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Ors\0 - Informační služby\Aktuality\Zemědělství\def_sklizeň\sklizen_2019\"/>
    </mc:Choice>
  </mc:AlternateContent>
  <bookViews>
    <workbookView xWindow="240" yWindow="330" windowWidth="18915" windowHeight="11535"/>
  </bookViews>
  <sheets>
    <sheet name="tab1" sheetId="4" r:id="rId1"/>
  </sheets>
  <calcPr calcId="162913"/>
</workbook>
</file>

<file path=xl/calcChain.xml><?xml version="1.0" encoding="utf-8"?>
<calcChain xmlns="http://schemas.openxmlformats.org/spreadsheetml/2006/main">
  <c r="J20" i="4" l="1"/>
</calcChain>
</file>

<file path=xl/sharedStrings.xml><?xml version="1.0" encoding="utf-8"?>
<sst xmlns="http://schemas.openxmlformats.org/spreadsheetml/2006/main" count="26" uniqueCount="25">
  <si>
    <t xml:space="preserve"> Obiloviny celkem</t>
  </si>
  <si>
    <t>Základní obiloviny</t>
  </si>
  <si>
    <t>Pšenice celkem</t>
  </si>
  <si>
    <t xml:space="preserve">         Pšenice ozimá</t>
  </si>
  <si>
    <t xml:space="preserve">         Pšenice jarní</t>
  </si>
  <si>
    <t>Žito ozimé a jarní</t>
  </si>
  <si>
    <t>Ječmen celkem</t>
  </si>
  <si>
    <t xml:space="preserve">        Ječmen ozimý</t>
  </si>
  <si>
    <t xml:space="preserve">        Ječmen jarní</t>
  </si>
  <si>
    <t>Oves</t>
  </si>
  <si>
    <t>Tritikale</t>
  </si>
  <si>
    <t>Kukuřice na zrno</t>
  </si>
  <si>
    <t xml:space="preserve"> Luskoviny celkem</t>
  </si>
  <si>
    <t xml:space="preserve"> Brambory celkem</t>
  </si>
  <si>
    <t xml:space="preserve"> Řepka</t>
  </si>
  <si>
    <r>
      <t>Kukuřice na zeleno a siláž</t>
    </r>
    <r>
      <rPr>
        <vertAlign val="superscript"/>
        <sz val="8"/>
        <rFont val="Arial"/>
        <family val="2"/>
        <charset val="238"/>
      </rPr>
      <t>1)</t>
    </r>
  </si>
  <si>
    <r>
      <t>1)</t>
    </r>
    <r>
      <rPr>
        <sz val="8"/>
        <rFont val="Arial"/>
        <family val="2"/>
        <charset val="238"/>
      </rPr>
      <t xml:space="preserve">  </t>
    </r>
    <r>
      <rPr>
        <sz val="8"/>
        <rFont val="Arial"/>
        <family val="2"/>
      </rPr>
      <t>v zeleném stavu</t>
    </r>
  </si>
  <si>
    <t xml:space="preserve"> Pícniny na orné půdě, v seně</t>
  </si>
  <si>
    <t xml:space="preserve"> Trvalé travní porosty, v seně</t>
  </si>
  <si>
    <t>Sklizeň (t)</t>
  </si>
  <si>
    <t>Sklizňová plocha (ha)</t>
  </si>
  <si>
    <t>Hektarový výnos (t)</t>
  </si>
  <si>
    <t>index 
(%)</t>
  </si>
  <si>
    <t>rozdíl</t>
  </si>
  <si>
    <t>Tab. 1 Sklizeň vybraných zemědělských plodin v Jihočeském kraji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</si>
</sst>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_ ;\-#,##0\ "/>
    <numFmt numFmtId="165" formatCode="0.0_ ;\-0.0\ "/>
    <numFmt numFmtId="166" formatCode="#,##0.00_ ;\-#,##0.00\ "/>
    <numFmt numFmtId="167" formatCode="0.00_ ;\-0.00\ "/>
  </numFmts>
  <fonts count="8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"/>
      <family val="2"/>
      <charset val="238"/>
    </font>
    <font>
      <sz val="8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vertAlign val="superscript"/>
      <sz val="8"/>
      <name val="Arial"/>
      <family val="2"/>
      <charset val="238"/>
    </font>
    <font>
      <vertAlign val="superscript"/>
      <sz val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1">
    <xf numFmtId="0" fontId="0" fillId="0" borderId="0" xfId="0"/>
    <xf numFmtId="0" fontId="4" fillId="0" borderId="0" xfId="1" applyFont="1"/>
    <xf numFmtId="0" fontId="4" fillId="0" borderId="0" xfId="1" applyFont="1" applyFill="1"/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/>
    <xf numFmtId="165" fontId="2" fillId="0" borderId="7" xfId="1" applyNumberFormat="1" applyFont="1" applyFill="1" applyBorder="1"/>
    <xf numFmtId="0" fontId="2" fillId="0" borderId="0" xfId="1" applyFont="1" applyFill="1" applyBorder="1" applyAlignment="1">
      <alignment horizontal="left" indent="1"/>
    </xf>
    <xf numFmtId="167" fontId="2" fillId="0" borderId="9" xfId="1" applyNumberFormat="1" applyFont="1" applyFill="1" applyBorder="1"/>
    <xf numFmtId="0" fontId="2" fillId="0" borderId="0" xfId="1" applyFont="1" applyFill="1" applyBorder="1" applyAlignment="1">
      <alignment horizontal="left" indent="2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 applyBorder="1" applyAlignment="1"/>
    <xf numFmtId="0" fontId="4" fillId="0" borderId="0" xfId="1" applyFont="1" applyFill="1" applyBorder="1"/>
    <xf numFmtId="0" fontId="7" fillId="0" borderId="0" xfId="1" applyFont="1" applyFill="1" applyBorder="1" applyAlignment="1">
      <alignment vertical="top"/>
    </xf>
    <xf numFmtId="166" fontId="2" fillId="0" borderId="10" xfId="1" applyNumberFormat="1" applyFont="1" applyFill="1" applyBorder="1"/>
    <xf numFmtId="164" fontId="2" fillId="0" borderId="10" xfId="1" applyNumberFormat="1" applyFont="1" applyFill="1" applyBorder="1"/>
    <xf numFmtId="164" fontId="2" fillId="0" borderId="10" xfId="1" applyNumberFormat="1" applyFont="1" applyFill="1" applyBorder="1" applyAlignment="1">
      <alignment shrinkToFit="1"/>
    </xf>
    <xf numFmtId="164" fontId="2" fillId="0" borderId="8" xfId="1" applyNumberFormat="1" applyFont="1" applyFill="1" applyBorder="1"/>
    <xf numFmtId="166" fontId="2" fillId="0" borderId="8" xfId="1" applyNumberFormat="1" applyFont="1" applyFill="1" applyBorder="1"/>
    <xf numFmtId="164" fontId="2" fillId="0" borderId="8" xfId="1" applyNumberFormat="1" applyFont="1" applyFill="1" applyBorder="1" applyAlignment="1">
      <alignment shrinkToFit="1"/>
    </xf>
    <xf numFmtId="167" fontId="2" fillId="0" borderId="0" xfId="1" applyNumberFormat="1" applyFont="1" applyFill="1" applyBorder="1"/>
    <xf numFmtId="0" fontId="2" fillId="0" borderId="11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left" wrapText="1"/>
    </xf>
    <xf numFmtId="0" fontId="4" fillId="0" borderId="1" xfId="1" applyFont="1" applyFill="1" applyBorder="1" applyAlignment="1">
      <alignment horizontal="center"/>
    </xf>
    <xf numFmtId="0" fontId="4" fillId="0" borderId="5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A2" sqref="A2"/>
    </sheetView>
  </sheetViews>
  <sheetFormatPr defaultRowHeight="12.75" x14ac:dyDescent="0.2"/>
  <cols>
    <col min="1" max="1" width="21.42578125" style="2" customWidth="1"/>
    <col min="2" max="2" width="6.7109375" style="2" customWidth="1"/>
    <col min="3" max="3" width="7.28515625" style="2" customWidth="1"/>
    <col min="4" max="4" width="5.28515625" style="2" customWidth="1"/>
    <col min="5" max="6" width="6.7109375" style="2" customWidth="1"/>
    <col min="7" max="10" width="5.28515625" style="2" customWidth="1"/>
    <col min="11" max="11" width="7.140625" style="2" customWidth="1"/>
    <col min="12" max="16384" width="9.140625" style="2"/>
  </cols>
  <sheetData>
    <row r="1" spans="1:11" ht="24.75" customHeight="1" x14ac:dyDescent="0.2">
      <c r="A1" s="25" t="s">
        <v>24</v>
      </c>
      <c r="B1" s="25"/>
      <c r="C1" s="25"/>
      <c r="D1" s="25"/>
      <c r="E1" s="25"/>
      <c r="F1" s="25"/>
      <c r="G1" s="25"/>
      <c r="H1" s="25"/>
      <c r="I1" s="25"/>
      <c r="J1" s="25"/>
    </row>
    <row r="2" spans="1:11" ht="7.5" customHeight="1" thickBot="1" x14ac:dyDescent="0.25"/>
    <row r="3" spans="1:11" ht="15" customHeight="1" x14ac:dyDescent="0.2">
      <c r="A3" s="26"/>
      <c r="B3" s="28" t="s">
        <v>19</v>
      </c>
      <c r="C3" s="29"/>
      <c r="D3" s="30"/>
      <c r="E3" s="28" t="s">
        <v>20</v>
      </c>
      <c r="F3" s="29"/>
      <c r="G3" s="30"/>
      <c r="H3" s="28" t="s">
        <v>21</v>
      </c>
      <c r="I3" s="29"/>
      <c r="J3" s="29"/>
      <c r="K3" s="3"/>
    </row>
    <row r="4" spans="1:11" ht="24" customHeight="1" thickBot="1" x14ac:dyDescent="0.25">
      <c r="A4" s="27"/>
      <c r="B4" s="21">
        <v>2018</v>
      </c>
      <c r="C4" s="22">
        <v>2019</v>
      </c>
      <c r="D4" s="23" t="s">
        <v>22</v>
      </c>
      <c r="E4" s="21">
        <v>2018</v>
      </c>
      <c r="F4" s="22">
        <v>2019</v>
      </c>
      <c r="G4" s="23" t="s">
        <v>22</v>
      </c>
      <c r="H4" s="21">
        <v>2018</v>
      </c>
      <c r="I4" s="22">
        <v>2019</v>
      </c>
      <c r="J4" s="24" t="s">
        <v>23</v>
      </c>
      <c r="K4" s="4"/>
    </row>
    <row r="5" spans="1:11" ht="15" customHeight="1" x14ac:dyDescent="0.2">
      <c r="A5" s="5" t="s">
        <v>0</v>
      </c>
      <c r="B5" s="15">
        <v>699564.96</v>
      </c>
      <c r="C5" s="17">
        <v>721477.81</v>
      </c>
      <c r="D5" s="6">
        <v>103.13235385603076</v>
      </c>
      <c r="E5" s="15">
        <v>134760.03</v>
      </c>
      <c r="F5" s="17">
        <v>132537.55000000002</v>
      </c>
      <c r="G5" s="6">
        <v>98.350786950700453</v>
      </c>
      <c r="H5" s="14">
        <v>5.1911902958169422</v>
      </c>
      <c r="I5" s="18">
        <v>5.4435728591633081</v>
      </c>
      <c r="J5" s="8">
        <v>0.25238256334636588</v>
      </c>
      <c r="K5" s="20"/>
    </row>
    <row r="6" spans="1:11" ht="12.75" customHeight="1" x14ac:dyDescent="0.2">
      <c r="A6" s="7" t="s">
        <v>1</v>
      </c>
      <c r="B6" s="15">
        <v>678198.75999999989</v>
      </c>
      <c r="C6" s="17">
        <v>711657.94</v>
      </c>
      <c r="D6" s="6">
        <v>104.93353600351614</v>
      </c>
      <c r="E6" s="15">
        <v>130785.38999999998</v>
      </c>
      <c r="F6" s="17">
        <v>130897.86000000002</v>
      </c>
      <c r="G6" s="6">
        <v>100.08599584403122</v>
      </c>
      <c r="H6" s="14">
        <v>5.1855850259727019</v>
      </c>
      <c r="I6" s="18">
        <v>5.4367423577436629</v>
      </c>
      <c r="J6" s="8">
        <v>0.251157331770961</v>
      </c>
      <c r="K6" s="20"/>
    </row>
    <row r="7" spans="1:11" ht="12.75" customHeight="1" x14ac:dyDescent="0.2">
      <c r="A7" s="9" t="s">
        <v>2</v>
      </c>
      <c r="B7" s="15">
        <v>436539.75</v>
      </c>
      <c r="C7" s="17">
        <v>453341.01</v>
      </c>
      <c r="D7" s="6">
        <v>103.84873542443729</v>
      </c>
      <c r="E7" s="15">
        <v>78867.489999999991</v>
      </c>
      <c r="F7" s="17">
        <v>78341.37000000001</v>
      </c>
      <c r="G7" s="6">
        <v>99.332906372448292</v>
      </c>
      <c r="H7" s="14">
        <v>5.5351038812063127</v>
      </c>
      <c r="I7" s="18">
        <v>5.7867383478231229</v>
      </c>
      <c r="J7" s="8">
        <v>0.25163446661681022</v>
      </c>
      <c r="K7" s="20"/>
    </row>
    <row r="8" spans="1:11" ht="12.75" customHeight="1" x14ac:dyDescent="0.2">
      <c r="A8" s="9" t="s">
        <v>3</v>
      </c>
      <c r="B8" s="15">
        <v>427647.75</v>
      </c>
      <c r="C8" s="17">
        <v>446165.58</v>
      </c>
      <c r="D8" s="6">
        <v>104.33015957642711</v>
      </c>
      <c r="E8" s="15">
        <v>76651.149999999994</v>
      </c>
      <c r="F8" s="17">
        <v>76353.490000000005</v>
      </c>
      <c r="G8" s="6">
        <v>99.611669231316185</v>
      </c>
      <c r="H8" s="14">
        <v>5.5791433005245192</v>
      </c>
      <c r="I8" s="18">
        <v>5.8434209097711181</v>
      </c>
      <c r="J8" s="8">
        <v>0.26427760924659882</v>
      </c>
      <c r="K8" s="20"/>
    </row>
    <row r="9" spans="1:11" ht="12.75" customHeight="1" x14ac:dyDescent="0.2">
      <c r="A9" s="9" t="s">
        <v>4</v>
      </c>
      <c r="B9" s="15">
        <v>8892</v>
      </c>
      <c r="C9" s="17">
        <v>7175.43</v>
      </c>
      <c r="D9" s="6">
        <v>80.695344129554655</v>
      </c>
      <c r="E9" s="15">
        <v>2216.34</v>
      </c>
      <c r="F9" s="17">
        <v>1987.88</v>
      </c>
      <c r="G9" s="6">
        <v>89.692014763077864</v>
      </c>
      <c r="H9" s="14">
        <v>4.0120198164541536</v>
      </c>
      <c r="I9" s="18">
        <v>3.6095891100066404</v>
      </c>
      <c r="J9" s="8">
        <v>-0.40243070644751322</v>
      </c>
      <c r="K9" s="20"/>
    </row>
    <row r="10" spans="1:11" ht="12.75" customHeight="1" x14ac:dyDescent="0.2">
      <c r="A10" s="9" t="s">
        <v>5</v>
      </c>
      <c r="B10" s="15">
        <v>19910.46</v>
      </c>
      <c r="C10" s="17">
        <v>25987.41</v>
      </c>
      <c r="D10" s="6">
        <v>130.52139428220141</v>
      </c>
      <c r="E10" s="15">
        <v>4138.43</v>
      </c>
      <c r="F10" s="17">
        <v>4969.72</v>
      </c>
      <c r="G10" s="6">
        <v>120.08708616552654</v>
      </c>
      <c r="H10" s="14">
        <v>4.8111143597934474</v>
      </c>
      <c r="I10" s="18">
        <v>5.2291497307695405</v>
      </c>
      <c r="J10" s="8">
        <v>0.41803537097609311</v>
      </c>
      <c r="K10" s="20"/>
    </row>
    <row r="11" spans="1:11" ht="12.75" customHeight="1" x14ac:dyDescent="0.2">
      <c r="A11" s="9" t="s">
        <v>6</v>
      </c>
      <c r="B11" s="15">
        <v>153901.41999999998</v>
      </c>
      <c r="C11" s="17">
        <v>162778.04</v>
      </c>
      <c r="D11" s="6">
        <v>105.76773105797206</v>
      </c>
      <c r="E11" s="15">
        <v>31082.16</v>
      </c>
      <c r="F11" s="17">
        <v>30123.309999999998</v>
      </c>
      <c r="G11" s="6">
        <v>96.915111433697007</v>
      </c>
      <c r="H11" s="14">
        <v>4.9514390248296767</v>
      </c>
      <c r="I11" s="18">
        <v>5.4037235615873564</v>
      </c>
      <c r="J11" s="8">
        <v>0.45228453675767977</v>
      </c>
      <c r="K11" s="20"/>
    </row>
    <row r="12" spans="1:11" ht="12.75" customHeight="1" x14ac:dyDescent="0.2">
      <c r="A12" s="9" t="s">
        <v>7</v>
      </c>
      <c r="B12" s="15">
        <v>75862.02</v>
      </c>
      <c r="C12" s="17">
        <v>89644.66</v>
      </c>
      <c r="D12" s="6">
        <v>118.16803718118763</v>
      </c>
      <c r="E12" s="15">
        <v>15527.35</v>
      </c>
      <c r="F12" s="17">
        <v>15238.47</v>
      </c>
      <c r="G12" s="6">
        <v>98.139540874650208</v>
      </c>
      <c r="H12" s="14">
        <v>4.8857029692767924</v>
      </c>
      <c r="I12" s="18">
        <v>5.8827861327285484</v>
      </c>
      <c r="J12" s="8">
        <v>0.99708316345175607</v>
      </c>
      <c r="K12" s="20"/>
    </row>
    <row r="13" spans="1:11" ht="12.75" customHeight="1" x14ac:dyDescent="0.2">
      <c r="A13" s="9" t="s">
        <v>8</v>
      </c>
      <c r="B13" s="15">
        <v>78039.399999999994</v>
      </c>
      <c r="C13" s="17">
        <v>73133.38</v>
      </c>
      <c r="D13" s="6">
        <v>93.7134063050203</v>
      </c>
      <c r="E13" s="15">
        <v>15554.81</v>
      </c>
      <c r="F13" s="17">
        <v>14884.84</v>
      </c>
      <c r="G13" s="6">
        <v>95.692843564145107</v>
      </c>
      <c r="H13" s="14">
        <v>5.0170590319007431</v>
      </c>
      <c r="I13" s="18">
        <v>4.9132795515437184</v>
      </c>
      <c r="J13" s="8">
        <v>-0.10377948035702467</v>
      </c>
      <c r="K13" s="20"/>
    </row>
    <row r="14" spans="1:11" ht="12.75" customHeight="1" x14ac:dyDescent="0.2">
      <c r="A14" s="9" t="s">
        <v>9</v>
      </c>
      <c r="B14" s="15">
        <v>33382.089999999997</v>
      </c>
      <c r="C14" s="17">
        <v>30572.799999999999</v>
      </c>
      <c r="D14" s="6">
        <v>91.584439440430486</v>
      </c>
      <c r="E14" s="15">
        <v>9189.75</v>
      </c>
      <c r="F14" s="17">
        <v>9502.5300000000007</v>
      </c>
      <c r="G14" s="6">
        <v>103.40357463478334</v>
      </c>
      <c r="H14" s="14">
        <v>3.6325351614570578</v>
      </c>
      <c r="I14" s="18">
        <v>3.2173326472002715</v>
      </c>
      <c r="J14" s="8">
        <v>-0.41520251425678634</v>
      </c>
      <c r="K14" s="20"/>
    </row>
    <row r="15" spans="1:11" ht="12.75" customHeight="1" x14ac:dyDescent="0.2">
      <c r="A15" s="9" t="s">
        <v>10</v>
      </c>
      <c r="B15" s="15">
        <v>34465.040000000001</v>
      </c>
      <c r="C15" s="17">
        <v>38978.68</v>
      </c>
      <c r="D15" s="6">
        <v>113.09628539528751</v>
      </c>
      <c r="E15" s="15">
        <v>7507.56</v>
      </c>
      <c r="F15" s="17">
        <v>7960.93</v>
      </c>
      <c r="G15" s="6">
        <v>106.03884617638752</v>
      </c>
      <c r="H15" s="14">
        <v>4.5907112297470816</v>
      </c>
      <c r="I15" s="18">
        <v>4.8962470465134098</v>
      </c>
      <c r="J15" s="8">
        <v>0.30553581676632824</v>
      </c>
      <c r="K15" s="20"/>
    </row>
    <row r="16" spans="1:11" ht="12.75" customHeight="1" x14ac:dyDescent="0.2">
      <c r="A16" s="7" t="s">
        <v>11</v>
      </c>
      <c r="B16" s="15">
        <v>19796.97</v>
      </c>
      <c r="C16" s="17">
        <v>9318.76</v>
      </c>
      <c r="D16" s="6">
        <v>47.07164783297646</v>
      </c>
      <c r="E16" s="15">
        <v>3243.45</v>
      </c>
      <c r="F16" s="17">
        <v>1276.8900000000001</v>
      </c>
      <c r="G16" s="6">
        <v>39.368265273088845</v>
      </c>
      <c r="H16" s="14">
        <v>6.1036766406141618</v>
      </c>
      <c r="I16" s="18">
        <v>7.2980131413042626</v>
      </c>
      <c r="J16" s="8">
        <v>1.1943365006901008</v>
      </c>
      <c r="K16" s="20"/>
    </row>
    <row r="17" spans="1:11" ht="12.75" customHeight="1" x14ac:dyDescent="0.2">
      <c r="A17" s="10" t="s">
        <v>12</v>
      </c>
      <c r="B17" s="15">
        <v>7380.2600000000011</v>
      </c>
      <c r="C17" s="17">
        <v>6189.61</v>
      </c>
      <c r="D17" s="6">
        <v>83.867099533078758</v>
      </c>
      <c r="E17" s="15">
        <v>3177.6299999999997</v>
      </c>
      <c r="F17" s="17">
        <v>2979.94</v>
      </c>
      <c r="G17" s="6">
        <v>93.778696701629841</v>
      </c>
      <c r="H17" s="14">
        <v>2.3225674480666414</v>
      </c>
      <c r="I17" s="18">
        <v>2.0770921562179101</v>
      </c>
      <c r="J17" s="8">
        <v>-0.24547529184873129</v>
      </c>
      <c r="K17" s="20"/>
    </row>
    <row r="18" spans="1:11" ht="12.75" customHeight="1" x14ac:dyDescent="0.2">
      <c r="A18" s="5" t="s">
        <v>13</v>
      </c>
      <c r="B18" s="15">
        <v>83132.03</v>
      </c>
      <c r="C18" s="17">
        <v>84852.74</v>
      </c>
      <c r="D18" s="6">
        <v>102.06985201732715</v>
      </c>
      <c r="E18" s="15">
        <v>3167.29</v>
      </c>
      <c r="F18" s="17">
        <v>3008.79</v>
      </c>
      <c r="G18" s="6">
        <v>94.995721894742829</v>
      </c>
      <c r="H18" s="14">
        <v>26.247053474737079</v>
      </c>
      <c r="I18" s="18">
        <v>28.201615931999999</v>
      </c>
      <c r="J18" s="8">
        <v>1.9545624572629201</v>
      </c>
      <c r="K18" s="20"/>
    </row>
    <row r="19" spans="1:11" ht="12.75" customHeight="1" x14ac:dyDescent="0.2">
      <c r="A19" s="5" t="s">
        <v>14</v>
      </c>
      <c r="B19" s="15">
        <v>155271.72</v>
      </c>
      <c r="C19" s="17">
        <v>127389.66</v>
      </c>
      <c r="D19" s="6">
        <v>82.043053300369181</v>
      </c>
      <c r="E19" s="15">
        <v>44311.27</v>
      </c>
      <c r="F19" s="17">
        <v>41635.9</v>
      </c>
      <c r="G19" s="6">
        <v>93.962326062872961</v>
      </c>
      <c r="H19" s="14">
        <v>3.5041135133341927</v>
      </c>
      <c r="I19" s="18">
        <v>3.0596110568043442</v>
      </c>
      <c r="J19" s="8">
        <v>-0.44450245652984854</v>
      </c>
      <c r="K19" s="20"/>
    </row>
    <row r="20" spans="1:11" ht="12.75" customHeight="1" x14ac:dyDescent="0.2">
      <c r="A20" s="5" t="s">
        <v>17</v>
      </c>
      <c r="B20" s="15">
        <v>497328.6445882353</v>
      </c>
      <c r="C20" s="17">
        <v>617575.12670588237</v>
      </c>
      <c r="D20" s="6">
        <v>124.17847502373516</v>
      </c>
      <c r="E20" s="15">
        <v>55962.71</v>
      </c>
      <c r="F20" s="17">
        <v>60187.75</v>
      </c>
      <c r="G20" s="6">
        <v>107.54974160472214</v>
      </c>
      <c r="H20" s="14">
        <v>8.8867863008820578</v>
      </c>
      <c r="I20" s="18">
        <v>10.260810990706288</v>
      </c>
      <c r="J20" s="8">
        <f>+I20-H20</f>
        <v>1.3740246898242301</v>
      </c>
      <c r="K20" s="20"/>
    </row>
    <row r="21" spans="1:11" ht="12.75" customHeight="1" x14ac:dyDescent="0.2">
      <c r="A21" s="7" t="s">
        <v>15</v>
      </c>
      <c r="B21" s="16">
        <v>894986.81</v>
      </c>
      <c r="C21" s="19">
        <v>1115554.17</v>
      </c>
      <c r="D21" s="6">
        <v>124.64476096580684</v>
      </c>
      <c r="E21" s="16">
        <v>30157.18</v>
      </c>
      <c r="F21" s="19">
        <v>32000.41</v>
      </c>
      <c r="G21" s="6">
        <v>106.11207679232608</v>
      </c>
      <c r="H21" s="14">
        <v>29.677403855400275</v>
      </c>
      <c r="I21" s="18">
        <v>34.860621160791375</v>
      </c>
      <c r="J21" s="8">
        <v>5.1832173053910999</v>
      </c>
      <c r="K21" s="20"/>
    </row>
    <row r="22" spans="1:11" ht="12.75" customHeight="1" x14ac:dyDescent="0.2">
      <c r="A22" s="11" t="s">
        <v>18</v>
      </c>
      <c r="B22" s="15">
        <v>429241.83</v>
      </c>
      <c r="C22" s="17">
        <v>488989.74</v>
      </c>
      <c r="D22" s="6">
        <v>113.91940529188406</v>
      </c>
      <c r="E22" s="15">
        <v>167372.20000000001</v>
      </c>
      <c r="F22" s="17">
        <v>167501.82999999999</v>
      </c>
      <c r="G22" s="6">
        <v>100.07745013807548</v>
      </c>
      <c r="H22" s="14">
        <v>2.564594538400045</v>
      </c>
      <c r="I22" s="18">
        <v>2.9193098367940222</v>
      </c>
      <c r="J22" s="8">
        <v>0.3547152983939772</v>
      </c>
      <c r="K22" s="20"/>
    </row>
    <row r="23" spans="1:11" ht="4.5" customHeight="1" x14ac:dyDescent="0.2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x14ac:dyDescent="0.2">
      <c r="A24" s="13" t="s">
        <v>16</v>
      </c>
      <c r="B24" s="1"/>
      <c r="C24" s="1"/>
      <c r="D24" s="1"/>
      <c r="F24" s="1"/>
      <c r="G24" s="1"/>
      <c r="H24" s="1"/>
      <c r="I24" s="1"/>
      <c r="J24" s="1"/>
      <c r="K24" s="1"/>
    </row>
  </sheetData>
  <mergeCells count="5">
    <mergeCell ref="A1:J1"/>
    <mergeCell ref="A3:A4"/>
    <mergeCell ref="B3:D3"/>
    <mergeCell ref="E3:G3"/>
    <mergeCell ref="H3:J3"/>
  </mergeCells>
  <pageMargins left="1.3779527559055118" right="0.98425196850393704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 Kovárnová</dc:creator>
  <cp:lastModifiedBy>Irena Votrubová</cp:lastModifiedBy>
  <cp:lastPrinted>2020-02-20T11:28:42Z</cp:lastPrinted>
  <dcterms:created xsi:type="dcterms:W3CDTF">2014-01-22T14:27:54Z</dcterms:created>
  <dcterms:modified xsi:type="dcterms:W3CDTF">2020-02-20T13:24:36Z</dcterms:modified>
</cp:coreProperties>
</file>