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Okresy\Časové řady\2023\"/>
    </mc:Choice>
  </mc:AlternateContent>
  <bookViews>
    <workbookView xWindow="-15" yWindow="-15" windowWidth="15330" windowHeight="4530"/>
  </bookViews>
  <sheets>
    <sheet name="CZ0325" sheetId="12" r:id="rId1"/>
  </sheets>
  <definedNames>
    <definedName name="_xlnm.Print_Titles" localSheetId="0">'CZ0325'!$A:$B,'CZ0325'!$1:$3</definedName>
  </definedNames>
  <calcPr calcId="162913"/>
</workbook>
</file>

<file path=xl/calcChain.xml><?xml version="1.0" encoding="utf-8"?>
<calcChain xmlns="http://schemas.openxmlformats.org/spreadsheetml/2006/main">
  <c r="W4" i="12" l="1"/>
</calcChain>
</file>

<file path=xl/sharedStrings.xml><?xml version="1.0" encoding="utf-8"?>
<sst xmlns="http://schemas.openxmlformats.org/spreadsheetml/2006/main" count="99" uniqueCount="68">
  <si>
    <t>%</t>
  </si>
  <si>
    <t>osoby</t>
  </si>
  <si>
    <t>‰</t>
  </si>
  <si>
    <t>roky</t>
  </si>
  <si>
    <t>muži</t>
  </si>
  <si>
    <t>ženy</t>
  </si>
  <si>
    <t>Kč</t>
  </si>
  <si>
    <t>Zahájené byty</t>
  </si>
  <si>
    <t>Příjemci důchodů celkem</t>
  </si>
  <si>
    <t>Požáry celkem</t>
  </si>
  <si>
    <t>z toho fyzické osoby</t>
  </si>
  <si>
    <t>Děti v mateřských školách</t>
  </si>
  <si>
    <t>Žáci základních škol</t>
  </si>
  <si>
    <t>Lékaři na 1 000 obyvatel</t>
  </si>
  <si>
    <t>Měřicí 
jednotka</t>
  </si>
  <si>
    <t>dosažitelní</t>
  </si>
  <si>
    <t>se zdravotním postižením</t>
  </si>
  <si>
    <t>0–14 let</t>
  </si>
  <si>
    <t>15–64 let</t>
  </si>
  <si>
    <t>65 let a více</t>
  </si>
  <si>
    <t>přirozený přírůstek/úbytek</t>
  </si>
  <si>
    <t>přírůstek/úbytek stěhováním</t>
  </si>
  <si>
    <t>celkový přírůstek/úbytek</t>
  </si>
  <si>
    <t>Živě narození</t>
  </si>
  <si>
    <t>Zemřelí</t>
  </si>
  <si>
    <t>Přistěhovalí</t>
  </si>
  <si>
    <t>Vystěhovalí</t>
  </si>
  <si>
    <t>Sňatky</t>
  </si>
  <si>
    <t>Rozvody</t>
  </si>
  <si>
    <t>Na 1 000 obyvatel</t>
  </si>
  <si>
    <t>Dokončené byty</t>
  </si>
  <si>
    <t>Registrované trestné činy</t>
  </si>
  <si>
    <r>
      <t>Rozloha</t>
    </r>
    <r>
      <rPr>
        <vertAlign val="superscript"/>
        <sz val="8"/>
        <rFont val="Arial"/>
        <family val="2"/>
        <charset val="238"/>
      </rPr>
      <t>1)</t>
    </r>
  </si>
  <si>
    <r>
      <t>km</t>
    </r>
    <r>
      <rPr>
        <vertAlign val="superscript"/>
        <sz val="8"/>
        <rFont val="Arial"/>
        <family val="2"/>
        <charset val="238"/>
      </rPr>
      <t>2</t>
    </r>
  </si>
  <si>
    <r>
      <t>Počet obcí</t>
    </r>
    <r>
      <rPr>
        <vertAlign val="superscript"/>
        <sz val="8"/>
        <rFont val="Arial"/>
        <family val="2"/>
        <charset val="238"/>
      </rPr>
      <t>1)</t>
    </r>
  </si>
  <si>
    <r>
      <t>Počet částí obcí</t>
    </r>
    <r>
      <rPr>
        <vertAlign val="superscript"/>
        <sz val="8"/>
        <rFont val="Arial"/>
        <family val="2"/>
        <charset val="238"/>
      </rPr>
      <t>1)</t>
    </r>
  </si>
  <si>
    <r>
      <t>Počet obyvatel</t>
    </r>
    <r>
      <rPr>
        <vertAlign val="superscript"/>
        <sz val="8"/>
        <rFont val="Arial"/>
        <family val="2"/>
        <charset val="238"/>
      </rPr>
      <t>1)</t>
    </r>
  </si>
  <si>
    <r>
      <t>Obyvatelé ve věku</t>
    </r>
    <r>
      <rPr>
        <vertAlign val="superscript"/>
        <sz val="8"/>
        <rFont val="Arial"/>
        <family val="2"/>
        <charset val="238"/>
      </rPr>
      <t>1)</t>
    </r>
  </si>
  <si>
    <r>
      <t>Průměrný věk obyvatel</t>
    </r>
    <r>
      <rPr>
        <vertAlign val="superscript"/>
        <sz val="8"/>
        <rFont val="Arial"/>
        <family val="2"/>
        <charset val="238"/>
      </rPr>
      <t>1)</t>
    </r>
  </si>
  <si>
    <r>
      <t>Uchazeči o zaměstnání
v evidenci úřadu práce</t>
    </r>
    <r>
      <rPr>
        <vertAlign val="superscript"/>
        <sz val="8"/>
        <rFont val="Arial"/>
        <family val="2"/>
        <charset val="238"/>
      </rPr>
      <t>1)</t>
    </r>
  </si>
  <si>
    <r>
      <t>Podíl nezaměstnaných osob
(na obyvatelstvu ve věku 15–64 let)</t>
    </r>
    <r>
      <rPr>
        <vertAlign val="superscript"/>
        <sz val="8"/>
        <rFont val="Arial"/>
        <family val="2"/>
        <charset val="238"/>
      </rPr>
      <t>1)</t>
    </r>
  </si>
  <si>
    <r>
      <t>Pracovní místa v evidenci úřadu práce</t>
    </r>
    <r>
      <rPr>
        <vertAlign val="superscript"/>
        <sz val="8"/>
        <rFont val="Arial"/>
        <family val="2"/>
        <charset val="238"/>
      </rPr>
      <t>1)</t>
    </r>
  </si>
  <si>
    <r>
      <t>Uchazeči celkem na 1 pracovní místo
v evidenci úřadu práce</t>
    </r>
    <r>
      <rPr>
        <vertAlign val="superscript"/>
        <sz val="8"/>
        <rFont val="Arial"/>
        <family val="2"/>
        <charset val="238"/>
      </rPr>
      <t>1)</t>
    </r>
  </si>
  <si>
    <r>
      <t>1)</t>
    </r>
    <r>
      <rPr>
        <sz val="8"/>
        <rFont val="Arial"/>
        <family val="2"/>
        <charset val="238"/>
      </rPr>
      <t xml:space="preserve"> stav k 31. 12.</t>
    </r>
  </si>
  <si>
    <r>
      <t xml:space="preserve">2) </t>
    </r>
    <r>
      <rPr>
        <sz val="8"/>
        <rFont val="Arial"/>
        <family val="2"/>
        <charset val="238"/>
      </rPr>
      <t>počet obyvatel k 1. 1. 2001 (s promítnutím výsledků
   SLDB 2001)</t>
    </r>
  </si>
  <si>
    <r>
      <t>3)</t>
    </r>
    <r>
      <rPr>
        <sz val="8"/>
        <rFont val="Arial"/>
        <family val="2"/>
        <charset val="238"/>
      </rPr>
      <t xml:space="preserve"> počet obyvatel byl navázán na výsledky SLDB 2011
   a není srovnatelný s předchozími roky</t>
    </r>
  </si>
  <si>
    <r>
      <t>Vybrané ukazatele za okres Plzeň-sever</t>
    </r>
    <r>
      <rPr>
        <b/>
        <vertAlign val="superscript"/>
        <sz val="10"/>
        <rFont val="Arial"/>
        <family val="2"/>
        <charset val="238"/>
      </rPr>
      <t>*)</t>
    </r>
  </si>
  <si>
    <t>Poznámka: S platností od 1. 1. 2007 nejsou součástí okresu Plzeň-sever obce Dýšina, Chrást a Kyšice.</t>
  </si>
  <si>
    <t xml:space="preserve">. </t>
  </si>
  <si>
    <r>
      <t>4)</t>
    </r>
    <r>
      <rPr>
        <sz val="8"/>
        <rFont val="Arial"/>
        <family val="2"/>
        <charset val="238"/>
      </rPr>
      <t xml:space="preserve"> počet obyvatel byl navázán na výsledky SLDB 2021
   a není srovnatelný s předchozími roky</t>
    </r>
  </si>
  <si>
    <r>
      <t xml:space="preserve">6) </t>
    </r>
    <r>
      <rPr>
        <sz val="8"/>
        <rFont val="Arial"/>
        <family val="2"/>
        <charset val="238"/>
      </rPr>
      <t>od roku 2009 změna pravidel v hlášení dopravních
   nehod Policii ČR</t>
    </r>
  </si>
  <si>
    <r>
      <rPr>
        <vertAlign val="superscript"/>
        <sz val="8"/>
        <rFont val="Arial"/>
        <family val="2"/>
        <charset val="238"/>
      </rPr>
      <t>7)</t>
    </r>
    <r>
      <rPr>
        <sz val="8"/>
        <rFont val="Arial"/>
        <family val="2"/>
        <charset val="238"/>
      </rPr>
      <t xml:space="preserve"> od roku 2014 ve věku 15–64 let</t>
    </r>
  </si>
  <si>
    <r>
      <rPr>
        <vertAlign val="superscript"/>
        <sz val="8"/>
        <rFont val="Arial"/>
        <family val="2"/>
        <charset val="238"/>
      </rPr>
      <t>9)</t>
    </r>
    <r>
      <rPr>
        <sz val="8"/>
        <rFont val="Arial"/>
        <family val="2"/>
        <charset val="238"/>
      </rPr>
      <t xml:space="preserve"> od roku 2014 včetně zahraničních fyzických osob</t>
    </r>
  </si>
  <si>
    <r>
      <rPr>
        <vertAlign val="superscript"/>
        <sz val="8"/>
        <rFont val="Arial"/>
        <family val="2"/>
        <charset val="238"/>
      </rPr>
      <t>10)</t>
    </r>
    <r>
      <rPr>
        <sz val="8"/>
        <rFont val="Arial"/>
        <family val="2"/>
        <charset val="238"/>
      </rPr>
      <t xml:space="preserve"> od 1. 1. 2013 došlo ke sloučení Územních odborů 
   Plzeň-jih a Plzeň-sever, a to do Územního odboru
   Plzeň-venkov</t>
    </r>
  </si>
  <si>
    <r>
      <t>z toho starobních (sólo)</t>
    </r>
    <r>
      <rPr>
        <vertAlign val="superscript"/>
        <sz val="8"/>
        <rFont val="Arial"/>
        <family val="2"/>
        <charset val="238"/>
      </rPr>
      <t>5)</t>
    </r>
  </si>
  <si>
    <r>
      <t>starobní (sólo)</t>
    </r>
    <r>
      <rPr>
        <vertAlign val="superscript"/>
        <sz val="8"/>
        <rFont val="Arial"/>
        <family val="2"/>
        <charset val="238"/>
      </rPr>
      <t>5)</t>
    </r>
  </si>
  <si>
    <r>
      <t>Dopravní nehody celkem</t>
    </r>
    <r>
      <rPr>
        <vertAlign val="superscript"/>
        <sz val="8"/>
        <rFont val="Arial"/>
        <family val="2"/>
        <charset val="238"/>
      </rPr>
      <t>6)</t>
    </r>
  </si>
  <si>
    <r>
      <t>*)</t>
    </r>
    <r>
      <rPr>
        <sz val="8"/>
        <rFont val="Arial"/>
        <family val="2"/>
        <charset val="238"/>
      </rPr>
      <t xml:space="preserve"> v územní struktuře platné v příslušném roce (mezi 
   roky 2006 a 2007 došlo ke změně území okresu)</t>
    </r>
  </si>
  <si>
    <r>
      <rPr>
        <vertAlign val="superscript"/>
        <sz val="8"/>
        <rFont val="Arial"/>
        <family val="2"/>
        <charset val="238"/>
      </rPr>
      <t xml:space="preserve">8) </t>
    </r>
    <r>
      <rPr>
        <sz val="8"/>
        <rFont val="Arial"/>
        <family val="2"/>
        <charset val="238"/>
      </rPr>
      <t>vlivem zpřesnění dat podle Registru osob (ROS) 
   nejsou údaje před rokem 2013 plně srovnatelné</t>
    </r>
  </si>
  <si>
    <t>z toho se statutem města</t>
  </si>
  <si>
    <r>
      <t>Registrované subjekty</t>
    </r>
    <r>
      <rPr>
        <vertAlign val="superscript"/>
        <sz val="8"/>
        <rFont val="Arial"/>
        <family val="2"/>
        <charset val="238"/>
      </rPr>
      <t>1)</t>
    </r>
  </si>
  <si>
    <t>přepočtené osoby</t>
  </si>
  <si>
    <t>Průměrný měsíční důchod celkem</t>
  </si>
  <si>
    <r>
      <t>5)</t>
    </r>
    <r>
      <rPr>
        <sz val="8"/>
        <rFont val="Arial"/>
        <family val="2"/>
        <charset val="238"/>
      </rPr>
      <t xml:space="preserve"> bez souběhu s vdovským nebo vdoveckým;
   od roku 2010 se invalidní důchod vyplácený ke dni
   dovršení věku 65 let mění na starobní důchod;
   od roku 2010 není (podle metodiky MPSV) započten
   poměrný starobní důchod</t>
    </r>
  </si>
  <si>
    <r>
      <rPr>
        <vertAlign val="superscript"/>
        <sz val="8"/>
        <rFont val="Arial"/>
        <family val="2"/>
        <charset val="238"/>
      </rPr>
      <t>11)</t>
    </r>
    <r>
      <rPr>
        <sz val="8"/>
        <rFont val="Arial"/>
        <family val="2"/>
        <charset val="238"/>
      </rPr>
      <t xml:space="preserve"> údaj zahrnuje součet za okresy Plzeň-jih a sever</t>
    </r>
  </si>
  <si>
    <t>v letech 2000–2023</t>
  </si>
  <si>
    <t>údaje roku 2023 jsou průběžně aktualizovány</t>
  </si>
  <si>
    <t>Průměrné procento
pracovní neschopnosti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</si>
</sst>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\$#,##0\ ;\(\$#,##0\)"/>
    <numFmt numFmtId="165" formatCode="#,##0.0"/>
    <numFmt numFmtId="166" formatCode="#,##0.0_ ;\-#,##0.0\ "/>
    <numFmt numFmtId="167" formatCode="#,##0_ ;\-#,##0\ "/>
    <numFmt numFmtId="168" formatCode="#,##0.00_ ;\-#,##0.00\ "/>
    <numFmt numFmtId="169" formatCode="#,##0.000_ ;\-#,##0.000\ "/>
    <numFmt numFmtId="170" formatCode="#,##0_ ;\-#,##0;\ \-\ ;_-@_-"/>
    <numFmt numFmtId="171" formatCode="0.00_ ;\-0.00\ "/>
  </numFmts>
  <fonts count="16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name val="Arial CE"/>
      <family val="2"/>
      <charset val="238"/>
    </font>
    <font>
      <sz val="10"/>
      <name val="Times New Roman CE"/>
      <charset val="238"/>
    </font>
    <font>
      <sz val="8"/>
      <color rgb="FFFF0000"/>
      <name val="Arial"/>
      <family val="2"/>
      <charset val="238"/>
    </font>
    <font>
      <sz val="9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double">
        <color rgb="FFC00000"/>
      </left>
      <right style="double">
        <color rgb="FFC00000"/>
      </right>
      <top/>
      <bottom/>
      <diagonal/>
    </border>
  </borders>
  <cellStyleXfs count="10">
    <xf numFmtId="0" fontId="0" fillId="0" borderId="0"/>
    <xf numFmtId="0" fontId="3" fillId="2" borderId="1" applyNumberFormat="0" applyFont="0" applyFill="0" applyAlignment="0" applyProtection="0"/>
    <xf numFmtId="0" fontId="3" fillId="2" borderId="0" applyFont="0" applyFill="0" applyBorder="0" applyAlignment="0" applyProtection="0"/>
    <xf numFmtId="3" fontId="3" fillId="2" borderId="0" applyFont="0" applyFill="0" applyBorder="0" applyAlignment="0" applyProtection="0"/>
    <xf numFmtId="164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  <xf numFmtId="0" fontId="3" fillId="0" borderId="0"/>
    <xf numFmtId="0" fontId="13" fillId="0" borderId="0"/>
  </cellStyleXfs>
  <cellXfs count="92">
    <xf numFmtId="0" fontId="0" fillId="2" borderId="0" xfId="0" applyFill="1"/>
    <xf numFmtId="0" fontId="4" fillId="0" borderId="3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left" indent="3"/>
    </xf>
    <xf numFmtId="3" fontId="4" fillId="0" borderId="3" xfId="0" applyNumberFormat="1" applyFont="1" applyFill="1" applyBorder="1" applyAlignment="1">
      <alignment horizontal="left" indent="1" shrinkToFit="1"/>
    </xf>
    <xf numFmtId="0" fontId="4" fillId="0" borderId="3" xfId="0" applyFont="1" applyFill="1" applyBorder="1" applyAlignment="1">
      <alignment horizontal="left" wrapText="1"/>
    </xf>
    <xf numFmtId="0" fontId="6" fillId="0" borderId="0" xfId="0" applyFont="1" applyFill="1" applyAlignment="1"/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3" fontId="4" fillId="0" borderId="2" xfId="0" applyNumberFormat="1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/>
    <xf numFmtId="0" fontId="4" fillId="0" borderId="3" xfId="0" applyFont="1" applyFill="1" applyBorder="1"/>
    <xf numFmtId="0" fontId="4" fillId="0" borderId="0" xfId="0" applyFont="1" applyFill="1" applyBorder="1" applyAlignment="1">
      <alignment horizontal="left" indent="2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5" fillId="0" borderId="0" xfId="0" applyFont="1" applyFill="1" applyAlignment="1">
      <alignment vertical="top"/>
    </xf>
    <xf numFmtId="0" fontId="11" fillId="0" borderId="0" xfId="0" applyFont="1" applyFill="1" applyBorder="1" applyAlignment="1">
      <alignment horizontal="left" vertical="top"/>
    </xf>
    <xf numFmtId="165" fontId="5" fillId="0" borderId="0" xfId="0" applyNumberFormat="1" applyFont="1" applyFill="1" applyBorder="1" applyAlignment="1"/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/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/>
    <xf numFmtId="166" fontId="4" fillId="0" borderId="2" xfId="0" applyNumberFormat="1" applyFont="1" applyFill="1" applyBorder="1" applyAlignment="1">
      <alignment horizontal="right" shrinkToFit="1"/>
    </xf>
    <xf numFmtId="166" fontId="4" fillId="0" borderId="8" xfId="0" applyNumberFormat="1" applyFont="1" applyFill="1" applyBorder="1" applyAlignment="1">
      <alignment horizontal="right" shrinkToFit="1"/>
    </xf>
    <xf numFmtId="166" fontId="4" fillId="0" borderId="2" xfId="0" applyNumberFormat="1" applyFont="1" applyFill="1" applyBorder="1"/>
    <xf numFmtId="166" fontId="4" fillId="0" borderId="2" xfId="0" applyNumberFormat="1" applyFont="1" applyFill="1" applyBorder="1" applyAlignment="1">
      <alignment horizontal="center"/>
    </xf>
    <xf numFmtId="166" fontId="4" fillId="0" borderId="8" xfId="0" applyNumberFormat="1" applyFont="1" applyFill="1" applyBorder="1"/>
    <xf numFmtId="167" fontId="4" fillId="0" borderId="6" xfId="0" applyNumberFormat="1" applyFont="1" applyFill="1" applyBorder="1" applyAlignment="1">
      <alignment horizontal="right" shrinkToFit="1"/>
    </xf>
    <xf numFmtId="167" fontId="4" fillId="0" borderId="2" xfId="0" applyNumberFormat="1" applyFont="1" applyFill="1" applyBorder="1" applyAlignment="1">
      <alignment horizontal="right" shrinkToFit="1"/>
    </xf>
    <xf numFmtId="167" fontId="4" fillId="0" borderId="9" xfId="0" applyNumberFormat="1" applyFont="1" applyFill="1" applyBorder="1" applyAlignment="1">
      <alignment horizontal="right" shrinkToFit="1"/>
    </xf>
    <xf numFmtId="167" fontId="4" fillId="0" borderId="8" xfId="0" applyNumberFormat="1" applyFont="1" applyFill="1" applyBorder="1" applyAlignment="1">
      <alignment horizontal="right" shrinkToFit="1"/>
    </xf>
    <xf numFmtId="167" fontId="4" fillId="0" borderId="2" xfId="0" applyNumberFormat="1" applyFont="1" applyFill="1" applyBorder="1"/>
    <xf numFmtId="167" fontId="4" fillId="0" borderId="2" xfId="0" applyNumberFormat="1" applyFont="1" applyFill="1" applyBorder="1" applyAlignment="1" applyProtection="1">
      <alignment horizontal="right" shrinkToFit="1"/>
      <protection locked="0"/>
    </xf>
    <xf numFmtId="167" fontId="4" fillId="0" borderId="2" xfId="0" applyNumberFormat="1" applyFont="1" applyFill="1" applyBorder="1" applyAlignment="1">
      <alignment horizontal="right"/>
    </xf>
    <xf numFmtId="168" fontId="4" fillId="0" borderId="2" xfId="0" applyNumberFormat="1" applyFont="1" applyFill="1" applyBorder="1" applyAlignment="1">
      <alignment horizontal="right" shrinkToFit="1"/>
    </xf>
    <xf numFmtId="168" fontId="4" fillId="0" borderId="8" xfId="0" applyNumberFormat="1" applyFont="1" applyFill="1" applyBorder="1" applyAlignment="1">
      <alignment horizontal="right" shrinkToFit="1"/>
    </xf>
    <xf numFmtId="167" fontId="12" fillId="0" borderId="10" xfId="0" applyNumberFormat="1" applyFont="1" applyFill="1" applyBorder="1" applyAlignment="1">
      <alignment horizontal="right"/>
    </xf>
    <xf numFmtId="167" fontId="12" fillId="0" borderId="11" xfId="0" applyNumberFormat="1" applyFont="1" applyFill="1" applyBorder="1" applyAlignment="1">
      <alignment horizontal="right"/>
    </xf>
    <xf numFmtId="167" fontId="4" fillId="0" borderId="2" xfId="0" applyNumberFormat="1" applyFont="1" applyFill="1" applyBorder="1" applyAlignment="1"/>
    <xf numFmtId="167" fontId="4" fillId="0" borderId="8" xfId="0" applyNumberFormat="1" applyFont="1" applyFill="1" applyBorder="1" applyAlignment="1"/>
    <xf numFmtId="167" fontId="4" fillId="0" borderId="8" xfId="0" applyNumberFormat="1" applyFont="1" applyFill="1" applyBorder="1" applyAlignment="1">
      <alignment horizontal="right"/>
    </xf>
    <xf numFmtId="169" fontId="4" fillId="0" borderId="2" xfId="0" applyNumberFormat="1" applyFont="1" applyFill="1" applyBorder="1"/>
    <xf numFmtId="167" fontId="12" fillId="0" borderId="10" xfId="0" applyNumberFormat="1" applyFont="1" applyFill="1" applyBorder="1"/>
    <xf numFmtId="167" fontId="12" fillId="0" borderId="11" xfId="0" applyNumberFormat="1" applyFont="1" applyFill="1" applyBorder="1"/>
    <xf numFmtId="167" fontId="12" fillId="0" borderId="2" xfId="0" applyNumberFormat="1" applyFont="1" applyFill="1" applyBorder="1"/>
    <xf numFmtId="167" fontId="4" fillId="0" borderId="8" xfId="0" applyNumberFormat="1" applyFont="1" applyFill="1" applyBorder="1"/>
    <xf numFmtId="169" fontId="4" fillId="0" borderId="8" xfId="0" applyNumberFormat="1" applyFont="1" applyFill="1" applyBorder="1"/>
    <xf numFmtId="170" fontId="4" fillId="0" borderId="8" xfId="0" applyNumberFormat="1" applyFont="1" applyFill="1" applyBorder="1" applyAlignment="1">
      <alignment horizontal="right"/>
    </xf>
    <xf numFmtId="0" fontId="6" fillId="0" borderId="0" xfId="0" applyFont="1" applyFill="1" applyAlignment="1"/>
    <xf numFmtId="171" fontId="0" fillId="0" borderId="0" xfId="0" applyNumberFormat="1" applyFont="1"/>
    <xf numFmtId="0" fontId="6" fillId="0" borderId="0" xfId="0" applyFont="1" applyFill="1" applyAlignment="1"/>
    <xf numFmtId="167" fontId="4" fillId="0" borderId="3" xfId="0" applyNumberFormat="1" applyFont="1" applyFill="1" applyBorder="1" applyAlignment="1">
      <alignment horizontal="right" shrinkToFit="1"/>
    </xf>
    <xf numFmtId="166" fontId="4" fillId="0" borderId="3" xfId="0" applyNumberFormat="1" applyFont="1" applyFill="1" applyBorder="1" applyAlignment="1">
      <alignment horizontal="right" shrinkToFit="1"/>
    </xf>
    <xf numFmtId="167" fontId="4" fillId="0" borderId="10" xfId="0" applyNumberFormat="1" applyFont="1" applyFill="1" applyBorder="1" applyAlignment="1">
      <alignment horizontal="right" shrinkToFit="1"/>
    </xf>
    <xf numFmtId="167" fontId="4" fillId="0" borderId="10" xfId="0" applyNumberFormat="1" applyFont="1" applyFill="1" applyBorder="1" applyAlignment="1" applyProtection="1">
      <alignment horizontal="right" shrinkToFit="1"/>
      <protection locked="0"/>
    </xf>
    <xf numFmtId="166" fontId="4" fillId="0" borderId="10" xfId="0" applyNumberFormat="1" applyFont="1" applyFill="1" applyBorder="1" applyAlignment="1">
      <alignment horizontal="right" shrinkToFit="1"/>
    </xf>
    <xf numFmtId="167" fontId="4" fillId="0" borderId="0" xfId="0" applyNumberFormat="1" applyFont="1" applyFill="1" applyBorder="1" applyAlignment="1">
      <alignment horizontal="right" shrinkToFit="1"/>
    </xf>
    <xf numFmtId="166" fontId="4" fillId="0" borderId="0" xfId="0" applyNumberFormat="1" applyFont="1" applyFill="1" applyBorder="1" applyAlignment="1">
      <alignment horizontal="right" shrinkToFit="1"/>
    </xf>
    <xf numFmtId="167" fontId="4" fillId="0" borderId="3" xfId="0" applyNumberFormat="1" applyFont="1" applyFill="1" applyBorder="1" applyAlignment="1">
      <alignment horizontal="right"/>
    </xf>
    <xf numFmtId="167" fontId="12" fillId="0" borderId="1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167" fontId="4" fillId="0" borderId="3" xfId="0" applyNumberFormat="1" applyFont="1" applyFill="1" applyBorder="1"/>
    <xf numFmtId="167" fontId="4" fillId="0" borderId="10" xfId="0" applyNumberFormat="1" applyFont="1" applyFill="1" applyBorder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165" fontId="5" fillId="0" borderId="0" xfId="0" applyNumberFormat="1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/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8"/>
    <cellStyle name="normální 3" xfId="9"/>
    <cellStyle name="Pevný" xfId="5"/>
    <cellStyle name="Záhlaví 1" xfId="6"/>
    <cellStyle name="Záhlaví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</xdr:row>
      <xdr:rowOff>104776</xdr:rowOff>
    </xdr:from>
    <xdr:to>
      <xdr:col>2</xdr:col>
      <xdr:colOff>114300</xdr:colOff>
      <xdr:row>7</xdr:row>
      <xdr:rowOff>57150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657475" y="1295401"/>
          <a:ext cx="85725" cy="1142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13</xdr:col>
      <xdr:colOff>38100</xdr:colOff>
      <xdr:row>6</xdr:row>
      <xdr:rowOff>95250</xdr:rowOff>
    </xdr:from>
    <xdr:to>
      <xdr:col>13</xdr:col>
      <xdr:colOff>142875</xdr:colOff>
      <xdr:row>7</xdr:row>
      <xdr:rowOff>57150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8176260" y="1341120"/>
          <a:ext cx="104775" cy="125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twoCellAnchor>
  <xdr:twoCellAnchor>
    <xdr:from>
      <xdr:col>16</xdr:col>
      <xdr:colOff>32658</xdr:colOff>
      <xdr:row>26</xdr:row>
      <xdr:rowOff>144237</xdr:rowOff>
    </xdr:from>
    <xdr:to>
      <xdr:col>16</xdr:col>
      <xdr:colOff>146958</xdr:colOff>
      <xdr:row>27</xdr:row>
      <xdr:rowOff>125186</xdr:rowOff>
    </xdr:to>
    <xdr:sp macro="" textlink="">
      <xdr:nvSpPr>
        <xdr:cNvPr id="9" name="Text Box 38"/>
        <xdr:cNvSpPr txBox="1">
          <a:spLocks noChangeArrowheads="1"/>
        </xdr:cNvSpPr>
      </xdr:nvSpPr>
      <xdr:spPr bwMode="auto">
        <a:xfrm>
          <a:off x="9671958" y="4666707"/>
          <a:ext cx="114300" cy="2666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16</xdr:col>
      <xdr:colOff>32658</xdr:colOff>
      <xdr:row>33</xdr:row>
      <xdr:rowOff>144237</xdr:rowOff>
    </xdr:from>
    <xdr:to>
      <xdr:col>16</xdr:col>
      <xdr:colOff>146958</xdr:colOff>
      <xdr:row>34</xdr:row>
      <xdr:rowOff>125186</xdr:rowOff>
    </xdr:to>
    <xdr:sp macro="" textlink="">
      <xdr:nvSpPr>
        <xdr:cNvPr id="12" name="Text Box 38"/>
        <xdr:cNvSpPr txBox="1">
          <a:spLocks noChangeArrowheads="1"/>
        </xdr:cNvSpPr>
      </xdr:nvSpPr>
      <xdr:spPr bwMode="auto">
        <a:xfrm>
          <a:off x="9671958" y="6209757"/>
          <a:ext cx="114300" cy="144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9)</a:t>
          </a:r>
        </a:p>
      </xdr:txBody>
    </xdr:sp>
    <xdr:clientData/>
  </xdr:twoCellAnchor>
  <xdr:twoCellAnchor>
    <xdr:from>
      <xdr:col>15</xdr:col>
      <xdr:colOff>28574</xdr:colOff>
      <xdr:row>32</xdr:row>
      <xdr:rowOff>275683</xdr:rowOff>
    </xdr:from>
    <xdr:to>
      <xdr:col>15</xdr:col>
      <xdr:colOff>135527</xdr:colOff>
      <xdr:row>33</xdr:row>
      <xdr:rowOff>104775</xdr:rowOff>
    </xdr:to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8201024" y="5743033"/>
          <a:ext cx="106953" cy="11484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8)</a:t>
          </a:r>
        </a:p>
      </xdr:txBody>
    </xdr:sp>
    <xdr:clientData/>
  </xdr:twoCellAnchor>
  <xdr:twoCellAnchor>
    <xdr:from>
      <xdr:col>15</xdr:col>
      <xdr:colOff>28574</xdr:colOff>
      <xdr:row>34</xdr:row>
      <xdr:rowOff>0</xdr:rowOff>
    </xdr:from>
    <xdr:to>
      <xdr:col>15</xdr:col>
      <xdr:colOff>135527</xdr:colOff>
      <xdr:row>34</xdr:row>
      <xdr:rowOff>123825</xdr:rowOff>
    </xdr:to>
    <xdr:sp macro="" textlink="">
      <xdr:nvSpPr>
        <xdr:cNvPr id="7" name="Text Box 38"/>
        <xdr:cNvSpPr txBox="1">
          <a:spLocks noChangeArrowheads="1"/>
        </xdr:cNvSpPr>
      </xdr:nvSpPr>
      <xdr:spPr bwMode="auto">
        <a:xfrm>
          <a:off x="8201024" y="5915025"/>
          <a:ext cx="106953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8)</a:t>
          </a:r>
        </a:p>
      </xdr:txBody>
    </xdr:sp>
    <xdr:clientData/>
  </xdr:twoCellAnchor>
  <xdr:twoCellAnchor>
    <xdr:from>
      <xdr:col>15</xdr:col>
      <xdr:colOff>38099</xdr:colOff>
      <xdr:row>45</xdr:row>
      <xdr:rowOff>142875</xdr:rowOff>
    </xdr:from>
    <xdr:to>
      <xdr:col>15</xdr:col>
      <xdr:colOff>180974</xdr:colOff>
      <xdr:row>46</xdr:row>
      <xdr:rowOff>114300</xdr:rowOff>
    </xdr:to>
    <xdr:sp macro="" textlink="">
      <xdr:nvSpPr>
        <xdr:cNvPr id="14" name="Text Box 38"/>
        <xdr:cNvSpPr txBox="1">
          <a:spLocks noChangeArrowheads="1"/>
        </xdr:cNvSpPr>
      </xdr:nvSpPr>
      <xdr:spPr bwMode="auto">
        <a:xfrm>
          <a:off x="8620124" y="8181975"/>
          <a:ext cx="142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16</xdr:col>
      <xdr:colOff>30079</xdr:colOff>
      <xdr:row>46</xdr:row>
      <xdr:rowOff>9525</xdr:rowOff>
    </xdr:from>
    <xdr:to>
      <xdr:col>16</xdr:col>
      <xdr:colOff>200025</xdr:colOff>
      <xdr:row>46</xdr:row>
      <xdr:rowOff>135855</xdr:rowOff>
    </xdr:to>
    <xdr:sp macro="" textlink="">
      <xdr:nvSpPr>
        <xdr:cNvPr id="19" name="Text Box 38"/>
        <xdr:cNvSpPr txBox="1">
          <a:spLocks noChangeArrowheads="1"/>
        </xdr:cNvSpPr>
      </xdr:nvSpPr>
      <xdr:spPr bwMode="auto">
        <a:xfrm>
          <a:off x="9069304" y="8201025"/>
          <a:ext cx="169946" cy="1263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17</xdr:col>
      <xdr:colOff>47625</xdr:colOff>
      <xdr:row>46</xdr:row>
      <xdr:rowOff>0</xdr:rowOff>
    </xdr:from>
    <xdr:to>
      <xdr:col>17</xdr:col>
      <xdr:colOff>211054</xdr:colOff>
      <xdr:row>46</xdr:row>
      <xdr:rowOff>121819</xdr:rowOff>
    </xdr:to>
    <xdr:sp macro="" textlink="">
      <xdr:nvSpPr>
        <xdr:cNvPr id="20" name="Text Box 38"/>
        <xdr:cNvSpPr txBox="1">
          <a:spLocks noChangeArrowheads="1"/>
        </xdr:cNvSpPr>
      </xdr:nvSpPr>
      <xdr:spPr bwMode="auto">
        <a:xfrm>
          <a:off x="9544050" y="8191500"/>
          <a:ext cx="163429" cy="1218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18</xdr:col>
      <xdr:colOff>25066</xdr:colOff>
      <xdr:row>46</xdr:row>
      <xdr:rowOff>19050</xdr:rowOff>
    </xdr:from>
    <xdr:to>
      <xdr:col>18</xdr:col>
      <xdr:colOff>171450</xdr:colOff>
      <xdr:row>46</xdr:row>
      <xdr:rowOff>152400</xdr:rowOff>
    </xdr:to>
    <xdr:sp macro="" textlink="">
      <xdr:nvSpPr>
        <xdr:cNvPr id="21" name="Text Box 38"/>
        <xdr:cNvSpPr txBox="1">
          <a:spLocks noChangeArrowheads="1"/>
        </xdr:cNvSpPr>
      </xdr:nvSpPr>
      <xdr:spPr bwMode="auto">
        <a:xfrm>
          <a:off x="10083466" y="8210550"/>
          <a:ext cx="146384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18</xdr:col>
      <xdr:colOff>20052</xdr:colOff>
      <xdr:row>45</xdr:row>
      <xdr:rowOff>1</xdr:rowOff>
    </xdr:from>
    <xdr:to>
      <xdr:col>18</xdr:col>
      <xdr:colOff>152399</xdr:colOff>
      <xdr:row>45</xdr:row>
      <xdr:rowOff>123825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9973677" y="8039101"/>
          <a:ext cx="132347" cy="123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19</xdr:col>
      <xdr:colOff>28575</xdr:colOff>
      <xdr:row>45</xdr:row>
      <xdr:rowOff>9525</xdr:rowOff>
    </xdr:from>
    <xdr:to>
      <xdr:col>19</xdr:col>
      <xdr:colOff>161925</xdr:colOff>
      <xdr:row>45</xdr:row>
      <xdr:rowOff>152399</xdr:rowOff>
    </xdr:to>
    <xdr:sp macro="" textlink="">
      <xdr:nvSpPr>
        <xdr:cNvPr id="17" name="Text Box 38"/>
        <xdr:cNvSpPr txBox="1">
          <a:spLocks noChangeArrowheads="1"/>
        </xdr:cNvSpPr>
      </xdr:nvSpPr>
      <xdr:spPr bwMode="auto">
        <a:xfrm>
          <a:off x="10544175" y="8048625"/>
          <a:ext cx="133350" cy="1428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19</xdr:col>
      <xdr:colOff>47624</xdr:colOff>
      <xdr:row>46</xdr:row>
      <xdr:rowOff>19051</xdr:rowOff>
    </xdr:from>
    <xdr:to>
      <xdr:col>19</xdr:col>
      <xdr:colOff>209549</xdr:colOff>
      <xdr:row>46</xdr:row>
      <xdr:rowOff>152399</xdr:rowOff>
    </xdr:to>
    <xdr:sp macro="" textlink="">
      <xdr:nvSpPr>
        <xdr:cNvPr id="16" name="Text Box 38"/>
        <xdr:cNvSpPr txBox="1">
          <a:spLocks noChangeArrowheads="1"/>
        </xdr:cNvSpPr>
      </xdr:nvSpPr>
      <xdr:spPr bwMode="auto">
        <a:xfrm>
          <a:off x="10458449" y="8210551"/>
          <a:ext cx="161925" cy="13334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20</xdr:col>
      <xdr:colOff>19051</xdr:colOff>
      <xdr:row>44</xdr:row>
      <xdr:rowOff>152401</xdr:rowOff>
    </xdr:from>
    <xdr:to>
      <xdr:col>20</xdr:col>
      <xdr:colOff>142875</xdr:colOff>
      <xdr:row>46</xdr:row>
      <xdr:rowOff>19050</xdr:rowOff>
    </xdr:to>
    <xdr:sp macro="" textlink="">
      <xdr:nvSpPr>
        <xdr:cNvPr id="18" name="Text Box 38"/>
        <xdr:cNvSpPr txBox="1">
          <a:spLocks noChangeArrowheads="1"/>
        </xdr:cNvSpPr>
      </xdr:nvSpPr>
      <xdr:spPr bwMode="auto">
        <a:xfrm>
          <a:off x="10991851" y="8029576"/>
          <a:ext cx="123824" cy="1809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20</xdr:col>
      <xdr:colOff>47625</xdr:colOff>
      <xdr:row>46</xdr:row>
      <xdr:rowOff>9525</xdr:rowOff>
    </xdr:from>
    <xdr:to>
      <xdr:col>20</xdr:col>
      <xdr:colOff>200025</xdr:colOff>
      <xdr:row>46</xdr:row>
      <xdr:rowOff>152399</xdr:rowOff>
    </xdr:to>
    <xdr:sp macro="" textlink="">
      <xdr:nvSpPr>
        <xdr:cNvPr id="22" name="Text Box 38"/>
        <xdr:cNvSpPr txBox="1">
          <a:spLocks noChangeArrowheads="1"/>
        </xdr:cNvSpPr>
      </xdr:nvSpPr>
      <xdr:spPr bwMode="auto">
        <a:xfrm>
          <a:off x="10915650" y="8201025"/>
          <a:ext cx="152400" cy="1428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21</xdr:col>
      <xdr:colOff>19051</xdr:colOff>
      <xdr:row>45</xdr:row>
      <xdr:rowOff>0</xdr:rowOff>
    </xdr:from>
    <xdr:to>
      <xdr:col>21</xdr:col>
      <xdr:colOff>152400</xdr:colOff>
      <xdr:row>46</xdr:row>
      <xdr:rowOff>0</xdr:rowOff>
    </xdr:to>
    <xdr:sp macro="" textlink="">
      <xdr:nvSpPr>
        <xdr:cNvPr id="23" name="Text Box 38"/>
        <xdr:cNvSpPr txBox="1">
          <a:spLocks noChangeArrowheads="1"/>
        </xdr:cNvSpPr>
      </xdr:nvSpPr>
      <xdr:spPr bwMode="auto">
        <a:xfrm>
          <a:off x="11449051" y="8039100"/>
          <a:ext cx="133349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21</xdr:col>
      <xdr:colOff>47625</xdr:colOff>
      <xdr:row>46</xdr:row>
      <xdr:rowOff>19049</xdr:rowOff>
    </xdr:from>
    <xdr:to>
      <xdr:col>21</xdr:col>
      <xdr:colOff>200025</xdr:colOff>
      <xdr:row>46</xdr:row>
      <xdr:rowOff>152398</xdr:rowOff>
    </xdr:to>
    <xdr:sp macro="" textlink="">
      <xdr:nvSpPr>
        <xdr:cNvPr id="24" name="Text Box 38"/>
        <xdr:cNvSpPr txBox="1">
          <a:spLocks noChangeArrowheads="1"/>
        </xdr:cNvSpPr>
      </xdr:nvSpPr>
      <xdr:spPr bwMode="auto">
        <a:xfrm>
          <a:off x="11372850" y="8210549"/>
          <a:ext cx="152400" cy="1333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22</xdr:col>
      <xdr:colOff>19051</xdr:colOff>
      <xdr:row>45</xdr:row>
      <xdr:rowOff>0</xdr:rowOff>
    </xdr:from>
    <xdr:to>
      <xdr:col>22</xdr:col>
      <xdr:colOff>161925</xdr:colOff>
      <xdr:row>46</xdr:row>
      <xdr:rowOff>28575</xdr:rowOff>
    </xdr:to>
    <xdr:sp macro="" textlink="">
      <xdr:nvSpPr>
        <xdr:cNvPr id="25" name="Text Box 38"/>
        <xdr:cNvSpPr txBox="1">
          <a:spLocks noChangeArrowheads="1"/>
        </xdr:cNvSpPr>
      </xdr:nvSpPr>
      <xdr:spPr bwMode="auto">
        <a:xfrm>
          <a:off x="11906251" y="8039100"/>
          <a:ext cx="142874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22</xdr:col>
      <xdr:colOff>47624</xdr:colOff>
      <xdr:row>46</xdr:row>
      <xdr:rowOff>19049</xdr:rowOff>
    </xdr:from>
    <xdr:to>
      <xdr:col>22</xdr:col>
      <xdr:colOff>190499</xdr:colOff>
      <xdr:row>46</xdr:row>
      <xdr:rowOff>152398</xdr:rowOff>
    </xdr:to>
    <xdr:sp macro="" textlink="">
      <xdr:nvSpPr>
        <xdr:cNvPr id="26" name="Text Box 38"/>
        <xdr:cNvSpPr txBox="1">
          <a:spLocks noChangeArrowheads="1"/>
        </xdr:cNvSpPr>
      </xdr:nvSpPr>
      <xdr:spPr bwMode="auto">
        <a:xfrm>
          <a:off x="11830049" y="8210549"/>
          <a:ext cx="142875" cy="1333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23</xdr:col>
      <xdr:colOff>38100</xdr:colOff>
      <xdr:row>6</xdr:row>
      <xdr:rowOff>123825</xdr:rowOff>
    </xdr:from>
    <xdr:to>
      <xdr:col>23</xdr:col>
      <xdr:colOff>133350</xdr:colOff>
      <xdr:row>7</xdr:row>
      <xdr:rowOff>66675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1925300" y="1314450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4)</a:t>
          </a:r>
        </a:p>
      </xdr:txBody>
    </xdr:sp>
    <xdr:clientData/>
  </xdr:twoCellAnchor>
  <xdr:twoCellAnchor>
    <xdr:from>
      <xdr:col>23</xdr:col>
      <xdr:colOff>38100</xdr:colOff>
      <xdr:row>45</xdr:row>
      <xdr:rowOff>0</xdr:rowOff>
    </xdr:from>
    <xdr:to>
      <xdr:col>23</xdr:col>
      <xdr:colOff>190500</xdr:colOff>
      <xdr:row>45</xdr:row>
      <xdr:rowOff>142875</xdr:rowOff>
    </xdr:to>
    <xdr:sp macro="" textlink="">
      <xdr:nvSpPr>
        <xdr:cNvPr id="28" name="Text Box 38"/>
        <xdr:cNvSpPr txBox="1">
          <a:spLocks noChangeArrowheads="1"/>
        </xdr:cNvSpPr>
      </xdr:nvSpPr>
      <xdr:spPr bwMode="auto">
        <a:xfrm>
          <a:off x="11925300" y="7886700"/>
          <a:ext cx="1524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24</xdr:col>
      <xdr:colOff>28575</xdr:colOff>
      <xdr:row>45</xdr:row>
      <xdr:rowOff>19050</xdr:rowOff>
    </xdr:from>
    <xdr:to>
      <xdr:col>24</xdr:col>
      <xdr:colOff>180975</xdr:colOff>
      <xdr:row>45</xdr:row>
      <xdr:rowOff>142875</xdr:rowOff>
    </xdr:to>
    <xdr:sp macro="" textlink="">
      <xdr:nvSpPr>
        <xdr:cNvPr id="29" name="Text Box 38"/>
        <xdr:cNvSpPr txBox="1">
          <a:spLocks noChangeArrowheads="1"/>
        </xdr:cNvSpPr>
      </xdr:nvSpPr>
      <xdr:spPr bwMode="auto">
        <a:xfrm>
          <a:off x="12401550" y="7905750"/>
          <a:ext cx="15240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  <xdr:twoCellAnchor>
    <xdr:from>
      <xdr:col>23</xdr:col>
      <xdr:colOff>38100</xdr:colOff>
      <xdr:row>46</xdr:row>
      <xdr:rowOff>0</xdr:rowOff>
    </xdr:from>
    <xdr:to>
      <xdr:col>23</xdr:col>
      <xdr:colOff>171450</xdr:colOff>
      <xdr:row>46</xdr:row>
      <xdr:rowOff>142875</xdr:rowOff>
    </xdr:to>
    <xdr:sp macro="" textlink="">
      <xdr:nvSpPr>
        <xdr:cNvPr id="30" name="Text Box 38"/>
        <xdr:cNvSpPr txBox="1">
          <a:spLocks noChangeArrowheads="1"/>
        </xdr:cNvSpPr>
      </xdr:nvSpPr>
      <xdr:spPr bwMode="auto">
        <a:xfrm>
          <a:off x="11925300" y="8039100"/>
          <a:ext cx="13335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24</xdr:col>
      <xdr:colOff>38100</xdr:colOff>
      <xdr:row>46</xdr:row>
      <xdr:rowOff>19050</xdr:rowOff>
    </xdr:from>
    <xdr:to>
      <xdr:col>24</xdr:col>
      <xdr:colOff>219075</xdr:colOff>
      <xdr:row>46</xdr:row>
      <xdr:rowOff>142875</xdr:rowOff>
    </xdr:to>
    <xdr:sp macro="" textlink="">
      <xdr:nvSpPr>
        <xdr:cNvPr id="31" name="Text Box 38"/>
        <xdr:cNvSpPr txBox="1">
          <a:spLocks noChangeArrowheads="1"/>
        </xdr:cNvSpPr>
      </xdr:nvSpPr>
      <xdr:spPr bwMode="auto">
        <a:xfrm>
          <a:off x="12411075" y="8058150"/>
          <a:ext cx="1809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10)</a:t>
          </a:r>
        </a:p>
      </xdr:txBody>
    </xdr:sp>
    <xdr:clientData/>
  </xdr:twoCellAnchor>
  <xdr:twoCellAnchor>
    <xdr:from>
      <xdr:col>25</xdr:col>
      <xdr:colOff>28576</xdr:colOff>
      <xdr:row>45</xdr:row>
      <xdr:rowOff>19050</xdr:rowOff>
    </xdr:from>
    <xdr:to>
      <xdr:col>25</xdr:col>
      <xdr:colOff>152400</xdr:colOff>
      <xdr:row>46</xdr:row>
      <xdr:rowOff>38099</xdr:rowOff>
    </xdr:to>
    <xdr:sp macro="" textlink="">
      <xdr:nvSpPr>
        <xdr:cNvPr id="32" name="Text Box 38"/>
        <xdr:cNvSpPr txBox="1">
          <a:spLocks noChangeArrowheads="1"/>
        </xdr:cNvSpPr>
      </xdr:nvSpPr>
      <xdr:spPr bwMode="auto">
        <a:xfrm>
          <a:off x="12896851" y="7962900"/>
          <a:ext cx="123824" cy="1714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30.42578125" style="9" customWidth="1"/>
    <col min="2" max="2" width="8.5703125" style="9" customWidth="1"/>
    <col min="3" max="3" width="7.140625" style="9" customWidth="1"/>
    <col min="4" max="13" width="6.28515625" style="9" customWidth="1"/>
    <col min="14" max="14" width="7.28515625" style="9" customWidth="1"/>
    <col min="15" max="15" width="6.28515625" style="9" customWidth="1"/>
    <col min="16" max="17" width="7.28515625" style="9" customWidth="1"/>
    <col min="18" max="23" width="6.85546875" style="9" customWidth="1"/>
    <col min="24" max="24" width="7.28515625" style="9" customWidth="1"/>
    <col min="25" max="26" width="7.42578125" style="9" customWidth="1"/>
    <col min="27" max="16384" width="9.140625" style="9"/>
  </cols>
  <sheetData>
    <row r="1" spans="1:26" ht="16.5" customHeight="1" x14ac:dyDescent="0.2">
      <c r="A1" s="6" t="s">
        <v>46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8"/>
    </row>
    <row r="2" spans="1:26" ht="13.5" customHeight="1" thickBot="1" x14ac:dyDescent="0.25">
      <c r="A2" s="6" t="s">
        <v>65</v>
      </c>
      <c r="B2" s="7"/>
      <c r="C2" s="7"/>
      <c r="D2" s="7"/>
      <c r="E2" s="7"/>
      <c r="F2" s="7"/>
      <c r="G2" s="7"/>
      <c r="H2" s="10"/>
      <c r="I2" s="10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W2" s="11"/>
      <c r="Y2" s="80"/>
      <c r="Z2" s="81" t="s">
        <v>66</v>
      </c>
    </row>
    <row r="3" spans="1:26" ht="27" customHeight="1" thickBot="1" x14ac:dyDescent="0.25">
      <c r="A3" s="12"/>
      <c r="B3" s="13" t="s">
        <v>14</v>
      </c>
      <c r="C3" s="13">
        <v>2000</v>
      </c>
      <c r="D3" s="13">
        <v>2001</v>
      </c>
      <c r="E3" s="14">
        <v>2002</v>
      </c>
      <c r="F3" s="14">
        <v>2003</v>
      </c>
      <c r="G3" s="14">
        <v>2004</v>
      </c>
      <c r="H3" s="14">
        <v>2005</v>
      </c>
      <c r="I3" s="14">
        <v>2006</v>
      </c>
      <c r="J3" s="14">
        <v>2007</v>
      </c>
      <c r="K3" s="14">
        <v>2008</v>
      </c>
      <c r="L3" s="14">
        <v>2009</v>
      </c>
      <c r="M3" s="14">
        <v>2010</v>
      </c>
      <c r="N3" s="14">
        <v>2011</v>
      </c>
      <c r="O3" s="14">
        <v>2012</v>
      </c>
      <c r="P3" s="14">
        <v>2013</v>
      </c>
      <c r="Q3" s="14">
        <v>2014</v>
      </c>
      <c r="R3" s="14">
        <v>2015</v>
      </c>
      <c r="S3" s="14">
        <v>2016</v>
      </c>
      <c r="T3" s="15">
        <v>2017</v>
      </c>
      <c r="U3" s="15">
        <v>2018</v>
      </c>
      <c r="V3" s="15">
        <v>2019</v>
      </c>
      <c r="W3" s="15">
        <v>2020</v>
      </c>
      <c r="X3" s="15">
        <v>2021</v>
      </c>
      <c r="Y3" s="15">
        <v>2022</v>
      </c>
      <c r="Z3" s="15">
        <v>2023</v>
      </c>
    </row>
    <row r="4" spans="1:26" ht="15" customHeight="1" x14ac:dyDescent="0.2">
      <c r="A4" s="16" t="s">
        <v>32</v>
      </c>
      <c r="B4" s="17" t="s">
        <v>33</v>
      </c>
      <c r="C4" s="44">
        <v>1323.01</v>
      </c>
      <c r="D4" s="44">
        <v>1323.11</v>
      </c>
      <c r="E4" s="44">
        <v>1323.1147109999999</v>
      </c>
      <c r="F4" s="44">
        <v>1314.08</v>
      </c>
      <c r="G4" s="45">
        <v>1314.07</v>
      </c>
      <c r="H4" s="44">
        <v>1314.0689580000001</v>
      </c>
      <c r="I4" s="44">
        <v>1314.0602239999998</v>
      </c>
      <c r="J4" s="44">
        <v>1286.7434410000001</v>
      </c>
      <c r="K4" s="44">
        <v>1286.6963109999999</v>
      </c>
      <c r="L4" s="44">
        <v>1286.71424</v>
      </c>
      <c r="M4" s="44">
        <v>1286.724273</v>
      </c>
      <c r="N4" s="44">
        <v>1286.7476470000001</v>
      </c>
      <c r="O4" s="44">
        <v>1286.741113</v>
      </c>
      <c r="P4" s="44">
        <v>1286.7560090000004</v>
      </c>
      <c r="Q4" s="44">
        <v>1286.7439640000002</v>
      </c>
      <c r="R4" s="44">
        <v>1286.7287439999998</v>
      </c>
      <c r="S4" s="44">
        <v>1286.7730920000001</v>
      </c>
      <c r="T4" s="46">
        <v>1286.746928</v>
      </c>
      <c r="U4" s="46">
        <v>1286.7527770000002</v>
      </c>
      <c r="V4" s="46">
        <v>1286.7496700000002</v>
      </c>
      <c r="W4" s="46">
        <f>128676.3077/100</f>
        <v>1286.7630770000001</v>
      </c>
      <c r="X4" s="46">
        <v>1286.7613670000001</v>
      </c>
      <c r="Y4" s="46">
        <v>1286.7516430000001</v>
      </c>
      <c r="Z4" s="46"/>
    </row>
    <row r="5" spans="1:26" ht="12.75" customHeight="1" x14ac:dyDescent="0.2">
      <c r="A5" s="16" t="s">
        <v>34</v>
      </c>
      <c r="B5" s="18"/>
      <c r="C5" s="45">
        <v>102</v>
      </c>
      <c r="D5" s="45">
        <v>102</v>
      </c>
      <c r="E5" s="45">
        <v>102</v>
      </c>
      <c r="F5" s="45">
        <v>101</v>
      </c>
      <c r="G5" s="45">
        <v>101</v>
      </c>
      <c r="H5" s="45">
        <v>101</v>
      </c>
      <c r="I5" s="45">
        <v>101</v>
      </c>
      <c r="J5" s="45">
        <v>98</v>
      </c>
      <c r="K5" s="45">
        <v>98</v>
      </c>
      <c r="L5" s="45">
        <v>98</v>
      </c>
      <c r="M5" s="45">
        <v>98</v>
      </c>
      <c r="N5" s="45">
        <v>98</v>
      </c>
      <c r="O5" s="45">
        <v>98</v>
      </c>
      <c r="P5" s="45">
        <v>98</v>
      </c>
      <c r="Q5" s="45">
        <v>98</v>
      </c>
      <c r="R5" s="45">
        <v>98</v>
      </c>
      <c r="S5" s="45">
        <v>98</v>
      </c>
      <c r="T5" s="47">
        <v>98</v>
      </c>
      <c r="U5" s="47">
        <v>98</v>
      </c>
      <c r="V5" s="47">
        <v>98</v>
      </c>
      <c r="W5" s="47">
        <v>98</v>
      </c>
      <c r="X5" s="47">
        <v>98</v>
      </c>
      <c r="Y5" s="47">
        <v>98</v>
      </c>
      <c r="Z5" s="47"/>
    </row>
    <row r="6" spans="1:26" ht="12" customHeight="1" x14ac:dyDescent="0.2">
      <c r="A6" s="1" t="s">
        <v>59</v>
      </c>
      <c r="B6" s="18"/>
      <c r="C6" s="45">
        <v>9</v>
      </c>
      <c r="D6" s="45">
        <v>9</v>
      </c>
      <c r="E6" s="45">
        <v>9</v>
      </c>
      <c r="F6" s="45">
        <v>9</v>
      </c>
      <c r="G6" s="45">
        <v>9</v>
      </c>
      <c r="H6" s="45">
        <v>9</v>
      </c>
      <c r="I6" s="45">
        <v>9</v>
      </c>
      <c r="J6" s="45">
        <v>10</v>
      </c>
      <c r="K6" s="45">
        <v>10</v>
      </c>
      <c r="L6" s="45">
        <v>10</v>
      </c>
      <c r="M6" s="45">
        <v>10</v>
      </c>
      <c r="N6" s="45">
        <v>10</v>
      </c>
      <c r="O6" s="45">
        <v>11</v>
      </c>
      <c r="P6" s="45">
        <v>11</v>
      </c>
      <c r="Q6" s="45">
        <v>11</v>
      </c>
      <c r="R6" s="45">
        <v>11</v>
      </c>
      <c r="S6" s="45">
        <v>11</v>
      </c>
      <c r="T6" s="47">
        <v>11</v>
      </c>
      <c r="U6" s="47">
        <v>11</v>
      </c>
      <c r="V6" s="47">
        <v>11</v>
      </c>
      <c r="W6" s="47">
        <v>11</v>
      </c>
      <c r="X6" s="47">
        <v>11</v>
      </c>
      <c r="Y6" s="47">
        <v>11</v>
      </c>
      <c r="Z6" s="47"/>
    </row>
    <row r="7" spans="1:26" ht="12.75" customHeight="1" x14ac:dyDescent="0.2">
      <c r="A7" s="16" t="s">
        <v>35</v>
      </c>
      <c r="B7" s="18"/>
      <c r="C7" s="45">
        <v>242</v>
      </c>
      <c r="D7" s="45">
        <v>242</v>
      </c>
      <c r="E7" s="45">
        <v>243</v>
      </c>
      <c r="F7" s="45">
        <v>241</v>
      </c>
      <c r="G7" s="45">
        <v>241</v>
      </c>
      <c r="H7" s="45">
        <v>241</v>
      </c>
      <c r="I7" s="45">
        <v>241</v>
      </c>
      <c r="J7" s="45">
        <v>237</v>
      </c>
      <c r="K7" s="45">
        <v>237</v>
      </c>
      <c r="L7" s="45">
        <v>237</v>
      </c>
      <c r="M7" s="45">
        <v>237</v>
      </c>
      <c r="N7" s="45">
        <v>237</v>
      </c>
      <c r="O7" s="45">
        <v>237</v>
      </c>
      <c r="P7" s="45">
        <v>237</v>
      </c>
      <c r="Q7" s="45">
        <v>237</v>
      </c>
      <c r="R7" s="45">
        <v>237</v>
      </c>
      <c r="S7" s="45">
        <v>237</v>
      </c>
      <c r="T7" s="47">
        <v>237</v>
      </c>
      <c r="U7" s="47">
        <v>238</v>
      </c>
      <c r="V7" s="47">
        <v>238</v>
      </c>
      <c r="W7" s="47">
        <v>238</v>
      </c>
      <c r="X7" s="47">
        <v>238</v>
      </c>
      <c r="Y7" s="47">
        <v>238</v>
      </c>
      <c r="Z7" s="47"/>
    </row>
    <row r="8" spans="1:26" ht="12.75" customHeight="1" x14ac:dyDescent="0.2">
      <c r="A8" s="16" t="s">
        <v>36</v>
      </c>
      <c r="B8" s="18" t="s">
        <v>1</v>
      </c>
      <c r="C8" s="45">
        <v>68978</v>
      </c>
      <c r="D8" s="45">
        <v>69014</v>
      </c>
      <c r="E8" s="45">
        <v>69377</v>
      </c>
      <c r="F8" s="48">
        <v>69910</v>
      </c>
      <c r="G8" s="45">
        <v>70500</v>
      </c>
      <c r="H8" s="45">
        <v>71111</v>
      </c>
      <c r="I8" s="45">
        <v>71915</v>
      </c>
      <c r="J8" s="45">
        <v>73061</v>
      </c>
      <c r="K8" s="45">
        <v>74003</v>
      </c>
      <c r="L8" s="45">
        <v>74694</v>
      </c>
      <c r="M8" s="70">
        <v>75470</v>
      </c>
      <c r="N8" s="68">
        <v>75718</v>
      </c>
      <c r="O8" s="45">
        <v>76232</v>
      </c>
      <c r="P8" s="45">
        <v>76673</v>
      </c>
      <c r="Q8" s="45">
        <v>77022</v>
      </c>
      <c r="R8" s="45">
        <v>77478</v>
      </c>
      <c r="S8" s="45">
        <v>78007</v>
      </c>
      <c r="T8" s="47">
        <v>78561</v>
      </c>
      <c r="U8" s="47">
        <v>79278</v>
      </c>
      <c r="V8" s="47">
        <v>79979</v>
      </c>
      <c r="W8" s="70">
        <v>80671</v>
      </c>
      <c r="X8" s="73">
        <v>80666</v>
      </c>
      <c r="Y8" s="47">
        <v>83069</v>
      </c>
      <c r="Z8" s="47"/>
    </row>
    <row r="9" spans="1:26" ht="12" customHeight="1" x14ac:dyDescent="0.2">
      <c r="A9" s="1" t="s">
        <v>5</v>
      </c>
      <c r="B9" s="18"/>
      <c r="C9" s="45">
        <v>34937</v>
      </c>
      <c r="D9" s="49">
        <v>34915</v>
      </c>
      <c r="E9" s="49">
        <v>35101</v>
      </c>
      <c r="F9" s="48">
        <v>35409</v>
      </c>
      <c r="G9" s="49">
        <v>35674</v>
      </c>
      <c r="H9" s="49">
        <v>35984</v>
      </c>
      <c r="I9" s="49">
        <v>36302</v>
      </c>
      <c r="J9" s="49">
        <v>36805</v>
      </c>
      <c r="K9" s="49">
        <v>37227</v>
      </c>
      <c r="L9" s="49">
        <v>37591</v>
      </c>
      <c r="M9" s="71">
        <v>37983</v>
      </c>
      <c r="N9" s="68">
        <v>38108</v>
      </c>
      <c r="O9" s="45">
        <v>38363</v>
      </c>
      <c r="P9" s="45">
        <v>38538</v>
      </c>
      <c r="Q9" s="45">
        <v>38653</v>
      </c>
      <c r="R9" s="45">
        <v>38784</v>
      </c>
      <c r="S9" s="45">
        <v>39007</v>
      </c>
      <c r="T9" s="47">
        <v>39269</v>
      </c>
      <c r="U9" s="47">
        <v>39579</v>
      </c>
      <c r="V9" s="47">
        <v>39911</v>
      </c>
      <c r="W9" s="70">
        <v>40273</v>
      </c>
      <c r="X9" s="73">
        <v>40188</v>
      </c>
      <c r="Y9" s="47">
        <v>41641</v>
      </c>
      <c r="Z9" s="47"/>
    </row>
    <row r="10" spans="1:26" ht="12.75" customHeight="1" x14ac:dyDescent="0.2">
      <c r="A10" s="16" t="s">
        <v>37</v>
      </c>
      <c r="B10" s="18"/>
      <c r="C10" s="42"/>
      <c r="D10" s="42"/>
      <c r="E10" s="39"/>
      <c r="F10" s="39"/>
      <c r="G10" s="39"/>
      <c r="H10" s="39"/>
      <c r="I10" s="39"/>
      <c r="J10" s="39"/>
      <c r="K10" s="39"/>
      <c r="L10" s="39"/>
      <c r="M10" s="72"/>
      <c r="N10" s="69"/>
      <c r="O10" s="39"/>
      <c r="P10" s="39"/>
      <c r="Q10" s="39"/>
      <c r="R10" s="39"/>
      <c r="S10" s="39"/>
      <c r="T10" s="40"/>
      <c r="U10" s="40"/>
      <c r="V10" s="40"/>
      <c r="W10" s="72"/>
      <c r="X10" s="74"/>
      <c r="Y10" s="40"/>
      <c r="Z10" s="40"/>
    </row>
    <row r="11" spans="1:26" ht="12" customHeight="1" x14ac:dyDescent="0.2">
      <c r="A11" s="3" t="s">
        <v>17</v>
      </c>
      <c r="B11" s="18" t="s">
        <v>0</v>
      </c>
      <c r="C11" s="39">
        <v>16.889024089928007</v>
      </c>
      <c r="D11" s="41">
        <v>16.615469325064481</v>
      </c>
      <c r="E11" s="41">
        <v>16.345474725052973</v>
      </c>
      <c r="F11" s="41">
        <v>15.930482048347876</v>
      </c>
      <c r="G11" s="39">
        <v>15.733333333333333</v>
      </c>
      <c r="H11" s="39">
        <v>15.381586533728958</v>
      </c>
      <c r="I11" s="39">
        <v>15.10950427588125</v>
      </c>
      <c r="J11" s="39">
        <v>15.083286568757615</v>
      </c>
      <c r="K11" s="39">
        <v>15.088577490101754</v>
      </c>
      <c r="L11" s="39">
        <v>15.092243018180845</v>
      </c>
      <c r="M11" s="72">
        <v>15.39154630979197</v>
      </c>
      <c r="N11" s="69">
        <v>15.466599751710294</v>
      </c>
      <c r="O11" s="39">
        <v>15.548588519257006</v>
      </c>
      <c r="P11" s="39">
        <v>15.560888448345572</v>
      </c>
      <c r="Q11" s="39">
        <v>15.637090701358053</v>
      </c>
      <c r="R11" s="39">
        <v>15.84449779292186</v>
      </c>
      <c r="S11" s="39">
        <v>15.976771315394773</v>
      </c>
      <c r="T11" s="40">
        <v>16.071587683456169</v>
      </c>
      <c r="U11" s="40">
        <v>16.20247735815737</v>
      </c>
      <c r="V11" s="40">
        <v>16.221758211530528</v>
      </c>
      <c r="W11" s="72">
        <v>16.305735642300206</v>
      </c>
      <c r="X11" s="74">
        <v>16.391044554087223</v>
      </c>
      <c r="Y11" s="40">
        <v>16.370727949054402</v>
      </c>
      <c r="Z11" s="40"/>
    </row>
    <row r="12" spans="1:26" ht="12" customHeight="1" x14ac:dyDescent="0.2">
      <c r="A12" s="3" t="s">
        <v>18</v>
      </c>
      <c r="B12" s="18" t="s">
        <v>0</v>
      </c>
      <c r="C12" s="39">
        <v>69.462431011255489</v>
      </c>
      <c r="D12" s="41">
        <v>69.903208044744545</v>
      </c>
      <c r="E12" s="41">
        <v>70.15725672773398</v>
      </c>
      <c r="F12" s="41">
        <v>70.539264768988701</v>
      </c>
      <c r="G12" s="39">
        <v>70.626950354609932</v>
      </c>
      <c r="H12" s="39">
        <v>70.831516924245193</v>
      </c>
      <c r="I12" s="39">
        <v>71.050545783216307</v>
      </c>
      <c r="J12" s="39">
        <v>70.959882837628825</v>
      </c>
      <c r="K12" s="39">
        <v>70.834966150020946</v>
      </c>
      <c r="L12" s="39">
        <v>70.559884328058473</v>
      </c>
      <c r="M12" s="72">
        <v>69.994699880747319</v>
      </c>
      <c r="N12" s="69">
        <v>69.326976412477876</v>
      </c>
      <c r="O12" s="39">
        <v>68.608983104208207</v>
      </c>
      <c r="P12" s="39">
        <v>68.051334889726505</v>
      </c>
      <c r="Q12" s="39">
        <v>67.450858196359491</v>
      </c>
      <c r="R12" s="39">
        <v>66.772503162187974</v>
      </c>
      <c r="S12" s="39">
        <v>66.173548527696241</v>
      </c>
      <c r="T12" s="40">
        <v>65.554155369712703</v>
      </c>
      <c r="U12" s="40">
        <v>65.020560559045379</v>
      </c>
      <c r="V12" s="40">
        <v>64.693231973393011</v>
      </c>
      <c r="W12" s="72">
        <v>64.435794771355262</v>
      </c>
      <c r="X12" s="74">
        <v>64.230282894899958</v>
      </c>
      <c r="Y12" s="40">
        <v>64.353730031660433</v>
      </c>
      <c r="Z12" s="40"/>
    </row>
    <row r="13" spans="1:26" ht="12" customHeight="1" x14ac:dyDescent="0.2">
      <c r="A13" s="1" t="s">
        <v>19</v>
      </c>
      <c r="B13" s="18" t="s">
        <v>0</v>
      </c>
      <c r="C13" s="39">
        <v>13.648544898816509</v>
      </c>
      <c r="D13" s="41">
        <v>13.481322630190975</v>
      </c>
      <c r="E13" s="41">
        <v>13.497268547213054</v>
      </c>
      <c r="F13" s="41">
        <v>13.530253182663424</v>
      </c>
      <c r="G13" s="39">
        <v>13.639716312056738</v>
      </c>
      <c r="H13" s="39">
        <v>13.786896542025847</v>
      </c>
      <c r="I13" s="39">
        <v>13.839949940902455</v>
      </c>
      <c r="J13" s="39">
        <v>13.956830593613557</v>
      </c>
      <c r="K13" s="39">
        <v>14.076456359877302</v>
      </c>
      <c r="L13" s="39">
        <v>14.347872653760676</v>
      </c>
      <c r="M13" s="72">
        <v>14.613753809460714</v>
      </c>
      <c r="N13" s="69">
        <v>15.206423835811828</v>
      </c>
      <c r="O13" s="39">
        <v>15.842428376534789</v>
      </c>
      <c r="P13" s="39">
        <v>16.387776661927926</v>
      </c>
      <c r="Q13" s="39">
        <v>16.912051102282465</v>
      </c>
      <c r="R13" s="39">
        <v>17.382999044890163</v>
      </c>
      <c r="S13" s="39">
        <v>17.849680156908995</v>
      </c>
      <c r="T13" s="40">
        <v>18.374256946831125</v>
      </c>
      <c r="U13" s="40">
        <v>18.776962082797244</v>
      </c>
      <c r="V13" s="40">
        <v>19.085009815076457</v>
      </c>
      <c r="W13" s="72">
        <v>19.258469586344535</v>
      </c>
      <c r="X13" s="74">
        <v>19.378672551012819</v>
      </c>
      <c r="Y13" s="40">
        <v>19.275542019285172</v>
      </c>
      <c r="Z13" s="40"/>
    </row>
    <row r="14" spans="1:26" ht="12.75" customHeight="1" x14ac:dyDescent="0.2">
      <c r="A14" s="16" t="s">
        <v>38</v>
      </c>
      <c r="B14" s="18" t="s">
        <v>3</v>
      </c>
      <c r="C14" s="39">
        <v>38.498000956064487</v>
      </c>
      <c r="D14" s="41">
        <v>38.686802677717566</v>
      </c>
      <c r="E14" s="41">
        <v>38.916881675483232</v>
      </c>
      <c r="F14" s="41">
        <v>39.145301101416109</v>
      </c>
      <c r="G14" s="39">
        <v>39.355460992907801</v>
      </c>
      <c r="H14" s="39">
        <v>39.543734443335069</v>
      </c>
      <c r="I14" s="39">
        <v>39.688458596954739</v>
      </c>
      <c r="J14" s="39">
        <v>39.796368787725328</v>
      </c>
      <c r="K14" s="39">
        <v>39.860377282002084</v>
      </c>
      <c r="L14" s="39">
        <v>39.997402736498245</v>
      </c>
      <c r="M14" s="72">
        <v>40.112057771299853</v>
      </c>
      <c r="N14" s="69">
        <v>40.443910298740064</v>
      </c>
      <c r="O14" s="39">
        <v>40.664314198761673</v>
      </c>
      <c r="P14" s="39">
        <v>40.938850703637527</v>
      </c>
      <c r="Q14" s="39">
        <v>41.173041468671286</v>
      </c>
      <c r="R14" s="39">
        <v>41.359121298949383</v>
      </c>
      <c r="S14" s="39">
        <v>41.5327021933929</v>
      </c>
      <c r="T14" s="40">
        <v>41.720083756571327</v>
      </c>
      <c r="U14" s="40">
        <v>41.867605136355607</v>
      </c>
      <c r="V14" s="40">
        <v>42.014084947299999</v>
      </c>
      <c r="W14" s="72">
        <v>42.098095970051197</v>
      </c>
      <c r="X14" s="74">
        <v>42.162782337044106</v>
      </c>
      <c r="Y14" s="40">
        <v>42.053226835499999</v>
      </c>
      <c r="Z14" s="40"/>
    </row>
    <row r="15" spans="1:26" ht="12" customHeight="1" x14ac:dyDescent="0.2">
      <c r="A15" s="19" t="s">
        <v>4</v>
      </c>
      <c r="B15" s="18"/>
      <c r="C15" s="41">
        <v>37.249297094657919</v>
      </c>
      <c r="D15" s="41">
        <v>37.476274964075195</v>
      </c>
      <c r="E15" s="41">
        <v>37.72453028358035</v>
      </c>
      <c r="F15" s="41">
        <v>37.961870670415351</v>
      </c>
      <c r="G15" s="39">
        <v>38.171911790041925</v>
      </c>
      <c r="H15" s="39">
        <v>38.391023998633528</v>
      </c>
      <c r="I15" s="39">
        <v>38.566239856232272</v>
      </c>
      <c r="J15" s="39">
        <v>38.676191526919681</v>
      </c>
      <c r="K15" s="39">
        <v>38.758728518599085</v>
      </c>
      <c r="L15" s="39">
        <v>38.920235560466807</v>
      </c>
      <c r="M15" s="72">
        <v>39.037279590257953</v>
      </c>
      <c r="N15" s="69">
        <v>39.474262164317999</v>
      </c>
      <c r="O15" s="39">
        <v>39.704336000422508</v>
      </c>
      <c r="P15" s="39">
        <v>39.963012980201917</v>
      </c>
      <c r="Q15" s="39">
        <v>40.198245979827462</v>
      </c>
      <c r="R15" s="39">
        <v>40.411252390551503</v>
      </c>
      <c r="S15" s="39">
        <v>40.567564102564106</v>
      </c>
      <c r="T15" s="40">
        <v>40.769087855034101</v>
      </c>
      <c r="U15" s="40">
        <v>40.922831809365476</v>
      </c>
      <c r="V15" s="40">
        <v>41.041554357599999</v>
      </c>
      <c r="W15" s="72">
        <v>41.098296945393336</v>
      </c>
      <c r="X15" s="74">
        <v>41.144522950738676</v>
      </c>
      <c r="Y15" s="40">
        <v>41.051438640500002</v>
      </c>
      <c r="Z15" s="40"/>
    </row>
    <row r="16" spans="1:26" ht="12" customHeight="1" x14ac:dyDescent="0.2">
      <c r="A16" s="19" t="s">
        <v>5</v>
      </c>
      <c r="B16" s="18"/>
      <c r="C16" s="41">
        <v>39.720040700507326</v>
      </c>
      <c r="D16" s="41">
        <v>39.869039094944867</v>
      </c>
      <c r="E16" s="41">
        <v>40.081208512577987</v>
      </c>
      <c r="F16" s="41">
        <v>40.298384591488038</v>
      </c>
      <c r="G16" s="39">
        <v>40.510876268430792</v>
      </c>
      <c r="H16" s="39">
        <v>40.668991774121835</v>
      </c>
      <c r="I16" s="39">
        <v>40.789377995702715</v>
      </c>
      <c r="J16" s="39">
        <v>40.899836978671374</v>
      </c>
      <c r="K16" s="39">
        <v>40.948679721707364</v>
      </c>
      <c r="L16" s="39">
        <v>41.060586310553056</v>
      </c>
      <c r="M16" s="72">
        <v>41.172800989916539</v>
      </c>
      <c r="N16" s="69">
        <v>41.400886952870785</v>
      </c>
      <c r="O16" s="39">
        <v>41.611930766624091</v>
      </c>
      <c r="P16" s="39">
        <v>41.904483886034562</v>
      </c>
      <c r="Q16" s="39">
        <v>42.14067472123768</v>
      </c>
      <c r="R16" s="39">
        <v>42.30479063531353</v>
      </c>
      <c r="S16" s="39">
        <v>42.49766708539493</v>
      </c>
      <c r="T16" s="40">
        <v>42.671636659960782</v>
      </c>
      <c r="U16" s="40">
        <v>42.815242931857803</v>
      </c>
      <c r="V16" s="40">
        <v>42.990441231699997</v>
      </c>
      <c r="W16" s="72">
        <v>43.100998187371189</v>
      </c>
      <c r="X16" s="74">
        <v>43.188389569025581</v>
      </c>
      <c r="Y16" s="40">
        <v>43.0498907327</v>
      </c>
      <c r="Z16" s="40"/>
    </row>
    <row r="17" spans="1:26" ht="12" customHeight="1" x14ac:dyDescent="0.2">
      <c r="A17" s="16" t="s">
        <v>23</v>
      </c>
      <c r="B17" s="18" t="s">
        <v>1</v>
      </c>
      <c r="C17" s="45">
        <v>619</v>
      </c>
      <c r="D17" s="45">
        <v>601</v>
      </c>
      <c r="E17" s="45">
        <v>610</v>
      </c>
      <c r="F17" s="48">
        <v>651</v>
      </c>
      <c r="G17" s="45">
        <v>677</v>
      </c>
      <c r="H17" s="45">
        <v>701</v>
      </c>
      <c r="I17" s="45">
        <v>738</v>
      </c>
      <c r="J17" s="45">
        <v>839</v>
      </c>
      <c r="K17" s="45">
        <v>872</v>
      </c>
      <c r="L17" s="45">
        <v>793</v>
      </c>
      <c r="M17" s="45">
        <v>918</v>
      </c>
      <c r="N17" s="45">
        <v>741</v>
      </c>
      <c r="O17" s="45">
        <v>743</v>
      </c>
      <c r="P17" s="45">
        <v>744</v>
      </c>
      <c r="Q17" s="45">
        <v>759</v>
      </c>
      <c r="R17" s="45">
        <v>828</v>
      </c>
      <c r="S17" s="45">
        <v>806</v>
      </c>
      <c r="T17" s="47">
        <v>774</v>
      </c>
      <c r="U17" s="47">
        <v>841</v>
      </c>
      <c r="V17" s="47">
        <v>756</v>
      </c>
      <c r="W17" s="47">
        <v>809</v>
      </c>
      <c r="X17" s="47">
        <v>864</v>
      </c>
      <c r="Y17" s="47">
        <v>777</v>
      </c>
      <c r="Z17" s="47">
        <v>698</v>
      </c>
    </row>
    <row r="18" spans="1:26" ht="12" customHeight="1" x14ac:dyDescent="0.2">
      <c r="A18" s="16" t="s">
        <v>24</v>
      </c>
      <c r="B18" s="18" t="s">
        <v>1</v>
      </c>
      <c r="C18" s="45">
        <v>752</v>
      </c>
      <c r="D18" s="45">
        <v>818</v>
      </c>
      <c r="E18" s="45">
        <v>740</v>
      </c>
      <c r="F18" s="48">
        <v>775</v>
      </c>
      <c r="G18" s="45">
        <v>733</v>
      </c>
      <c r="H18" s="45">
        <v>758</v>
      </c>
      <c r="I18" s="45">
        <v>746</v>
      </c>
      <c r="J18" s="45">
        <v>683</v>
      </c>
      <c r="K18" s="45">
        <v>770</v>
      </c>
      <c r="L18" s="45">
        <v>769</v>
      </c>
      <c r="M18" s="45">
        <v>743</v>
      </c>
      <c r="N18" s="45">
        <v>699</v>
      </c>
      <c r="O18" s="45">
        <v>752</v>
      </c>
      <c r="P18" s="45">
        <v>712</v>
      </c>
      <c r="Q18" s="45">
        <v>726</v>
      </c>
      <c r="R18" s="45">
        <v>769</v>
      </c>
      <c r="S18" s="45">
        <v>809</v>
      </c>
      <c r="T18" s="47">
        <v>753</v>
      </c>
      <c r="U18" s="47">
        <v>819</v>
      </c>
      <c r="V18" s="47">
        <v>812</v>
      </c>
      <c r="W18" s="47">
        <v>918</v>
      </c>
      <c r="X18" s="47">
        <v>1016</v>
      </c>
      <c r="Y18" s="47">
        <v>882</v>
      </c>
      <c r="Z18" s="47">
        <v>780</v>
      </c>
    </row>
    <row r="19" spans="1:26" ht="12" customHeight="1" x14ac:dyDescent="0.2">
      <c r="A19" s="16" t="s">
        <v>25</v>
      </c>
      <c r="B19" s="18" t="s">
        <v>1</v>
      </c>
      <c r="C19" s="45">
        <v>978</v>
      </c>
      <c r="D19" s="45">
        <v>1183</v>
      </c>
      <c r="E19" s="45">
        <v>1378</v>
      </c>
      <c r="F19" s="48">
        <v>1640</v>
      </c>
      <c r="G19" s="45">
        <v>1611</v>
      </c>
      <c r="H19" s="45">
        <v>1633</v>
      </c>
      <c r="I19" s="45">
        <v>1880</v>
      </c>
      <c r="J19" s="45">
        <v>2207</v>
      </c>
      <c r="K19" s="45">
        <v>1927</v>
      </c>
      <c r="L19" s="45">
        <v>1757</v>
      </c>
      <c r="M19" s="45">
        <v>1718</v>
      </c>
      <c r="N19" s="45">
        <v>1654</v>
      </c>
      <c r="O19" s="45">
        <v>1631</v>
      </c>
      <c r="P19" s="45">
        <v>1559</v>
      </c>
      <c r="Q19" s="45">
        <v>1577</v>
      </c>
      <c r="R19" s="45">
        <v>1617</v>
      </c>
      <c r="S19" s="45">
        <v>1795</v>
      </c>
      <c r="T19" s="47">
        <v>1844</v>
      </c>
      <c r="U19" s="47">
        <v>2025</v>
      </c>
      <c r="V19" s="47">
        <v>2113</v>
      </c>
      <c r="W19" s="47">
        <v>2065</v>
      </c>
      <c r="X19" s="47">
        <v>2388</v>
      </c>
      <c r="Y19" s="47">
        <v>3923</v>
      </c>
      <c r="Z19" s="47">
        <v>2700</v>
      </c>
    </row>
    <row r="20" spans="1:26" ht="12" customHeight="1" x14ac:dyDescent="0.2">
      <c r="A20" s="16" t="s">
        <v>26</v>
      </c>
      <c r="B20" s="18" t="s">
        <v>1</v>
      </c>
      <c r="C20" s="45">
        <v>776</v>
      </c>
      <c r="D20" s="45">
        <v>930</v>
      </c>
      <c r="E20" s="45">
        <v>885</v>
      </c>
      <c r="F20" s="48">
        <v>983</v>
      </c>
      <c r="G20" s="45">
        <v>965</v>
      </c>
      <c r="H20" s="45">
        <v>965</v>
      </c>
      <c r="I20" s="45">
        <v>1068</v>
      </c>
      <c r="J20" s="45">
        <v>1217</v>
      </c>
      <c r="K20" s="45">
        <v>1087</v>
      </c>
      <c r="L20" s="45">
        <v>1090</v>
      </c>
      <c r="M20" s="45">
        <v>1117</v>
      </c>
      <c r="N20" s="45">
        <v>1114</v>
      </c>
      <c r="O20" s="45">
        <v>1108</v>
      </c>
      <c r="P20" s="45">
        <v>1150</v>
      </c>
      <c r="Q20" s="45">
        <v>1261</v>
      </c>
      <c r="R20" s="45">
        <v>1220</v>
      </c>
      <c r="S20" s="45">
        <v>1263</v>
      </c>
      <c r="T20" s="47">
        <v>1311</v>
      </c>
      <c r="U20" s="47">
        <v>1330</v>
      </c>
      <c r="V20" s="47">
        <v>1356</v>
      </c>
      <c r="W20" s="47">
        <v>1264</v>
      </c>
      <c r="X20" s="47">
        <v>1381</v>
      </c>
      <c r="Y20" s="47">
        <v>1415</v>
      </c>
      <c r="Z20" s="47">
        <v>2266</v>
      </c>
    </row>
    <row r="21" spans="1:26" ht="12" customHeight="1" x14ac:dyDescent="0.2">
      <c r="A21" s="16" t="s">
        <v>27</v>
      </c>
      <c r="B21" s="18"/>
      <c r="C21" s="45">
        <v>345</v>
      </c>
      <c r="D21" s="45">
        <v>310</v>
      </c>
      <c r="E21" s="45">
        <v>359</v>
      </c>
      <c r="F21" s="48">
        <v>302</v>
      </c>
      <c r="G21" s="45">
        <v>331</v>
      </c>
      <c r="H21" s="45">
        <v>333</v>
      </c>
      <c r="I21" s="45">
        <v>381</v>
      </c>
      <c r="J21" s="45">
        <v>352</v>
      </c>
      <c r="K21" s="45">
        <v>358</v>
      </c>
      <c r="L21" s="45">
        <v>300</v>
      </c>
      <c r="M21" s="45">
        <v>330</v>
      </c>
      <c r="N21" s="45">
        <v>332</v>
      </c>
      <c r="O21" s="45">
        <v>327</v>
      </c>
      <c r="P21" s="45">
        <v>319</v>
      </c>
      <c r="Q21" s="45">
        <v>314</v>
      </c>
      <c r="R21" s="45">
        <v>338</v>
      </c>
      <c r="S21" s="45">
        <v>341</v>
      </c>
      <c r="T21" s="47">
        <v>351</v>
      </c>
      <c r="U21" s="47">
        <v>408</v>
      </c>
      <c r="V21" s="47">
        <v>416</v>
      </c>
      <c r="W21" s="47">
        <v>360</v>
      </c>
      <c r="X21" s="47">
        <v>364</v>
      </c>
      <c r="Y21" s="47">
        <v>410</v>
      </c>
      <c r="Z21" s="47">
        <v>337</v>
      </c>
    </row>
    <row r="22" spans="1:26" ht="12" customHeight="1" x14ac:dyDescent="0.2">
      <c r="A22" s="16" t="s">
        <v>28</v>
      </c>
      <c r="B22" s="18"/>
      <c r="C22" s="45">
        <v>197</v>
      </c>
      <c r="D22" s="45">
        <v>173</v>
      </c>
      <c r="E22" s="45">
        <v>202</v>
      </c>
      <c r="F22" s="48">
        <v>200</v>
      </c>
      <c r="G22" s="45">
        <v>213</v>
      </c>
      <c r="H22" s="45">
        <v>174</v>
      </c>
      <c r="I22" s="45">
        <v>205</v>
      </c>
      <c r="J22" s="45">
        <v>211</v>
      </c>
      <c r="K22" s="45">
        <v>209</v>
      </c>
      <c r="L22" s="45">
        <v>204</v>
      </c>
      <c r="M22" s="45">
        <v>221</v>
      </c>
      <c r="N22" s="45">
        <v>219</v>
      </c>
      <c r="O22" s="45">
        <v>195</v>
      </c>
      <c r="P22" s="45">
        <v>210</v>
      </c>
      <c r="Q22" s="45">
        <v>170</v>
      </c>
      <c r="R22" s="45">
        <v>173</v>
      </c>
      <c r="S22" s="45">
        <v>233</v>
      </c>
      <c r="T22" s="47">
        <v>186</v>
      </c>
      <c r="U22" s="47">
        <v>188</v>
      </c>
      <c r="V22" s="47">
        <v>167</v>
      </c>
      <c r="W22" s="47">
        <v>161</v>
      </c>
      <c r="X22" s="47">
        <v>177</v>
      </c>
      <c r="Y22" s="47">
        <v>155</v>
      </c>
      <c r="Z22" s="47">
        <v>149</v>
      </c>
    </row>
    <row r="23" spans="1:26" ht="12" customHeight="1" x14ac:dyDescent="0.2">
      <c r="A23" s="16" t="s">
        <v>29</v>
      </c>
      <c r="B23" s="18"/>
      <c r="C23" s="42"/>
      <c r="D23" s="42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0"/>
      <c r="U23" s="40"/>
      <c r="V23" s="40"/>
      <c r="W23" s="40"/>
      <c r="X23" s="40"/>
      <c r="Y23" s="40"/>
      <c r="Z23" s="40"/>
    </row>
    <row r="24" spans="1:26" ht="12" customHeight="1" x14ac:dyDescent="0.2">
      <c r="A24" s="1" t="s">
        <v>20</v>
      </c>
      <c r="B24" s="18" t="s">
        <v>2</v>
      </c>
      <c r="C24" s="39">
        <v>-1.9265031794544956</v>
      </c>
      <c r="D24" s="39">
        <v>-3.1444262508875394</v>
      </c>
      <c r="E24" s="39">
        <v>-1.8799982646169864</v>
      </c>
      <c r="F24" s="41">
        <v>-1.7805603021208769</v>
      </c>
      <c r="G24" s="39">
        <v>-0.79863091842555611</v>
      </c>
      <c r="H24" s="39">
        <v>-0.80624628702367818</v>
      </c>
      <c r="I24" s="39">
        <v>-0.11191002434043029</v>
      </c>
      <c r="J24" s="39">
        <v>2.1523178807947021</v>
      </c>
      <c r="K24" s="39">
        <v>1.3870945808118582</v>
      </c>
      <c r="L24" s="39">
        <v>0.3226153349822562</v>
      </c>
      <c r="M24" s="39">
        <v>2.3304125496044956</v>
      </c>
      <c r="N24" s="39">
        <v>0.55660839948579988</v>
      </c>
      <c r="O24" s="39">
        <v>-0.11862552557698137</v>
      </c>
      <c r="P24" s="39">
        <v>0.41896881300898164</v>
      </c>
      <c r="Q24" s="39">
        <v>0.42967631051274707</v>
      </c>
      <c r="R24" s="39">
        <v>0.76457553099122677</v>
      </c>
      <c r="S24" s="39">
        <v>-3.8565864068184449E-2</v>
      </c>
      <c r="T24" s="40">
        <v>0.26854563357587696</v>
      </c>
      <c r="U24" s="40">
        <v>0.27895417543681689</v>
      </c>
      <c r="V24" s="40">
        <v>-0.70281124497991976</v>
      </c>
      <c r="W24" s="40">
        <v>-1.3572575925487804</v>
      </c>
      <c r="X24" s="40">
        <v>-1.8946003888916589</v>
      </c>
      <c r="Y24" s="40">
        <v>-1.2776520405928304</v>
      </c>
      <c r="Z24" s="40">
        <v>-0.98468928249774845</v>
      </c>
    </row>
    <row r="25" spans="1:26" ht="12" customHeight="1" x14ac:dyDescent="0.2">
      <c r="A25" s="1" t="s">
        <v>21</v>
      </c>
      <c r="B25" s="18" t="s">
        <v>2</v>
      </c>
      <c r="C25" s="39">
        <v>2.9259672349609627</v>
      </c>
      <c r="D25" s="39">
        <v>3.6660822187767166</v>
      </c>
      <c r="E25" s="39">
        <v>7.1295318804321104</v>
      </c>
      <c r="F25" s="41">
        <v>9.4340977297856146</v>
      </c>
      <c r="G25" s="39">
        <v>9.2127780946948086</v>
      </c>
      <c r="H25" s="39">
        <v>9.4486406970494219</v>
      </c>
      <c r="I25" s="39">
        <v>11.358867470553674</v>
      </c>
      <c r="J25" s="39">
        <v>13.658940397350994</v>
      </c>
      <c r="K25" s="39">
        <v>11.423131841980009</v>
      </c>
      <c r="L25" s="39">
        <v>8.9660178513818689</v>
      </c>
      <c r="M25" s="39">
        <v>8.0033025274988674</v>
      </c>
      <c r="N25" s="39">
        <v>7.1563937076745692</v>
      </c>
      <c r="O25" s="39">
        <v>6.8934610974179176</v>
      </c>
      <c r="P25" s="39">
        <v>5.3549451412710471</v>
      </c>
      <c r="Q25" s="39">
        <v>4.1144761855160024</v>
      </c>
      <c r="R25" s="39">
        <v>5.1446862000596107</v>
      </c>
      <c r="S25" s="39">
        <v>6.8390132280913756</v>
      </c>
      <c r="T25" s="40">
        <v>6.8159439379020199</v>
      </c>
      <c r="U25" s="40">
        <v>8.8124159967539875</v>
      </c>
      <c r="V25" s="40">
        <v>9.5005020080321287</v>
      </c>
      <c r="W25" s="40">
        <v>9.9739755195557169</v>
      </c>
      <c r="X25" s="40">
        <v>12.55172757640724</v>
      </c>
      <c r="Y25" s="40">
        <v>30.517631598160182</v>
      </c>
      <c r="Z25" s="40">
        <v>5.2116481537075954</v>
      </c>
    </row>
    <row r="26" spans="1:26" ht="12" customHeight="1" x14ac:dyDescent="0.2">
      <c r="A26" s="1" t="s">
        <v>22</v>
      </c>
      <c r="B26" s="18" t="s">
        <v>2</v>
      </c>
      <c r="C26" s="39">
        <v>0.99946405550646755</v>
      </c>
      <c r="D26" s="39">
        <v>0.52165596788917712</v>
      </c>
      <c r="E26" s="39">
        <v>5.2495336158151238</v>
      </c>
      <c r="F26" s="41">
        <v>7.6535374276647383</v>
      </c>
      <c r="G26" s="39">
        <v>8.4141471762692532</v>
      </c>
      <c r="H26" s="39">
        <v>8.6423944100257444</v>
      </c>
      <c r="I26" s="39">
        <v>11.246957446213246</v>
      </c>
      <c r="J26" s="39">
        <v>15.811258278145695</v>
      </c>
      <c r="K26" s="39">
        <v>12.810226422791869</v>
      </c>
      <c r="L26" s="39">
        <v>9.2886331863641249</v>
      </c>
      <c r="M26" s="39">
        <v>10.333715077103363</v>
      </c>
      <c r="N26" s="39">
        <v>7.7130021071603689</v>
      </c>
      <c r="O26" s="39">
        <v>6.7748355718409368</v>
      </c>
      <c r="P26" s="39">
        <v>5.7739139542800286</v>
      </c>
      <c r="Q26" s="39">
        <v>4.5441524960287492</v>
      </c>
      <c r="R26" s="39">
        <v>5.9092617310508375</v>
      </c>
      <c r="S26" s="39">
        <v>6.8004473640231913</v>
      </c>
      <c r="T26" s="40">
        <v>7.0844895714778966</v>
      </c>
      <c r="U26" s="40">
        <v>9.0913701721908051</v>
      </c>
      <c r="V26" s="40">
        <v>8.7976907630522092</v>
      </c>
      <c r="W26" s="40">
        <v>8.6167179270069365</v>
      </c>
      <c r="X26" s="40">
        <v>10.657127187515581</v>
      </c>
      <c r="Y26" s="40">
        <v>29.239979557567349</v>
      </c>
      <c r="Z26" s="40">
        <v>5.2116481537075954</v>
      </c>
    </row>
    <row r="27" spans="1:26" ht="22.5" x14ac:dyDescent="0.2">
      <c r="A27" s="20" t="s">
        <v>39</v>
      </c>
      <c r="B27" s="18" t="s">
        <v>1</v>
      </c>
      <c r="C27" s="45">
        <v>2079</v>
      </c>
      <c r="D27" s="45">
        <v>2082</v>
      </c>
      <c r="E27" s="45">
        <v>2344</v>
      </c>
      <c r="F27" s="48">
        <v>2520</v>
      </c>
      <c r="G27" s="45">
        <v>2407</v>
      </c>
      <c r="H27" s="45">
        <v>2435</v>
      </c>
      <c r="I27" s="45">
        <v>2167</v>
      </c>
      <c r="J27" s="45">
        <v>1779</v>
      </c>
      <c r="K27" s="45">
        <v>2030</v>
      </c>
      <c r="L27" s="45">
        <v>3197</v>
      </c>
      <c r="M27" s="45">
        <v>3292</v>
      </c>
      <c r="N27" s="45">
        <v>2847</v>
      </c>
      <c r="O27" s="45">
        <v>2942</v>
      </c>
      <c r="P27" s="70">
        <v>3222</v>
      </c>
      <c r="Q27" s="68">
        <v>2906</v>
      </c>
      <c r="R27" s="45">
        <v>2238</v>
      </c>
      <c r="S27" s="45">
        <v>1913</v>
      </c>
      <c r="T27" s="47">
        <v>1476</v>
      </c>
      <c r="U27" s="47">
        <v>1317</v>
      </c>
      <c r="V27" s="47">
        <v>1410</v>
      </c>
      <c r="W27" s="47">
        <v>1988</v>
      </c>
      <c r="X27" s="47">
        <v>1669</v>
      </c>
      <c r="Y27" s="47">
        <v>1846</v>
      </c>
      <c r="Z27" s="47">
        <v>1762</v>
      </c>
    </row>
    <row r="28" spans="1:26" ht="12" customHeight="1" x14ac:dyDescent="0.2">
      <c r="A28" s="21" t="s">
        <v>15</v>
      </c>
      <c r="B28" s="18"/>
      <c r="C28" s="45" t="s">
        <v>48</v>
      </c>
      <c r="D28" s="45" t="s">
        <v>48</v>
      </c>
      <c r="E28" s="45" t="s">
        <v>48</v>
      </c>
      <c r="F28" s="45" t="s">
        <v>48</v>
      </c>
      <c r="G28" s="45" t="s">
        <v>48</v>
      </c>
      <c r="H28" s="45">
        <v>2242</v>
      </c>
      <c r="I28" s="45">
        <v>1993</v>
      </c>
      <c r="J28" s="45">
        <v>1638</v>
      </c>
      <c r="K28" s="45">
        <v>1933</v>
      </c>
      <c r="L28" s="45">
        <v>3140</v>
      </c>
      <c r="M28" s="45">
        <v>3240</v>
      </c>
      <c r="N28" s="45">
        <v>2808</v>
      </c>
      <c r="O28" s="45">
        <v>2934</v>
      </c>
      <c r="P28" s="45">
        <v>3189</v>
      </c>
      <c r="Q28" s="50">
        <v>2879</v>
      </c>
      <c r="R28" s="50">
        <v>2213</v>
      </c>
      <c r="S28" s="50">
        <v>1888</v>
      </c>
      <c r="T28" s="47">
        <v>1433</v>
      </c>
      <c r="U28" s="47">
        <v>1162</v>
      </c>
      <c r="V28" s="47">
        <v>1212</v>
      </c>
      <c r="W28" s="47">
        <v>1804</v>
      </c>
      <c r="X28" s="47">
        <v>1477</v>
      </c>
      <c r="Y28" s="47">
        <v>1648</v>
      </c>
      <c r="Z28" s="47">
        <v>1588</v>
      </c>
    </row>
    <row r="29" spans="1:26" ht="12" customHeight="1" x14ac:dyDescent="0.2">
      <c r="A29" s="21" t="s">
        <v>5</v>
      </c>
      <c r="B29" s="18"/>
      <c r="C29" s="45" t="s">
        <v>48</v>
      </c>
      <c r="D29" s="45">
        <v>1088</v>
      </c>
      <c r="E29" s="45">
        <v>1212</v>
      </c>
      <c r="F29" s="48">
        <v>1297</v>
      </c>
      <c r="G29" s="45">
        <v>1269</v>
      </c>
      <c r="H29" s="45">
        <v>1294</v>
      </c>
      <c r="I29" s="45">
        <v>1221</v>
      </c>
      <c r="J29" s="45">
        <v>1011</v>
      </c>
      <c r="K29" s="45">
        <v>1153</v>
      </c>
      <c r="L29" s="45">
        <v>1678</v>
      </c>
      <c r="M29" s="45">
        <v>1647</v>
      </c>
      <c r="N29" s="45">
        <v>1451</v>
      </c>
      <c r="O29" s="45">
        <v>1553</v>
      </c>
      <c r="P29" s="45">
        <v>1681</v>
      </c>
      <c r="Q29" s="45">
        <v>1531</v>
      </c>
      <c r="R29" s="45">
        <v>1184</v>
      </c>
      <c r="S29" s="45">
        <v>1018</v>
      </c>
      <c r="T29" s="47">
        <v>743</v>
      </c>
      <c r="U29" s="47">
        <v>669</v>
      </c>
      <c r="V29" s="47">
        <v>712</v>
      </c>
      <c r="W29" s="47">
        <v>980</v>
      </c>
      <c r="X29" s="47">
        <v>884</v>
      </c>
      <c r="Y29" s="47">
        <v>964</v>
      </c>
      <c r="Z29" s="47">
        <v>955</v>
      </c>
    </row>
    <row r="30" spans="1:26" ht="12" customHeight="1" x14ac:dyDescent="0.2">
      <c r="A30" s="19" t="s">
        <v>16</v>
      </c>
      <c r="B30" s="18"/>
      <c r="C30" s="45" t="s">
        <v>48</v>
      </c>
      <c r="D30" s="45">
        <v>160</v>
      </c>
      <c r="E30" s="45">
        <v>183</v>
      </c>
      <c r="F30" s="48">
        <v>188</v>
      </c>
      <c r="G30" s="45">
        <v>236</v>
      </c>
      <c r="H30" s="45">
        <v>258</v>
      </c>
      <c r="I30" s="45">
        <v>275</v>
      </c>
      <c r="J30" s="45">
        <v>300</v>
      </c>
      <c r="K30" s="45">
        <v>300</v>
      </c>
      <c r="L30" s="45">
        <v>288</v>
      </c>
      <c r="M30" s="45">
        <v>276</v>
      </c>
      <c r="N30" s="45">
        <v>250</v>
      </c>
      <c r="O30" s="45">
        <v>277</v>
      </c>
      <c r="P30" s="45">
        <v>272</v>
      </c>
      <c r="Q30" s="45">
        <v>313</v>
      </c>
      <c r="R30" s="45">
        <v>278</v>
      </c>
      <c r="S30" s="45">
        <v>272</v>
      </c>
      <c r="T30" s="47">
        <v>252</v>
      </c>
      <c r="U30" s="47">
        <v>212</v>
      </c>
      <c r="V30" s="47">
        <v>221</v>
      </c>
      <c r="W30" s="47">
        <v>262</v>
      </c>
      <c r="X30" s="47">
        <v>219</v>
      </c>
      <c r="Y30" s="47">
        <v>245</v>
      </c>
      <c r="Z30" s="47">
        <v>242</v>
      </c>
    </row>
    <row r="31" spans="1:26" ht="22.5" customHeight="1" x14ac:dyDescent="0.2">
      <c r="A31" s="4" t="s">
        <v>40</v>
      </c>
      <c r="B31" s="18" t="s">
        <v>0</v>
      </c>
      <c r="C31" s="39" t="s">
        <v>48</v>
      </c>
      <c r="D31" s="39" t="s">
        <v>48</v>
      </c>
      <c r="E31" s="39" t="s">
        <v>48</v>
      </c>
      <c r="F31" s="39" t="s">
        <v>48</v>
      </c>
      <c r="G31" s="39" t="s">
        <v>48</v>
      </c>
      <c r="H31" s="51">
        <v>4.4511505092417956</v>
      </c>
      <c r="I31" s="51">
        <v>3.9005010176921875</v>
      </c>
      <c r="J31" s="51">
        <v>3.159478435305918</v>
      </c>
      <c r="K31" s="51">
        <v>3.6875238458603583</v>
      </c>
      <c r="L31" s="51">
        <v>5.9578020643594414</v>
      </c>
      <c r="M31" s="51">
        <v>6.1334595362044482</v>
      </c>
      <c r="N31" s="51">
        <v>5.349284666526966</v>
      </c>
      <c r="O31" s="51">
        <v>5.6285538650683877</v>
      </c>
      <c r="P31" s="51">
        <v>6.0783301794827684</v>
      </c>
      <c r="Q31" s="51">
        <v>5.520401902132229</v>
      </c>
      <c r="R31" s="51">
        <v>4.2980888750776884</v>
      </c>
      <c r="S31" s="51">
        <v>3.6791643931717202</v>
      </c>
      <c r="T31" s="52">
        <v>2.8005784865540964</v>
      </c>
      <c r="U31" s="52">
        <v>2.2721939773171687</v>
      </c>
      <c r="V31" s="52">
        <v>2.3638172137382245</v>
      </c>
      <c r="W31" s="52">
        <v>3.5033207752359496</v>
      </c>
      <c r="X31" s="52">
        <v>2.8503608785000001</v>
      </c>
      <c r="Y31" s="52">
        <v>3.1810987144</v>
      </c>
      <c r="Z31" s="52">
        <v>2.9705563246</v>
      </c>
    </row>
    <row r="32" spans="1:26" x14ac:dyDescent="0.2">
      <c r="A32" s="16" t="s">
        <v>41</v>
      </c>
      <c r="B32" s="18"/>
      <c r="C32" s="39" t="s">
        <v>48</v>
      </c>
      <c r="D32" s="45">
        <v>348</v>
      </c>
      <c r="E32" s="45">
        <v>185</v>
      </c>
      <c r="F32" s="48">
        <v>286</v>
      </c>
      <c r="G32" s="45">
        <v>267</v>
      </c>
      <c r="H32" s="45">
        <v>322</v>
      </c>
      <c r="I32" s="45">
        <v>627</v>
      </c>
      <c r="J32" s="45">
        <v>1006</v>
      </c>
      <c r="K32" s="45">
        <v>786</v>
      </c>
      <c r="L32" s="45">
        <v>137</v>
      </c>
      <c r="M32" s="45">
        <v>224</v>
      </c>
      <c r="N32" s="45">
        <v>174</v>
      </c>
      <c r="O32" s="45">
        <v>273</v>
      </c>
      <c r="P32" s="45">
        <v>329</v>
      </c>
      <c r="Q32" s="45">
        <v>361</v>
      </c>
      <c r="R32" s="45">
        <v>1170</v>
      </c>
      <c r="S32" s="45">
        <v>962</v>
      </c>
      <c r="T32" s="47">
        <v>2121</v>
      </c>
      <c r="U32" s="47">
        <v>3168</v>
      </c>
      <c r="V32" s="47">
        <v>3241</v>
      </c>
      <c r="W32" s="47">
        <v>2531</v>
      </c>
      <c r="X32" s="47">
        <v>2176</v>
      </c>
      <c r="Y32" s="47">
        <v>2155</v>
      </c>
      <c r="Z32" s="47">
        <v>2045</v>
      </c>
    </row>
    <row r="33" spans="1:27" ht="22.5" customHeight="1" x14ac:dyDescent="0.2">
      <c r="A33" s="20" t="s">
        <v>42</v>
      </c>
      <c r="B33" s="18"/>
      <c r="C33" s="39" t="s">
        <v>48</v>
      </c>
      <c r="D33" s="39">
        <v>5.9827586206896548</v>
      </c>
      <c r="E33" s="39">
        <v>12.670270270270271</v>
      </c>
      <c r="F33" s="41">
        <v>8.8111888111888117</v>
      </c>
      <c r="G33" s="39">
        <v>9.0149812734082388</v>
      </c>
      <c r="H33" s="39">
        <v>7.5621118012422359</v>
      </c>
      <c r="I33" s="39">
        <v>3.4561403508771931</v>
      </c>
      <c r="J33" s="39">
        <v>1.768389662027833</v>
      </c>
      <c r="K33" s="39">
        <v>2.5826972010178118</v>
      </c>
      <c r="L33" s="39">
        <v>23.335766423357665</v>
      </c>
      <c r="M33" s="39">
        <v>14.696428571428571</v>
      </c>
      <c r="N33" s="39">
        <v>16.362068965517242</v>
      </c>
      <c r="O33" s="39">
        <v>10.776556776556777</v>
      </c>
      <c r="P33" s="39">
        <v>9.7933130699088142</v>
      </c>
      <c r="Q33" s="39">
        <v>8.0498614958448762</v>
      </c>
      <c r="R33" s="39">
        <v>1.9128205128205129</v>
      </c>
      <c r="S33" s="39">
        <v>1.9885654885654886</v>
      </c>
      <c r="T33" s="40">
        <v>0.69589816124469595</v>
      </c>
      <c r="U33" s="40">
        <v>0.41571969696969696</v>
      </c>
      <c r="V33" s="40">
        <v>0.43505091021289727</v>
      </c>
      <c r="W33" s="40">
        <v>0.7854602923745555</v>
      </c>
      <c r="X33" s="40">
        <v>0.7670036764705882</v>
      </c>
      <c r="Y33" s="40">
        <v>0.85661252900232021</v>
      </c>
      <c r="Z33" s="40">
        <v>0.86161369193154036</v>
      </c>
      <c r="AA33" s="66"/>
    </row>
    <row r="34" spans="1:27" ht="12.75" customHeight="1" x14ac:dyDescent="0.2">
      <c r="A34" s="16" t="s">
        <v>60</v>
      </c>
      <c r="B34" s="18"/>
      <c r="C34" s="45">
        <v>12361</v>
      </c>
      <c r="D34" s="45">
        <v>12780</v>
      </c>
      <c r="E34" s="45">
        <v>13820</v>
      </c>
      <c r="F34" s="48">
        <v>14491</v>
      </c>
      <c r="G34" s="45">
        <v>14777</v>
      </c>
      <c r="H34" s="45">
        <v>15206</v>
      </c>
      <c r="I34" s="45">
        <v>15577</v>
      </c>
      <c r="J34" s="45">
        <v>14941</v>
      </c>
      <c r="K34" s="45">
        <v>15428</v>
      </c>
      <c r="L34" s="45">
        <v>15802</v>
      </c>
      <c r="M34" s="45">
        <v>16470</v>
      </c>
      <c r="N34" s="45">
        <v>17001</v>
      </c>
      <c r="O34" s="53">
        <v>17255</v>
      </c>
      <c r="P34" s="54">
        <v>17025</v>
      </c>
      <c r="Q34" s="55">
        <v>17300</v>
      </c>
      <c r="R34" s="55">
        <v>17625</v>
      </c>
      <c r="S34" s="55">
        <v>17975</v>
      </c>
      <c r="T34" s="56">
        <v>18343</v>
      </c>
      <c r="U34" s="56">
        <v>18611</v>
      </c>
      <c r="V34" s="56">
        <v>18603</v>
      </c>
      <c r="W34" s="56">
        <v>18980</v>
      </c>
      <c r="X34" s="56">
        <v>19414</v>
      </c>
      <c r="Y34" s="56">
        <v>19737</v>
      </c>
      <c r="Z34" s="56">
        <v>18241</v>
      </c>
    </row>
    <row r="35" spans="1:27" ht="12.75" customHeight="1" x14ac:dyDescent="0.2">
      <c r="A35" s="1" t="s">
        <v>10</v>
      </c>
      <c r="B35" s="18"/>
      <c r="C35" s="45">
        <v>10644</v>
      </c>
      <c r="D35" s="45">
        <v>10984</v>
      </c>
      <c r="E35" s="45">
        <v>11942</v>
      </c>
      <c r="F35" s="48">
        <v>12417</v>
      </c>
      <c r="G35" s="45">
        <v>12566</v>
      </c>
      <c r="H35" s="45">
        <v>12895</v>
      </c>
      <c r="I35" s="45">
        <v>13137</v>
      </c>
      <c r="J35" s="45">
        <v>12598</v>
      </c>
      <c r="K35" s="45">
        <v>12987</v>
      </c>
      <c r="L35" s="45">
        <v>13160</v>
      </c>
      <c r="M35" s="45">
        <v>13693</v>
      </c>
      <c r="N35" s="45">
        <v>14177</v>
      </c>
      <c r="O35" s="53">
        <v>14392</v>
      </c>
      <c r="P35" s="76">
        <v>14385</v>
      </c>
      <c r="Q35" s="75">
        <v>14679</v>
      </c>
      <c r="R35" s="50">
        <v>14906</v>
      </c>
      <c r="S35" s="50">
        <v>15098</v>
      </c>
      <c r="T35" s="56">
        <v>15358</v>
      </c>
      <c r="U35" s="56">
        <v>15556</v>
      </c>
      <c r="V35" s="56">
        <v>15465</v>
      </c>
      <c r="W35" s="56">
        <v>15770</v>
      </c>
      <c r="X35" s="56">
        <v>16095</v>
      </c>
      <c r="Y35" s="56">
        <v>16286</v>
      </c>
      <c r="Z35" s="56">
        <v>14632</v>
      </c>
    </row>
    <row r="36" spans="1:27" ht="12" customHeight="1" x14ac:dyDescent="0.2">
      <c r="A36" s="16" t="s">
        <v>7</v>
      </c>
      <c r="B36" s="18"/>
      <c r="C36" s="45">
        <v>387</v>
      </c>
      <c r="D36" s="45">
        <v>278</v>
      </c>
      <c r="E36" s="45">
        <v>278</v>
      </c>
      <c r="F36" s="48">
        <v>402</v>
      </c>
      <c r="G36" s="45">
        <v>344</v>
      </c>
      <c r="H36" s="45">
        <v>286</v>
      </c>
      <c r="I36" s="45">
        <v>394</v>
      </c>
      <c r="J36" s="45">
        <v>330</v>
      </c>
      <c r="K36" s="45">
        <v>539</v>
      </c>
      <c r="L36" s="45">
        <v>390</v>
      </c>
      <c r="M36" s="45">
        <v>442</v>
      </c>
      <c r="N36" s="45">
        <v>292</v>
      </c>
      <c r="O36" s="45">
        <v>225</v>
      </c>
      <c r="P36" s="45">
        <v>312</v>
      </c>
      <c r="Q36" s="45">
        <v>247</v>
      </c>
      <c r="R36" s="45">
        <v>261</v>
      </c>
      <c r="S36" s="45">
        <v>330</v>
      </c>
      <c r="T36" s="47">
        <v>341</v>
      </c>
      <c r="U36" s="47">
        <v>619</v>
      </c>
      <c r="V36" s="47">
        <v>557</v>
      </c>
      <c r="W36" s="47">
        <v>435</v>
      </c>
      <c r="X36" s="47">
        <v>728</v>
      </c>
      <c r="Y36" s="47">
        <v>624</v>
      </c>
      <c r="Z36" s="47">
        <v>382</v>
      </c>
    </row>
    <row r="37" spans="1:27" ht="12" customHeight="1" x14ac:dyDescent="0.2">
      <c r="A37" s="16" t="s">
        <v>30</v>
      </c>
      <c r="B37" s="18"/>
      <c r="C37" s="45">
        <v>206</v>
      </c>
      <c r="D37" s="45">
        <v>332</v>
      </c>
      <c r="E37" s="45">
        <v>327</v>
      </c>
      <c r="F37" s="48">
        <v>278</v>
      </c>
      <c r="G37" s="45">
        <v>350</v>
      </c>
      <c r="H37" s="45">
        <v>288</v>
      </c>
      <c r="I37" s="45">
        <v>308</v>
      </c>
      <c r="J37" s="45">
        <v>305</v>
      </c>
      <c r="K37" s="45">
        <v>391</v>
      </c>
      <c r="L37" s="45">
        <v>343</v>
      </c>
      <c r="M37" s="45">
        <v>355</v>
      </c>
      <c r="N37" s="45">
        <v>300</v>
      </c>
      <c r="O37" s="45">
        <v>290</v>
      </c>
      <c r="P37" s="45">
        <v>247</v>
      </c>
      <c r="Q37" s="45">
        <v>261</v>
      </c>
      <c r="R37" s="45">
        <v>227</v>
      </c>
      <c r="S37" s="45">
        <v>311</v>
      </c>
      <c r="T37" s="47">
        <v>287</v>
      </c>
      <c r="U37" s="47">
        <v>371</v>
      </c>
      <c r="V37" s="47">
        <v>451</v>
      </c>
      <c r="W37" s="47">
        <v>435</v>
      </c>
      <c r="X37" s="47">
        <v>558</v>
      </c>
      <c r="Y37" s="47">
        <v>419</v>
      </c>
      <c r="Z37" s="47">
        <v>576</v>
      </c>
    </row>
    <row r="38" spans="1:27" ht="12" customHeight="1" x14ac:dyDescent="0.2">
      <c r="A38" s="16" t="s">
        <v>11</v>
      </c>
      <c r="B38" s="18" t="s">
        <v>1</v>
      </c>
      <c r="C38" s="45">
        <v>2107</v>
      </c>
      <c r="D38" s="45">
        <v>2119</v>
      </c>
      <c r="E38" s="45">
        <v>2129</v>
      </c>
      <c r="F38" s="48">
        <v>2151</v>
      </c>
      <c r="G38" s="45">
        <v>2162</v>
      </c>
      <c r="H38" s="45" t="s">
        <v>48</v>
      </c>
      <c r="I38" s="45">
        <v>2060</v>
      </c>
      <c r="J38" s="45">
        <v>2062</v>
      </c>
      <c r="K38" s="45">
        <v>2143</v>
      </c>
      <c r="L38" s="45">
        <v>2256</v>
      </c>
      <c r="M38" s="45">
        <v>2451</v>
      </c>
      <c r="N38" s="45">
        <v>2569</v>
      </c>
      <c r="O38" s="45">
        <v>2724</v>
      </c>
      <c r="P38" s="45">
        <v>2783</v>
      </c>
      <c r="Q38" s="45">
        <v>2742</v>
      </c>
      <c r="R38" s="45">
        <v>2690</v>
      </c>
      <c r="S38" s="45">
        <v>2620</v>
      </c>
      <c r="T38" s="47">
        <v>2570</v>
      </c>
      <c r="U38" s="47">
        <v>2646</v>
      </c>
      <c r="V38" s="47">
        <v>2667</v>
      </c>
      <c r="W38" s="47">
        <v>2689</v>
      </c>
      <c r="X38" s="47">
        <v>2729</v>
      </c>
      <c r="Y38" s="47">
        <v>2797</v>
      </c>
      <c r="Z38" s="47"/>
    </row>
    <row r="39" spans="1:27" ht="12" customHeight="1" x14ac:dyDescent="0.2">
      <c r="A39" s="22" t="s">
        <v>12</v>
      </c>
      <c r="B39" s="18" t="s">
        <v>1</v>
      </c>
      <c r="C39" s="48">
        <v>7604</v>
      </c>
      <c r="D39" s="48">
        <v>7437</v>
      </c>
      <c r="E39" s="48">
        <v>7107</v>
      </c>
      <c r="F39" s="48">
        <v>6932</v>
      </c>
      <c r="G39" s="48">
        <v>6588</v>
      </c>
      <c r="H39" s="45" t="s">
        <v>48</v>
      </c>
      <c r="I39" s="45">
        <v>5840</v>
      </c>
      <c r="J39" s="45">
        <v>5674</v>
      </c>
      <c r="K39" s="50">
        <v>5566</v>
      </c>
      <c r="L39" s="50">
        <v>5381</v>
      </c>
      <c r="M39" s="50">
        <v>5350</v>
      </c>
      <c r="N39" s="50">
        <v>5344</v>
      </c>
      <c r="O39" s="50">
        <v>5399</v>
      </c>
      <c r="P39" s="50">
        <v>5615</v>
      </c>
      <c r="Q39" s="50">
        <v>5734</v>
      </c>
      <c r="R39" s="50">
        <v>5903</v>
      </c>
      <c r="S39" s="50">
        <v>6138</v>
      </c>
      <c r="T39" s="57">
        <v>6296</v>
      </c>
      <c r="U39" s="57">
        <v>6294</v>
      </c>
      <c r="V39" s="57">
        <v>6396</v>
      </c>
      <c r="W39" s="57">
        <v>6502</v>
      </c>
      <c r="X39" s="57">
        <v>6622</v>
      </c>
      <c r="Y39" s="57">
        <v>6905</v>
      </c>
      <c r="Z39" s="57"/>
    </row>
    <row r="40" spans="1:27" ht="22.5" customHeight="1" x14ac:dyDescent="0.2">
      <c r="A40" s="16" t="s">
        <v>13</v>
      </c>
      <c r="B40" s="35" t="s">
        <v>61</v>
      </c>
      <c r="C40" s="41">
        <v>1.6616334841010645</v>
      </c>
      <c r="D40" s="41">
        <v>1.7506555227794165</v>
      </c>
      <c r="E40" s="41">
        <v>1.7963427263312806</v>
      </c>
      <c r="F40" s="39">
        <v>1.7753179206491843</v>
      </c>
      <c r="G40" s="41">
        <v>1.7101085032496928</v>
      </c>
      <c r="H40" s="41">
        <v>1.7249417249417247</v>
      </c>
      <c r="I40" s="41">
        <v>1.6891909796751199</v>
      </c>
      <c r="J40" s="41">
        <v>1.742687637969095</v>
      </c>
      <c r="K40" s="41">
        <v>1.704222479091589</v>
      </c>
      <c r="L40" s="41">
        <v>1.6695343585331757</v>
      </c>
      <c r="M40" s="41">
        <v>1.6695075505366608</v>
      </c>
      <c r="N40" s="41">
        <v>1.6704878275044064</v>
      </c>
      <c r="O40" s="41">
        <v>1.6198974548234457</v>
      </c>
      <c r="P40" s="41">
        <v>1.6248134279504569</v>
      </c>
      <c r="Q40" s="41">
        <v>1.558032342907737</v>
      </c>
      <c r="R40" s="41">
        <v>1.5764510736454702</v>
      </c>
      <c r="S40" s="41">
        <v>1.5278509815012404</v>
      </c>
      <c r="T40" s="43">
        <v>1.3648512129311119</v>
      </c>
      <c r="U40" s="43">
        <v>1.320848020693328</v>
      </c>
      <c r="V40" s="43">
        <v>1.2895331325301205</v>
      </c>
      <c r="W40" s="43">
        <v>1.3456773213462998</v>
      </c>
      <c r="X40" s="43">
        <v>1.4214488707184525</v>
      </c>
      <c r="Y40" s="43">
        <v>1.3531127003055163</v>
      </c>
      <c r="Z40" s="43"/>
    </row>
    <row r="41" spans="1:27" ht="24" customHeight="1" x14ac:dyDescent="0.2">
      <c r="A41" s="20" t="s">
        <v>67</v>
      </c>
      <c r="B41" s="18" t="s">
        <v>0</v>
      </c>
      <c r="C41" s="58">
        <v>6.8284940599835942</v>
      </c>
      <c r="D41" s="58">
        <v>7.6064186399863232</v>
      </c>
      <c r="E41" s="58">
        <v>7.3676895408508658</v>
      </c>
      <c r="F41" s="58">
        <v>7.7797764148323472</v>
      </c>
      <c r="G41" s="58">
        <v>6.9236298635322191</v>
      </c>
      <c r="H41" s="58">
        <v>7.0230677135538482</v>
      </c>
      <c r="I41" s="58">
        <v>6.8006717875313356</v>
      </c>
      <c r="J41" s="58">
        <v>6.299631066681437</v>
      </c>
      <c r="K41" s="58">
        <v>5.9560000000000004</v>
      </c>
      <c r="L41" s="58">
        <v>4.6779999999999999</v>
      </c>
      <c r="M41" s="58">
        <v>4.359</v>
      </c>
      <c r="N41" s="58">
        <v>4.0090000000000003</v>
      </c>
      <c r="O41" s="58">
        <v>4.1159999999999997</v>
      </c>
      <c r="P41" s="58">
        <v>4.4709513361497768</v>
      </c>
      <c r="Q41" s="58">
        <v>4.2949999999999999</v>
      </c>
      <c r="R41" s="58">
        <v>4.6639999999999997</v>
      </c>
      <c r="S41" s="58">
        <v>4.7864526181000002</v>
      </c>
      <c r="T41" s="63">
        <v>5.0118162225000003</v>
      </c>
      <c r="U41" s="63">
        <v>5.3284605965000003</v>
      </c>
      <c r="V41" s="63">
        <v>5.5213035888000004</v>
      </c>
      <c r="W41" s="63">
        <v>6.3886936995000001</v>
      </c>
      <c r="X41" s="63">
        <v>6.5098644654999998</v>
      </c>
      <c r="Y41" s="63">
        <v>6.1117797682999999</v>
      </c>
      <c r="Z41" s="63"/>
    </row>
    <row r="42" spans="1:27" ht="12" customHeight="1" x14ac:dyDescent="0.2">
      <c r="A42" s="23" t="s">
        <v>8</v>
      </c>
      <c r="B42" s="18" t="s">
        <v>1</v>
      </c>
      <c r="C42" s="48">
        <v>17912</v>
      </c>
      <c r="D42" s="48">
        <v>17934</v>
      </c>
      <c r="E42" s="48">
        <v>17898</v>
      </c>
      <c r="F42" s="48">
        <v>18018</v>
      </c>
      <c r="G42" s="48">
        <v>18240</v>
      </c>
      <c r="H42" s="48">
        <v>18450</v>
      </c>
      <c r="I42" s="48">
        <v>18764</v>
      </c>
      <c r="J42" s="48">
        <v>19101</v>
      </c>
      <c r="K42" s="45">
        <v>18507</v>
      </c>
      <c r="L42" s="45">
        <v>18819</v>
      </c>
      <c r="M42" s="45">
        <v>19248</v>
      </c>
      <c r="N42" s="45">
        <v>19915</v>
      </c>
      <c r="O42" s="45">
        <v>19865</v>
      </c>
      <c r="P42" s="45">
        <v>19866</v>
      </c>
      <c r="Q42" s="45">
        <v>20155</v>
      </c>
      <c r="R42" s="45">
        <v>20346</v>
      </c>
      <c r="S42" s="45">
        <v>20507</v>
      </c>
      <c r="T42" s="47">
        <v>20610</v>
      </c>
      <c r="U42" s="47">
        <v>20792</v>
      </c>
      <c r="V42" s="47">
        <v>20930</v>
      </c>
      <c r="W42" s="47">
        <v>20851</v>
      </c>
      <c r="X42" s="47">
        <v>20743</v>
      </c>
      <c r="Y42" s="47">
        <v>20731</v>
      </c>
      <c r="Z42" s="47">
        <v>20861</v>
      </c>
    </row>
    <row r="43" spans="1:27" ht="12.75" customHeight="1" x14ac:dyDescent="0.2">
      <c r="A43" s="2" t="s">
        <v>54</v>
      </c>
      <c r="B43" s="18"/>
      <c r="C43" s="50">
        <v>9936</v>
      </c>
      <c r="D43" s="50">
        <v>9980</v>
      </c>
      <c r="E43" s="50">
        <v>9828</v>
      </c>
      <c r="F43" s="48">
        <v>9866</v>
      </c>
      <c r="G43" s="48">
        <v>9978</v>
      </c>
      <c r="H43" s="48">
        <v>10067</v>
      </c>
      <c r="I43" s="48">
        <v>10319</v>
      </c>
      <c r="J43" s="48">
        <v>10633</v>
      </c>
      <c r="K43" s="45">
        <v>10383</v>
      </c>
      <c r="L43" s="59">
        <v>10698</v>
      </c>
      <c r="M43" s="60">
        <v>11382</v>
      </c>
      <c r="N43" s="45">
        <v>12131</v>
      </c>
      <c r="O43" s="45">
        <v>12148</v>
      </c>
      <c r="P43" s="45">
        <v>12153</v>
      </c>
      <c r="Q43" s="45">
        <v>12427</v>
      </c>
      <c r="R43" s="45">
        <v>12647</v>
      </c>
      <c r="S43" s="45">
        <v>12778</v>
      </c>
      <c r="T43" s="47">
        <v>12860</v>
      </c>
      <c r="U43" s="47">
        <v>12944</v>
      </c>
      <c r="V43" s="47">
        <v>13103</v>
      </c>
      <c r="W43" s="47">
        <v>13081</v>
      </c>
      <c r="X43" s="47">
        <v>12893</v>
      </c>
      <c r="Y43" s="47">
        <v>12919</v>
      </c>
      <c r="Z43" s="47">
        <v>13023</v>
      </c>
    </row>
    <row r="44" spans="1:27" ht="12" customHeight="1" x14ac:dyDescent="0.2">
      <c r="A44" s="77" t="s">
        <v>62</v>
      </c>
      <c r="B44" s="18" t="s">
        <v>6</v>
      </c>
      <c r="C44" s="48">
        <v>6183</v>
      </c>
      <c r="D44" s="48">
        <v>6706</v>
      </c>
      <c r="E44" s="48">
        <v>6723</v>
      </c>
      <c r="F44" s="48">
        <v>6955</v>
      </c>
      <c r="G44" s="48">
        <v>7122</v>
      </c>
      <c r="H44" s="48">
        <v>7560</v>
      </c>
      <c r="I44" s="48">
        <v>7987</v>
      </c>
      <c r="J44" s="48">
        <v>8528</v>
      </c>
      <c r="K44" s="45">
        <v>9386</v>
      </c>
      <c r="L44" s="61">
        <v>9753</v>
      </c>
      <c r="M44" s="61">
        <v>9815</v>
      </c>
      <c r="N44" s="45">
        <v>10231</v>
      </c>
      <c r="O44" s="45">
        <v>10434</v>
      </c>
      <c r="P44" s="45">
        <v>10609</v>
      </c>
      <c r="Q44" s="45">
        <v>10696</v>
      </c>
      <c r="R44" s="45">
        <v>10948</v>
      </c>
      <c r="S44" s="45">
        <v>11032</v>
      </c>
      <c r="T44" s="47">
        <v>11392</v>
      </c>
      <c r="U44" s="47">
        <v>11917</v>
      </c>
      <c r="V44" s="47">
        <v>12923</v>
      </c>
      <c r="W44" s="47">
        <v>13874</v>
      </c>
      <c r="X44" s="47">
        <v>14753</v>
      </c>
      <c r="Y44" s="47">
        <v>17284</v>
      </c>
      <c r="Z44" s="47">
        <v>19410</v>
      </c>
    </row>
    <row r="45" spans="1:27" ht="12.75" customHeight="1" x14ac:dyDescent="0.2">
      <c r="A45" s="2" t="s">
        <v>55</v>
      </c>
      <c r="B45" s="18"/>
      <c r="C45" s="50">
        <v>6248</v>
      </c>
      <c r="D45" s="50">
        <v>6753</v>
      </c>
      <c r="E45" s="50">
        <v>6766</v>
      </c>
      <c r="F45" s="48">
        <v>7004</v>
      </c>
      <c r="G45" s="48">
        <v>7173</v>
      </c>
      <c r="H45" s="48">
        <v>7633</v>
      </c>
      <c r="I45" s="48">
        <v>8073</v>
      </c>
      <c r="J45" s="48">
        <v>8632</v>
      </c>
      <c r="K45" s="45">
        <v>9517</v>
      </c>
      <c r="L45" s="59">
        <v>9913</v>
      </c>
      <c r="M45" s="60">
        <v>10001</v>
      </c>
      <c r="N45" s="45">
        <v>10444</v>
      </c>
      <c r="O45" s="45">
        <v>10666</v>
      </c>
      <c r="P45" s="45">
        <v>10866</v>
      </c>
      <c r="Q45" s="45">
        <v>10972</v>
      </c>
      <c r="R45" s="45">
        <v>11245</v>
      </c>
      <c r="S45" s="45">
        <v>11353</v>
      </c>
      <c r="T45" s="47">
        <v>11752</v>
      </c>
      <c r="U45" s="47">
        <v>12341</v>
      </c>
      <c r="V45" s="47">
        <v>13389</v>
      </c>
      <c r="W45" s="47">
        <v>14405</v>
      </c>
      <c r="X45" s="47">
        <v>15361</v>
      </c>
      <c r="Y45" s="47">
        <v>18025</v>
      </c>
      <c r="Z45" s="47">
        <v>20246</v>
      </c>
    </row>
    <row r="46" spans="1:27" ht="12" customHeight="1" x14ac:dyDescent="0.2">
      <c r="A46" s="23" t="s">
        <v>31</v>
      </c>
      <c r="B46" s="18"/>
      <c r="C46" s="48">
        <v>1663</v>
      </c>
      <c r="D46" s="48">
        <v>1570</v>
      </c>
      <c r="E46" s="48">
        <v>1497</v>
      </c>
      <c r="F46" s="48">
        <v>1262</v>
      </c>
      <c r="G46" s="48">
        <v>1463</v>
      </c>
      <c r="H46" s="48">
        <v>1251</v>
      </c>
      <c r="I46" s="48">
        <v>1231</v>
      </c>
      <c r="J46" s="48">
        <v>1305</v>
      </c>
      <c r="K46" s="48">
        <v>1259</v>
      </c>
      <c r="L46" s="48">
        <v>1428</v>
      </c>
      <c r="M46" s="48">
        <v>1338</v>
      </c>
      <c r="N46" s="48">
        <v>1471</v>
      </c>
      <c r="O46" s="48">
        <v>1345</v>
      </c>
      <c r="P46" s="48">
        <v>1203</v>
      </c>
      <c r="Q46" s="48">
        <v>975</v>
      </c>
      <c r="R46" s="48">
        <v>915</v>
      </c>
      <c r="S46" s="48">
        <v>1460</v>
      </c>
      <c r="T46" s="62">
        <v>1415</v>
      </c>
      <c r="U46" s="62">
        <v>1457</v>
      </c>
      <c r="V46" s="62">
        <v>1664</v>
      </c>
      <c r="W46" s="57">
        <v>1485</v>
      </c>
      <c r="X46" s="57">
        <v>1404</v>
      </c>
      <c r="Y46" s="57">
        <v>1548</v>
      </c>
      <c r="Z46" s="57">
        <v>1620</v>
      </c>
    </row>
    <row r="47" spans="1:27" ht="12.75" customHeight="1" x14ac:dyDescent="0.2">
      <c r="A47" s="24" t="s">
        <v>56</v>
      </c>
      <c r="B47" s="18"/>
      <c r="C47" s="48">
        <v>1336</v>
      </c>
      <c r="D47" s="48">
        <v>1255</v>
      </c>
      <c r="E47" s="48">
        <v>1251</v>
      </c>
      <c r="F47" s="48">
        <v>1287</v>
      </c>
      <c r="G47" s="48">
        <v>1352</v>
      </c>
      <c r="H47" s="48">
        <v>1343</v>
      </c>
      <c r="I47" s="48">
        <v>1165</v>
      </c>
      <c r="J47" s="48">
        <v>1136</v>
      </c>
      <c r="K47" s="79">
        <v>1078</v>
      </c>
      <c r="L47" s="78">
        <v>456</v>
      </c>
      <c r="M47" s="48">
        <v>396</v>
      </c>
      <c r="N47" s="48">
        <v>393</v>
      </c>
      <c r="O47" s="48">
        <v>495</v>
      </c>
      <c r="P47" s="48">
        <v>641</v>
      </c>
      <c r="Q47" s="48">
        <v>631</v>
      </c>
      <c r="R47" s="48">
        <v>676</v>
      </c>
      <c r="S47" s="48">
        <v>752</v>
      </c>
      <c r="T47" s="62">
        <v>796</v>
      </c>
      <c r="U47" s="62">
        <v>820</v>
      </c>
      <c r="V47" s="62">
        <v>768</v>
      </c>
      <c r="W47" s="64">
        <v>694</v>
      </c>
      <c r="X47" s="64">
        <v>711</v>
      </c>
      <c r="Y47" s="64">
        <v>750</v>
      </c>
      <c r="Z47" s="64">
        <v>443</v>
      </c>
    </row>
    <row r="48" spans="1:27" ht="12" customHeight="1" x14ac:dyDescent="0.2">
      <c r="A48" s="24" t="s">
        <v>9</v>
      </c>
      <c r="B48" s="18"/>
      <c r="C48" s="48">
        <v>141</v>
      </c>
      <c r="D48" s="48">
        <v>151</v>
      </c>
      <c r="E48" s="48">
        <v>148</v>
      </c>
      <c r="F48" s="48">
        <v>284</v>
      </c>
      <c r="G48" s="48">
        <v>180</v>
      </c>
      <c r="H48" s="48">
        <v>173</v>
      </c>
      <c r="I48" s="48">
        <v>223</v>
      </c>
      <c r="J48" s="48">
        <v>209</v>
      </c>
      <c r="K48" s="48">
        <v>209</v>
      </c>
      <c r="L48" s="48">
        <v>171</v>
      </c>
      <c r="M48" s="48">
        <v>143</v>
      </c>
      <c r="N48" s="48">
        <v>156</v>
      </c>
      <c r="O48" s="48">
        <v>170</v>
      </c>
      <c r="P48" s="48">
        <v>132</v>
      </c>
      <c r="Q48" s="48">
        <v>146</v>
      </c>
      <c r="R48" s="48">
        <v>184</v>
      </c>
      <c r="S48" s="48">
        <v>140</v>
      </c>
      <c r="T48" s="62">
        <v>134</v>
      </c>
      <c r="U48" s="62">
        <v>181</v>
      </c>
      <c r="V48" s="62">
        <v>177</v>
      </c>
      <c r="W48" s="62">
        <v>170</v>
      </c>
      <c r="X48" s="62">
        <v>157</v>
      </c>
      <c r="Y48" s="62">
        <v>194</v>
      </c>
      <c r="Z48" s="62">
        <v>193</v>
      </c>
    </row>
    <row r="49" spans="1:25" ht="6" customHeight="1" x14ac:dyDescent="0.2">
      <c r="A49" s="25"/>
      <c r="B49" s="26"/>
      <c r="C49" s="26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8"/>
      <c r="Y49" s="73"/>
    </row>
    <row r="50" spans="1:25" ht="22.5" customHeight="1" x14ac:dyDescent="0.2">
      <c r="A50" s="83" t="s">
        <v>57</v>
      </c>
      <c r="B50" s="83"/>
      <c r="C50" s="28"/>
      <c r="D50" s="28"/>
      <c r="E50" s="28"/>
      <c r="F50" s="28"/>
      <c r="G50" s="28"/>
      <c r="H50" s="28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</row>
    <row r="51" spans="1:25" ht="11.25" customHeight="1" x14ac:dyDescent="0.2">
      <c r="A51" s="84" t="s">
        <v>43</v>
      </c>
      <c r="B51" s="84"/>
      <c r="C51" s="28"/>
      <c r="D51" s="28"/>
      <c r="E51" s="28"/>
      <c r="F51" s="28"/>
      <c r="G51" s="28"/>
      <c r="H51" s="28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  <row r="52" spans="1:25" ht="23.1" customHeight="1" x14ac:dyDescent="0.2">
      <c r="A52" s="83" t="s">
        <v>44</v>
      </c>
      <c r="B52" s="83"/>
      <c r="C52" s="28"/>
      <c r="D52" s="28"/>
      <c r="E52" s="28"/>
      <c r="F52" s="28"/>
      <c r="G52" s="28"/>
      <c r="H52" s="28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8"/>
    </row>
    <row r="53" spans="1:25" ht="23.1" customHeight="1" x14ac:dyDescent="0.2">
      <c r="A53" s="85" t="s">
        <v>45</v>
      </c>
      <c r="B53" s="86"/>
      <c r="C53" s="30"/>
      <c r="D53" s="30"/>
      <c r="E53" s="30"/>
      <c r="F53" s="30"/>
      <c r="G53" s="30"/>
      <c r="H53" s="30"/>
      <c r="I53" s="5"/>
      <c r="J53" s="5"/>
      <c r="K53" s="65"/>
      <c r="L53" s="5"/>
      <c r="M53" s="5"/>
      <c r="N53" s="5"/>
      <c r="O53" s="29"/>
      <c r="P53" s="29"/>
      <c r="Q53" s="29"/>
      <c r="R53" s="29"/>
      <c r="S53" s="29"/>
      <c r="T53" s="29"/>
      <c r="U53" s="29"/>
      <c r="V53" s="8"/>
    </row>
    <row r="54" spans="1:25" ht="23.1" customHeight="1" x14ac:dyDescent="0.2">
      <c r="A54" s="85" t="s">
        <v>49</v>
      </c>
      <c r="B54" s="86"/>
      <c r="C54" s="30"/>
      <c r="D54" s="30"/>
      <c r="E54" s="30"/>
      <c r="F54" s="30"/>
      <c r="G54" s="30"/>
      <c r="H54" s="30"/>
      <c r="I54" s="67"/>
      <c r="J54" s="67"/>
      <c r="K54" s="67"/>
      <c r="L54" s="67"/>
      <c r="M54" s="67"/>
      <c r="N54" s="67"/>
      <c r="O54" s="29"/>
      <c r="P54" s="29"/>
      <c r="Q54" s="29"/>
      <c r="R54" s="29"/>
      <c r="S54" s="29"/>
      <c r="T54" s="29"/>
      <c r="U54" s="29"/>
      <c r="V54" s="8"/>
    </row>
    <row r="55" spans="1:25" ht="56.25" customHeight="1" x14ac:dyDescent="0.2">
      <c r="A55" s="83" t="s">
        <v>63</v>
      </c>
      <c r="B55" s="89"/>
      <c r="C55" s="30"/>
      <c r="D55" s="30"/>
      <c r="E55" s="30"/>
      <c r="F55" s="30"/>
      <c r="G55" s="30"/>
      <c r="H55" s="30"/>
      <c r="I55" s="5"/>
      <c r="J55" s="5"/>
      <c r="K55" s="65"/>
      <c r="L55" s="5"/>
      <c r="M55" s="5"/>
      <c r="N55" s="5"/>
      <c r="O55" s="29"/>
      <c r="P55" s="29"/>
      <c r="Q55" s="29"/>
      <c r="R55" s="29"/>
      <c r="S55" s="29"/>
      <c r="T55" s="29"/>
      <c r="U55" s="29"/>
      <c r="V55" s="8"/>
    </row>
    <row r="56" spans="1:25" ht="23.1" customHeight="1" x14ac:dyDescent="0.2">
      <c r="A56" s="83" t="s">
        <v>50</v>
      </c>
      <c r="B56" s="83"/>
      <c r="C56" s="28"/>
      <c r="D56" s="28"/>
      <c r="E56" s="28"/>
      <c r="F56" s="28"/>
      <c r="G56" s="28"/>
      <c r="H56" s="28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8"/>
    </row>
    <row r="57" spans="1:25" ht="11.25" customHeight="1" x14ac:dyDescent="0.2">
      <c r="A57" s="90" t="s">
        <v>51</v>
      </c>
      <c r="B57" s="91"/>
      <c r="C57" s="28"/>
      <c r="D57" s="28"/>
      <c r="E57" s="28"/>
      <c r="F57" s="28"/>
      <c r="G57" s="28"/>
      <c r="H57" s="28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8"/>
    </row>
    <row r="58" spans="1:25" ht="23.1" customHeight="1" x14ac:dyDescent="0.2">
      <c r="A58" s="87" t="s">
        <v>58</v>
      </c>
      <c r="B58" s="88"/>
      <c r="C58" s="31"/>
      <c r="D58" s="31"/>
      <c r="E58" s="31"/>
      <c r="F58" s="31"/>
      <c r="G58" s="31"/>
      <c r="H58" s="31"/>
      <c r="I58" s="31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8"/>
    </row>
    <row r="59" spans="1:25" s="33" customFormat="1" ht="12.95" customHeight="1" x14ac:dyDescent="0.2">
      <c r="A59" s="90" t="s">
        <v>52</v>
      </c>
      <c r="B59" s="91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32"/>
    </row>
    <row r="60" spans="1:25" ht="34.5" customHeight="1" x14ac:dyDescent="0.2">
      <c r="A60" s="87" t="s">
        <v>53</v>
      </c>
      <c r="B60" s="87"/>
      <c r="C60" s="36"/>
      <c r="D60" s="36"/>
      <c r="E60" s="36"/>
      <c r="F60" s="36"/>
      <c r="G60" s="36"/>
      <c r="H60" s="36"/>
      <c r="I60" s="36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8"/>
    </row>
    <row r="61" spans="1:25" ht="12.75" customHeight="1" x14ac:dyDescent="0.2">
      <c r="A61" s="90" t="s">
        <v>64</v>
      </c>
      <c r="B61" s="91"/>
      <c r="C61" s="36"/>
      <c r="D61" s="36"/>
      <c r="E61" s="36"/>
      <c r="F61" s="36"/>
      <c r="G61" s="36"/>
      <c r="H61" s="36"/>
      <c r="I61" s="36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8"/>
    </row>
    <row r="62" spans="1:25" ht="12.75" customHeight="1" x14ac:dyDescent="0.2">
      <c r="A62" s="37"/>
      <c r="B62" s="38"/>
      <c r="C62" s="37"/>
      <c r="D62" s="37"/>
      <c r="E62" s="37"/>
      <c r="F62" s="37"/>
      <c r="G62" s="37"/>
      <c r="H62" s="37"/>
      <c r="I62" s="37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8"/>
    </row>
    <row r="63" spans="1:25" ht="22.5" customHeight="1" x14ac:dyDescent="0.2">
      <c r="A63" s="82" t="s">
        <v>47</v>
      </c>
      <c r="B63" s="82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</row>
  </sheetData>
  <mergeCells count="13">
    <mergeCell ref="A63:B63"/>
    <mergeCell ref="A50:B50"/>
    <mergeCell ref="A51:B51"/>
    <mergeCell ref="A52:B52"/>
    <mergeCell ref="A53:B53"/>
    <mergeCell ref="A56:B56"/>
    <mergeCell ref="A58:B58"/>
    <mergeCell ref="A55:B55"/>
    <mergeCell ref="A57:B57"/>
    <mergeCell ref="A59:B59"/>
    <mergeCell ref="A60:B60"/>
    <mergeCell ref="A61:B61"/>
    <mergeCell ref="A54:B54"/>
  </mergeCells>
  <phoneticPr fontId="0" type="noConversion"/>
  <printOptions horizontalCentered="1"/>
  <pageMargins left="0.39370078740157483" right="0.39370078740157483" top="0.31496062992125984" bottom="0.31496062992125984" header="0.31496062992125984" footer="0.31496062992125984"/>
  <pageSetup paperSize="9" scale="78" fitToWidth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CZ0325</vt:lpstr>
      <vt:lpstr>'CZ0325'!Názvy_tisku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Vybrané ukazatele za okres Plzeň-sever</dc:title>
  <dc:creator>Tereza Mildorfová</dc:creator>
  <cp:lastModifiedBy>Mildorfová Tereza</cp:lastModifiedBy>
  <cp:lastPrinted>2024-04-10T09:00:26Z</cp:lastPrinted>
  <dcterms:created xsi:type="dcterms:W3CDTF">2003-05-05T06:31:36Z</dcterms:created>
  <dcterms:modified xsi:type="dcterms:W3CDTF">2024-04-10T09:00:41Z</dcterms:modified>
</cp:coreProperties>
</file>