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Okresy\Časové řady\2021\"/>
    </mc:Choice>
  </mc:AlternateContent>
  <bookViews>
    <workbookView xWindow="-15" yWindow="-15" windowWidth="15330" windowHeight="4530"/>
  </bookViews>
  <sheets>
    <sheet name="CZ0324" sheetId="12" r:id="rId1"/>
  </sheets>
  <definedNames>
    <definedName name="_xlnm.Print_Titles" localSheetId="0">'CZ0324'!$A:$B,'CZ0324'!$1:$3</definedName>
  </definedNames>
  <calcPr calcId="162913"/>
</workbook>
</file>

<file path=xl/calcChain.xml><?xml version="1.0" encoding="utf-8"?>
<calcChain xmlns="http://schemas.openxmlformats.org/spreadsheetml/2006/main">
  <c r="W4" i="12" l="1"/>
</calcChain>
</file>

<file path=xl/sharedStrings.xml><?xml version="1.0" encoding="utf-8"?>
<sst xmlns="http://schemas.openxmlformats.org/spreadsheetml/2006/main" count="98" uniqueCount="67">
  <si>
    <t>%</t>
  </si>
  <si>
    <t>osoby</t>
  </si>
  <si>
    <t>‰</t>
  </si>
  <si>
    <t>roky</t>
  </si>
  <si>
    <t>muži</t>
  </si>
  <si>
    <t>ženy</t>
  </si>
  <si>
    <t>Kč</t>
  </si>
  <si>
    <t>Zahájené byty</t>
  </si>
  <si>
    <t>Příjemci důchodů celkem</t>
  </si>
  <si>
    <t>Požáry celkem</t>
  </si>
  <si>
    <t>z toho fyzické osoby</t>
  </si>
  <si>
    <t>Děti v mateřských školách</t>
  </si>
  <si>
    <t>Žáci základních škol</t>
  </si>
  <si>
    <t>Lékaři na 1 000 obyvatel</t>
  </si>
  <si>
    <t>Měřicí 
jednotka</t>
  </si>
  <si>
    <t>dosažitelní</t>
  </si>
  <si>
    <t>se zdravotním postižením</t>
  </si>
  <si>
    <t>Průměrné procento dočasné
pracovní neschopnosti</t>
  </si>
  <si>
    <t>0–14 let</t>
  </si>
  <si>
    <t>15–64 let</t>
  </si>
  <si>
    <t>65 let a více</t>
  </si>
  <si>
    <t>přirozený přírůstek/úbytek</t>
  </si>
  <si>
    <t>přírůstek/úbytek stěhováním</t>
  </si>
  <si>
    <t>celkový přírůstek/úbytek</t>
  </si>
  <si>
    <t>Živě narození</t>
  </si>
  <si>
    <t>Zemřelí</t>
  </si>
  <si>
    <t>Přistěhovalí</t>
  </si>
  <si>
    <t>Vystěhovalí</t>
  </si>
  <si>
    <t>Sňatky</t>
  </si>
  <si>
    <t>Rozvody</t>
  </si>
  <si>
    <t>Na 1 000 obyvatel</t>
  </si>
  <si>
    <t>Dokončené byty</t>
  </si>
  <si>
    <t>Registrované trestné činy</t>
  </si>
  <si>
    <r>
      <t>Rozloha</t>
    </r>
    <r>
      <rPr>
        <vertAlign val="superscript"/>
        <sz val="8"/>
        <rFont val="Arial"/>
        <family val="2"/>
        <charset val="238"/>
      </rPr>
      <t>1)</t>
    </r>
  </si>
  <si>
    <r>
      <t>km</t>
    </r>
    <r>
      <rPr>
        <vertAlign val="superscript"/>
        <sz val="8"/>
        <rFont val="Arial"/>
        <family val="2"/>
        <charset val="238"/>
      </rPr>
      <t>2</t>
    </r>
  </si>
  <si>
    <r>
      <t>Počet obcí</t>
    </r>
    <r>
      <rPr>
        <vertAlign val="superscript"/>
        <sz val="8"/>
        <rFont val="Arial"/>
        <family val="2"/>
        <charset val="238"/>
      </rPr>
      <t>1)</t>
    </r>
  </si>
  <si>
    <r>
      <t>Počet částí obcí</t>
    </r>
    <r>
      <rPr>
        <vertAlign val="superscript"/>
        <sz val="8"/>
        <rFont val="Arial"/>
        <family val="2"/>
        <charset val="238"/>
      </rPr>
      <t>1)</t>
    </r>
  </si>
  <si>
    <r>
      <t>Počet obyvatel</t>
    </r>
    <r>
      <rPr>
        <vertAlign val="superscript"/>
        <sz val="8"/>
        <rFont val="Arial"/>
        <family val="2"/>
        <charset val="238"/>
      </rPr>
      <t>1)</t>
    </r>
  </si>
  <si>
    <r>
      <t>Obyvatelé ve věku</t>
    </r>
    <r>
      <rPr>
        <vertAlign val="superscript"/>
        <sz val="8"/>
        <rFont val="Arial"/>
        <family val="2"/>
        <charset val="238"/>
      </rPr>
      <t>1)</t>
    </r>
  </si>
  <si>
    <r>
      <t>Průměrný věk obyvatel</t>
    </r>
    <r>
      <rPr>
        <vertAlign val="superscript"/>
        <sz val="8"/>
        <rFont val="Arial"/>
        <family val="2"/>
        <charset val="238"/>
      </rPr>
      <t>1)</t>
    </r>
  </si>
  <si>
    <r>
      <t>Uchazeči o zaměstnání
v evidenci úřadu práce</t>
    </r>
    <r>
      <rPr>
        <vertAlign val="superscript"/>
        <sz val="8"/>
        <rFont val="Arial"/>
        <family val="2"/>
        <charset val="238"/>
      </rPr>
      <t>1)</t>
    </r>
  </si>
  <si>
    <r>
      <t>Podíl nezaměstnaných osob
(na obyvatelstvu ve věku 15–64 let)</t>
    </r>
    <r>
      <rPr>
        <vertAlign val="superscript"/>
        <sz val="8"/>
        <rFont val="Arial"/>
        <family val="2"/>
        <charset val="238"/>
      </rPr>
      <t>1)</t>
    </r>
  </si>
  <si>
    <r>
      <t>Pracovní místa v evidenci úřadu práce</t>
    </r>
    <r>
      <rPr>
        <vertAlign val="superscript"/>
        <sz val="8"/>
        <rFont val="Arial"/>
        <family val="2"/>
        <charset val="238"/>
      </rPr>
      <t>1)</t>
    </r>
  </si>
  <si>
    <r>
      <t>Uchazeči celkem na 1 pracovní místo
v evidenci úřadu práce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</si>
  <si>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stav k 31. 12.</t>
    </r>
  </si>
  <si>
    <r>
      <t xml:space="preserve">2) </t>
    </r>
    <r>
      <rPr>
        <sz val="8"/>
        <rFont val="Arial"/>
        <family val="2"/>
        <charset val="238"/>
      </rPr>
      <t>počet obyvatel k 1. 1. 2001 (s promítnutím výsledků
   SLDB 2001)</t>
    </r>
  </si>
  <si>
    <r>
      <t>3)</t>
    </r>
    <r>
      <rPr>
        <sz val="8"/>
        <rFont val="Arial"/>
        <family val="2"/>
        <charset val="238"/>
      </rPr>
      <t xml:space="preserve"> počet obyvatel byl navázán na výsledky SLDB 2011
   a není srovnatelný s předchozími roky</t>
    </r>
  </si>
  <si>
    <r>
      <t>Vybrané ukazatele za okres Plzeň-jih</t>
    </r>
    <r>
      <rPr>
        <b/>
        <vertAlign val="superscript"/>
        <sz val="10"/>
        <rFont val="Arial"/>
        <family val="2"/>
        <charset val="238"/>
      </rPr>
      <t>*)</t>
    </r>
  </si>
  <si>
    <t xml:space="preserve">. </t>
  </si>
  <si>
    <t>Poznámka: S platností od 1. 1. 2007 nejsou součástí okresu Plzeň-jih obce Chválenice, Letkov, Lhůta, Losiná, Mokrouše, Nezbavětice, Nezvěstice, Starý Plzenec, Šťáhlavy, Štěnovický Borek a Tymákov, do okresu Klatovy byly převedeny obce Borovy a Nezdice.
Od 1. 1. 2016 došlo ke změně vlivem zrušení vojenského újezdu Brdy, jehož území částečně připadlo i třem obcím okresu Plzeň-jih (Borovno, Spálené Poříčí a Míšov).</t>
  </si>
  <si>
    <t>údaje za rok 2021 jsou průběžně aktualizovány</t>
  </si>
  <si>
    <r>
      <t>4)</t>
    </r>
    <r>
      <rPr>
        <sz val="8"/>
        <rFont val="Arial"/>
        <family val="2"/>
        <charset val="238"/>
      </rPr>
      <t xml:space="preserve"> počet obyvatel byl navázán na výsledky SLDB 2021
   a není srovnatelný s předchozími roky</t>
    </r>
  </si>
  <si>
    <r>
      <t xml:space="preserve">6) </t>
    </r>
    <r>
      <rPr>
        <sz val="8"/>
        <rFont val="Arial"/>
        <family val="2"/>
        <charset val="238"/>
      </rPr>
      <t>od roku 2009 změna pravidel v hlášení dopravních
   nehod Policii ČR</t>
    </r>
  </si>
  <si>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od roku 2014 ve věku 15–64 let</t>
    </r>
  </si>
  <si>
    <r>
      <rPr>
        <vertAlign val="superscript"/>
        <sz val="8"/>
        <rFont val="Arial"/>
        <family val="2"/>
        <charset val="238"/>
      </rPr>
      <t xml:space="preserve">8) </t>
    </r>
    <r>
      <rPr>
        <sz val="8"/>
        <rFont val="Arial"/>
        <family val="2"/>
        <charset val="238"/>
      </rPr>
      <t>vlivem zpřesnění dat podle Registru osob (ROS) nejsou
   údaje před rokem 2013 plně srovnatelné</t>
    </r>
  </si>
  <si>
    <r>
      <rPr>
        <vertAlign val="superscript"/>
        <sz val="8"/>
        <rFont val="Arial"/>
        <family val="2"/>
        <charset val="238"/>
      </rPr>
      <t>9)</t>
    </r>
    <r>
      <rPr>
        <sz val="8"/>
        <rFont val="Arial"/>
        <family val="2"/>
        <charset val="238"/>
      </rPr>
      <t xml:space="preserve"> od roku 2014 včetně zahraničních fyzických osob</t>
    </r>
  </si>
  <si>
    <r>
      <rPr>
        <vertAlign val="superscript"/>
        <sz val="8"/>
        <rFont val="Arial"/>
        <family val="2"/>
        <charset val="238"/>
      </rPr>
      <t>10)</t>
    </r>
    <r>
      <rPr>
        <sz val="8"/>
        <rFont val="Arial"/>
        <family val="2"/>
        <charset val="238"/>
      </rPr>
      <t xml:space="preserve"> od 1. 1. 2013 došlo ke sloučení Územních odborů 
   Plzeň-jih a Plzeň-sever, a to do Územního odboru
   Plzeň-venkov</t>
    </r>
  </si>
  <si>
    <r>
      <rPr>
        <vertAlign val="superscript"/>
        <sz val="8"/>
        <rFont val="Arial"/>
        <family val="2"/>
        <charset val="238"/>
      </rPr>
      <t>11)</t>
    </r>
    <r>
      <rPr>
        <sz val="8"/>
        <rFont val="Arial"/>
        <family val="2"/>
        <charset val="238"/>
      </rPr>
      <t xml:space="preserve"> údaj zahrnuje součet za okresy Plzeň-jih a Plzeň-sever        </t>
    </r>
  </si>
  <si>
    <r>
      <t>z toho starobních (sólo)</t>
    </r>
    <r>
      <rPr>
        <vertAlign val="superscript"/>
        <sz val="8"/>
        <rFont val="Arial"/>
        <family val="2"/>
        <charset val="238"/>
      </rPr>
      <t>5)</t>
    </r>
  </si>
  <si>
    <r>
      <t>starobní (sólo)</t>
    </r>
    <r>
      <rPr>
        <vertAlign val="superscript"/>
        <sz val="8"/>
        <rFont val="Arial"/>
        <family val="2"/>
        <charset val="238"/>
      </rPr>
      <t>5)</t>
    </r>
  </si>
  <si>
    <r>
      <t>Dopravní nehody celkem</t>
    </r>
    <r>
      <rPr>
        <vertAlign val="superscript"/>
        <sz val="8"/>
        <rFont val="Arial"/>
        <family val="2"/>
        <charset val="238"/>
      </rPr>
      <t>6)</t>
    </r>
  </si>
  <si>
    <t>z toho se statutem města</t>
  </si>
  <si>
    <r>
      <t>Registrované subjekty</t>
    </r>
    <r>
      <rPr>
        <vertAlign val="superscript"/>
        <sz val="8"/>
        <rFont val="Arial"/>
        <family val="2"/>
        <charset val="238"/>
      </rPr>
      <t>1)</t>
    </r>
  </si>
  <si>
    <t>přepočtené osoby</t>
  </si>
  <si>
    <t>Průměrný měsíční důchod celkem</t>
  </si>
  <si>
    <r>
      <t>*)</t>
    </r>
    <r>
      <rPr>
        <sz val="8"/>
        <rFont val="Arial"/>
        <family val="2"/>
        <charset val="238"/>
      </rPr>
      <t xml:space="preserve"> v územní struktuře platné v příslušném roce (mezi roky
   2006 a 2007, 2015 a 2016 došlo ke změně území okresu)</t>
    </r>
  </si>
  <si>
    <r>
      <t>5)</t>
    </r>
    <r>
      <rPr>
        <sz val="8"/>
        <rFont val="Arial"/>
        <family val="2"/>
        <charset val="238"/>
      </rPr>
      <t xml:space="preserve"> bez souběhu s vdovským nebo vdoveckým;
   od roku 2010 se invalidní důchod vyplácený ke dni
   dovršení věku 65 let mění na starobní důchod;
   od roku 2010 není (podle metodiky MPSV) započten
   poměrný starobní důchod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</si>
</sst>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$#,##0\ ;\(\$#,##0\)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_ ;\-#,##0.000\ "/>
    <numFmt numFmtId="170" formatCode="0.00_ ;\-0.00\ 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double">
        <color rgb="FFC00000"/>
      </left>
      <right style="double">
        <color rgb="FFC00000"/>
      </right>
      <top/>
      <bottom/>
      <diagonal/>
    </border>
  </borders>
  <cellStyleXfs count="10">
    <xf numFmtId="0" fontId="0" fillId="0" borderId="0"/>
    <xf numFmtId="0" fontId="3" fillId="2" borderId="1" applyNumberFormat="0" applyFont="0" applyFill="0" applyAlignment="0" applyProtection="0"/>
    <xf numFmtId="0" fontId="3" fillId="2" borderId="0" applyFont="0" applyFill="0" applyBorder="0" applyAlignment="0" applyProtection="0"/>
    <xf numFmtId="3" fontId="3" fillId="2" borderId="0" applyFont="0" applyFill="0" applyBorder="0" applyAlignment="0" applyProtection="0"/>
    <xf numFmtId="164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3" fillId="0" borderId="0"/>
    <xf numFmtId="0" fontId="13" fillId="0" borderId="0"/>
  </cellStyleXfs>
  <cellXfs count="90">
    <xf numFmtId="0" fontId="0" fillId="2" borderId="0" xfId="0" applyFill="1"/>
    <xf numFmtId="0" fontId="4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3"/>
    </xf>
    <xf numFmtId="3" fontId="4" fillId="0" borderId="3" xfId="0" applyNumberFormat="1" applyFont="1" applyFill="1" applyBorder="1" applyAlignment="1">
      <alignment horizontal="left" indent="1" shrinkToFit="1"/>
    </xf>
    <xf numFmtId="0" fontId="4" fillId="0" borderId="3" xfId="0" applyFont="1" applyFill="1" applyBorder="1" applyAlignment="1">
      <alignment horizontal="left" wrapText="1"/>
    </xf>
    <xf numFmtId="0" fontId="6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3" fontId="4" fillId="0" borderId="2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/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/>
    <xf numFmtId="166" fontId="4" fillId="0" borderId="2" xfId="0" applyNumberFormat="1" applyFont="1" applyFill="1" applyBorder="1" applyAlignment="1">
      <alignment horizontal="right" shrinkToFit="1"/>
    </xf>
    <xf numFmtId="166" fontId="4" fillId="0" borderId="8" xfId="0" applyNumberFormat="1" applyFont="1" applyFill="1" applyBorder="1" applyAlignment="1">
      <alignment horizontal="right" shrinkToFit="1"/>
    </xf>
    <xf numFmtId="166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center"/>
    </xf>
    <xf numFmtId="166" fontId="4" fillId="0" borderId="8" xfId="0" applyNumberFormat="1" applyFont="1" applyFill="1" applyBorder="1"/>
    <xf numFmtId="167" fontId="4" fillId="0" borderId="6" xfId="0" applyNumberFormat="1" applyFont="1" applyFill="1" applyBorder="1" applyAlignment="1">
      <alignment horizontal="right" shrinkToFit="1"/>
    </xf>
    <xf numFmtId="167" fontId="4" fillId="0" borderId="2" xfId="0" applyNumberFormat="1" applyFont="1" applyFill="1" applyBorder="1" applyAlignment="1">
      <alignment horizontal="right" shrinkToFit="1"/>
    </xf>
    <xf numFmtId="167" fontId="4" fillId="0" borderId="9" xfId="0" applyNumberFormat="1" applyFont="1" applyFill="1" applyBorder="1" applyAlignment="1">
      <alignment horizontal="right" shrinkToFit="1"/>
    </xf>
    <xf numFmtId="167" fontId="4" fillId="0" borderId="8" xfId="0" applyNumberFormat="1" applyFont="1" applyFill="1" applyBorder="1" applyAlignment="1">
      <alignment horizontal="right" shrinkToFit="1"/>
    </xf>
    <xf numFmtId="167" fontId="4" fillId="0" borderId="2" xfId="0" applyNumberFormat="1" applyFont="1" applyFill="1" applyBorder="1"/>
    <xf numFmtId="167" fontId="4" fillId="0" borderId="2" xfId="0" applyNumberFormat="1" applyFont="1" applyFill="1" applyBorder="1" applyAlignment="1" applyProtection="1">
      <alignment horizontal="right" shrinkToFit="1"/>
      <protection locked="0"/>
    </xf>
    <xf numFmtId="167" fontId="4" fillId="0" borderId="2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right" shrinkToFit="1"/>
    </xf>
    <xf numFmtId="168" fontId="4" fillId="0" borderId="8" xfId="0" applyNumberFormat="1" applyFont="1" applyFill="1" applyBorder="1" applyAlignment="1">
      <alignment horizontal="right" shrinkToFit="1"/>
    </xf>
    <xf numFmtId="167" fontId="12" fillId="0" borderId="10" xfId="0" applyNumberFormat="1" applyFont="1" applyFill="1" applyBorder="1" applyAlignment="1">
      <alignment horizontal="right"/>
    </xf>
    <xf numFmtId="167" fontId="12" fillId="0" borderId="11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/>
    <xf numFmtId="167" fontId="4" fillId="0" borderId="8" xfId="0" applyNumberFormat="1" applyFont="1" applyFill="1" applyBorder="1" applyAlignment="1"/>
    <xf numFmtId="167" fontId="4" fillId="0" borderId="8" xfId="0" applyNumberFormat="1" applyFont="1" applyFill="1" applyBorder="1" applyAlignment="1">
      <alignment horizontal="right"/>
    </xf>
    <xf numFmtId="169" fontId="4" fillId="0" borderId="2" xfId="0" applyNumberFormat="1" applyFont="1" applyFill="1" applyBorder="1"/>
    <xf numFmtId="167" fontId="12" fillId="0" borderId="10" xfId="0" applyNumberFormat="1" applyFont="1" applyFill="1" applyBorder="1"/>
    <xf numFmtId="167" fontId="12" fillId="0" borderId="11" xfId="0" applyNumberFormat="1" applyFont="1" applyFill="1" applyBorder="1"/>
    <xf numFmtId="167" fontId="12" fillId="0" borderId="2" xfId="0" applyNumberFormat="1" applyFont="1" applyFill="1" applyBorder="1"/>
    <xf numFmtId="167" fontId="4" fillId="0" borderId="8" xfId="0" applyNumberFormat="1" applyFont="1" applyFill="1" applyBorder="1"/>
    <xf numFmtId="169" fontId="4" fillId="0" borderId="8" xfId="0" applyNumberFormat="1" applyFont="1" applyFill="1" applyBorder="1"/>
    <xf numFmtId="167" fontId="4" fillId="0" borderId="2" xfId="0" applyNumberFormat="1" applyFont="1" applyBorder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/>
    <xf numFmtId="170" fontId="0" fillId="0" borderId="0" xfId="0" applyNumberFormat="1" applyFont="1"/>
    <xf numFmtId="0" fontId="6" fillId="0" borderId="0" xfId="0" applyFont="1" applyFill="1" applyAlignment="1"/>
    <xf numFmtId="167" fontId="4" fillId="0" borderId="3" xfId="0" applyNumberFormat="1" applyFont="1" applyFill="1" applyBorder="1" applyAlignment="1">
      <alignment horizontal="right" shrinkToFit="1"/>
    </xf>
    <xf numFmtId="166" fontId="4" fillId="0" borderId="3" xfId="0" applyNumberFormat="1" applyFont="1" applyFill="1" applyBorder="1" applyAlignment="1">
      <alignment horizontal="right" shrinkToFit="1"/>
    </xf>
    <xf numFmtId="167" fontId="4" fillId="0" borderId="10" xfId="0" applyNumberFormat="1" applyFont="1" applyFill="1" applyBorder="1" applyAlignment="1">
      <alignment horizontal="right" shrinkToFit="1"/>
    </xf>
    <xf numFmtId="167" fontId="4" fillId="0" borderId="10" xfId="0" applyNumberFormat="1" applyFont="1" applyFill="1" applyBorder="1" applyAlignment="1" applyProtection="1">
      <alignment horizontal="right" shrinkToFit="1"/>
      <protection locked="0"/>
    </xf>
    <xf numFmtId="166" fontId="4" fillId="0" borderId="10" xfId="0" applyNumberFormat="1" applyFont="1" applyFill="1" applyBorder="1" applyAlignment="1">
      <alignment horizontal="right" shrinkToFit="1"/>
    </xf>
    <xf numFmtId="167" fontId="4" fillId="0" borderId="0" xfId="0" applyNumberFormat="1" applyFont="1" applyFill="1" applyBorder="1" applyAlignment="1">
      <alignment horizontal="right" shrinkToFit="1"/>
    </xf>
    <xf numFmtId="166" fontId="4" fillId="0" borderId="0" xfId="0" applyNumberFormat="1" applyFont="1" applyFill="1" applyBorder="1" applyAlignment="1">
      <alignment horizontal="right" shrinkToFit="1"/>
    </xf>
    <xf numFmtId="167" fontId="4" fillId="0" borderId="3" xfId="0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167" fontId="4" fillId="0" borderId="3" xfId="0" applyNumberFormat="1" applyFont="1" applyFill="1" applyBorder="1"/>
    <xf numFmtId="167" fontId="4" fillId="0" borderId="10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65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/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8"/>
    <cellStyle name="normální 3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114300</xdr:rowOff>
    </xdr:from>
    <xdr:to>
      <xdr:col>2</xdr:col>
      <xdr:colOff>123825</xdr:colOff>
      <xdr:row>7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33675" y="1314450"/>
          <a:ext cx="85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13</xdr:col>
      <xdr:colOff>38100</xdr:colOff>
      <xdr:row>6</xdr:row>
      <xdr:rowOff>95250</xdr:rowOff>
    </xdr:from>
    <xdr:to>
      <xdr:col>13</xdr:col>
      <xdr:colOff>142875</xdr:colOff>
      <xdr:row>7</xdr:row>
      <xdr:rowOff>57150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8176260" y="1341120"/>
          <a:ext cx="104775" cy="125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twoCellAnchor>
  <xdr:twoCellAnchor>
    <xdr:from>
      <xdr:col>16</xdr:col>
      <xdr:colOff>32658</xdr:colOff>
      <xdr:row>26</xdr:row>
      <xdr:rowOff>144237</xdr:rowOff>
    </xdr:from>
    <xdr:to>
      <xdr:col>16</xdr:col>
      <xdr:colOff>146958</xdr:colOff>
      <xdr:row>27</xdr:row>
      <xdr:rowOff>125186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9671958" y="4666707"/>
          <a:ext cx="114300" cy="266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16</xdr:col>
      <xdr:colOff>38101</xdr:colOff>
      <xdr:row>33</xdr:row>
      <xdr:rowOff>123825</xdr:rowOff>
    </xdr:from>
    <xdr:to>
      <xdr:col>16</xdr:col>
      <xdr:colOff>133351</xdr:colOff>
      <xdr:row>34</xdr:row>
      <xdr:rowOff>95250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9248776" y="60674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9)</a:t>
          </a:r>
        </a:p>
      </xdr:txBody>
    </xdr:sp>
    <xdr:clientData/>
  </xdr:twoCellAnchor>
  <xdr:twoCellAnchor>
    <xdr:from>
      <xdr:col>15</xdr:col>
      <xdr:colOff>28574</xdr:colOff>
      <xdr:row>32</xdr:row>
      <xdr:rowOff>275683</xdr:rowOff>
    </xdr:from>
    <xdr:to>
      <xdr:col>15</xdr:col>
      <xdr:colOff>135527</xdr:colOff>
      <xdr:row>34</xdr:row>
      <xdr:rowOff>0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8753474" y="5933533"/>
          <a:ext cx="106953" cy="1719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15</xdr:col>
      <xdr:colOff>28574</xdr:colOff>
      <xdr:row>33</xdr:row>
      <xdr:rowOff>161383</xdr:rowOff>
    </xdr:from>
    <xdr:to>
      <xdr:col>15</xdr:col>
      <xdr:colOff>135527</xdr:colOff>
      <xdr:row>35</xdr:row>
      <xdr:rowOff>0</xdr:rowOff>
    </xdr:to>
    <xdr:sp macro="" textlink="">
      <xdr:nvSpPr>
        <xdr:cNvPr id="7" name="Text Box 38"/>
        <xdr:cNvSpPr txBox="1">
          <a:spLocks noChangeArrowheads="1"/>
        </xdr:cNvSpPr>
      </xdr:nvSpPr>
      <xdr:spPr bwMode="auto">
        <a:xfrm>
          <a:off x="8753474" y="6104983"/>
          <a:ext cx="106953" cy="1719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15</xdr:col>
      <xdr:colOff>17858</xdr:colOff>
      <xdr:row>46</xdr:row>
      <xdr:rowOff>17858</xdr:rowOff>
    </xdr:from>
    <xdr:to>
      <xdr:col>15</xdr:col>
      <xdr:colOff>228600</xdr:colOff>
      <xdr:row>47</xdr:row>
      <xdr:rowOff>28574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9104708" y="8476058"/>
          <a:ext cx="210742" cy="1726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16</xdr:col>
      <xdr:colOff>23812</xdr:colOff>
      <xdr:row>46</xdr:row>
      <xdr:rowOff>5953</xdr:rowOff>
    </xdr:from>
    <xdr:to>
      <xdr:col>16</xdr:col>
      <xdr:colOff>209550</xdr:colOff>
      <xdr:row>46</xdr:row>
      <xdr:rowOff>142875</xdr:rowOff>
    </xdr:to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9596437" y="8464153"/>
          <a:ext cx="185738" cy="136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17</xdr:col>
      <xdr:colOff>23811</xdr:colOff>
      <xdr:row>46</xdr:row>
      <xdr:rowOff>5952</xdr:rowOff>
    </xdr:from>
    <xdr:to>
      <xdr:col>17</xdr:col>
      <xdr:colOff>200024</xdr:colOff>
      <xdr:row>47</xdr:row>
      <xdr:rowOff>9524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10120311" y="8464152"/>
          <a:ext cx="176213" cy="165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18</xdr:col>
      <xdr:colOff>23813</xdr:colOff>
      <xdr:row>45</xdr:row>
      <xdr:rowOff>161924</xdr:rowOff>
    </xdr:from>
    <xdr:to>
      <xdr:col>18</xdr:col>
      <xdr:colOff>200025</xdr:colOff>
      <xdr:row>46</xdr:row>
      <xdr:rowOff>123824</xdr:rowOff>
    </xdr:to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10206038" y="8458199"/>
          <a:ext cx="176212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18</xdr:col>
      <xdr:colOff>23812</xdr:colOff>
      <xdr:row>45</xdr:row>
      <xdr:rowOff>11907</xdr:rowOff>
    </xdr:from>
    <xdr:to>
      <xdr:col>18</xdr:col>
      <xdr:colOff>154781</xdr:colOff>
      <xdr:row>45</xdr:row>
      <xdr:rowOff>101203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10709671" y="8370095"/>
          <a:ext cx="130969" cy="89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19</xdr:col>
      <xdr:colOff>19051</xdr:colOff>
      <xdr:row>45</xdr:row>
      <xdr:rowOff>9525</xdr:rowOff>
    </xdr:from>
    <xdr:to>
      <xdr:col>19</xdr:col>
      <xdr:colOff>155623</xdr:colOff>
      <xdr:row>45</xdr:row>
      <xdr:rowOff>105357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10687051" y="8305800"/>
          <a:ext cx="136572" cy="958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19</xdr:col>
      <xdr:colOff>19050</xdr:colOff>
      <xdr:row>46</xdr:row>
      <xdr:rowOff>9524</xdr:rowOff>
    </xdr:from>
    <xdr:to>
      <xdr:col>19</xdr:col>
      <xdr:colOff>209550</xdr:colOff>
      <xdr:row>46</xdr:row>
      <xdr:rowOff>152399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10687050" y="8467724"/>
          <a:ext cx="1905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20</xdr:col>
      <xdr:colOff>19051</xdr:colOff>
      <xdr:row>45</xdr:row>
      <xdr:rowOff>28575</xdr:rowOff>
    </xdr:from>
    <xdr:to>
      <xdr:col>20</xdr:col>
      <xdr:colOff>171451</xdr:colOff>
      <xdr:row>45</xdr:row>
      <xdr:rowOff>142875</xdr:rowOff>
    </xdr:to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11172826" y="8162925"/>
          <a:ext cx="1524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20</xdr:col>
      <xdr:colOff>47625</xdr:colOff>
      <xdr:row>46</xdr:row>
      <xdr:rowOff>19050</xdr:rowOff>
    </xdr:from>
    <xdr:to>
      <xdr:col>20</xdr:col>
      <xdr:colOff>219074</xdr:colOff>
      <xdr:row>47</xdr:row>
      <xdr:rowOff>19049</xdr:rowOff>
    </xdr:to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11201400" y="8477250"/>
          <a:ext cx="171449" cy="161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21</xdr:col>
      <xdr:colOff>24653</xdr:colOff>
      <xdr:row>45</xdr:row>
      <xdr:rowOff>18675</xdr:rowOff>
    </xdr:from>
    <xdr:to>
      <xdr:col>21</xdr:col>
      <xdr:colOff>180975</xdr:colOff>
      <xdr:row>45</xdr:row>
      <xdr:rowOff>142875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11664203" y="8314950"/>
          <a:ext cx="156322" cy="12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21</xdr:col>
      <xdr:colOff>28575</xdr:colOff>
      <xdr:row>46</xdr:row>
      <xdr:rowOff>9525</xdr:rowOff>
    </xdr:from>
    <xdr:to>
      <xdr:col>21</xdr:col>
      <xdr:colOff>238124</xdr:colOff>
      <xdr:row>46</xdr:row>
      <xdr:rowOff>161924</xdr:rowOff>
    </xdr:to>
    <xdr:sp macro="" textlink="">
      <xdr:nvSpPr>
        <xdr:cNvPr id="21" name="Text Box 38"/>
        <xdr:cNvSpPr txBox="1">
          <a:spLocks noChangeArrowheads="1"/>
        </xdr:cNvSpPr>
      </xdr:nvSpPr>
      <xdr:spPr bwMode="auto">
        <a:xfrm>
          <a:off x="11668125" y="8467725"/>
          <a:ext cx="209549" cy="1523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22</xdr:col>
      <xdr:colOff>19051</xdr:colOff>
      <xdr:row>45</xdr:row>
      <xdr:rowOff>18675</xdr:rowOff>
    </xdr:from>
    <xdr:to>
      <xdr:col>22</xdr:col>
      <xdr:colOff>155623</xdr:colOff>
      <xdr:row>45</xdr:row>
      <xdr:rowOff>142875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12144376" y="8314950"/>
          <a:ext cx="136572" cy="12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22</xdr:col>
      <xdr:colOff>28575</xdr:colOff>
      <xdr:row>46</xdr:row>
      <xdr:rowOff>28575</xdr:rowOff>
    </xdr:from>
    <xdr:to>
      <xdr:col>22</xdr:col>
      <xdr:colOff>161926</xdr:colOff>
      <xdr:row>47</xdr:row>
      <xdr:rowOff>0</xdr:rowOff>
    </xdr:to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12153900" y="8486775"/>
          <a:ext cx="133351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10)</a:t>
          </a:r>
        </a:p>
      </xdr:txBody>
    </xdr:sp>
    <xdr:clientData/>
  </xdr:twoCellAnchor>
  <xdr:twoCellAnchor>
    <xdr:from>
      <xdr:col>23</xdr:col>
      <xdr:colOff>38099</xdr:colOff>
      <xdr:row>6</xdr:row>
      <xdr:rowOff>95250</xdr:rowOff>
    </xdr:from>
    <xdr:to>
      <xdr:col>23</xdr:col>
      <xdr:colOff>123824</xdr:colOff>
      <xdr:row>7</xdr:row>
      <xdr:rowOff>104775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2649199" y="1295400"/>
          <a:ext cx="857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31.7109375" style="9" customWidth="1"/>
    <col min="2" max="2" width="8.7109375" style="9" customWidth="1"/>
    <col min="3" max="3" width="7.28515625" style="9" customWidth="1"/>
    <col min="4" max="13" width="6.85546875" style="9" customWidth="1"/>
    <col min="14" max="24" width="7.28515625" style="9" customWidth="1"/>
    <col min="25" max="16384" width="9.140625" style="9"/>
  </cols>
  <sheetData>
    <row r="1" spans="1:24" ht="15.75" customHeight="1" x14ac:dyDescent="0.2">
      <c r="A1" s="6" t="s">
        <v>47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4" ht="11.25" customHeight="1" thickBot="1" x14ac:dyDescent="0.25">
      <c r="A2" s="7"/>
      <c r="B2" s="7"/>
      <c r="C2" s="7"/>
      <c r="D2" s="7"/>
      <c r="E2" s="7"/>
      <c r="F2" s="7"/>
      <c r="G2" s="7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X2" s="11" t="s">
        <v>50</v>
      </c>
    </row>
    <row r="3" spans="1:24" ht="27" customHeight="1" thickBot="1" x14ac:dyDescent="0.25">
      <c r="A3" s="12"/>
      <c r="B3" s="13" t="s">
        <v>14</v>
      </c>
      <c r="C3" s="13">
        <v>2000</v>
      </c>
      <c r="D3" s="13">
        <v>2001</v>
      </c>
      <c r="E3" s="14">
        <v>2002</v>
      </c>
      <c r="F3" s="14">
        <v>2003</v>
      </c>
      <c r="G3" s="14">
        <v>2004</v>
      </c>
      <c r="H3" s="14">
        <v>2005</v>
      </c>
      <c r="I3" s="14">
        <v>2006</v>
      </c>
      <c r="J3" s="14">
        <v>2007</v>
      </c>
      <c r="K3" s="14">
        <v>2008</v>
      </c>
      <c r="L3" s="14">
        <v>2009</v>
      </c>
      <c r="M3" s="14">
        <v>2010</v>
      </c>
      <c r="N3" s="14">
        <v>2011</v>
      </c>
      <c r="O3" s="14">
        <v>2012</v>
      </c>
      <c r="P3" s="14">
        <v>2013</v>
      </c>
      <c r="Q3" s="14">
        <v>2014</v>
      </c>
      <c r="R3" s="14">
        <v>2015</v>
      </c>
      <c r="S3" s="14">
        <v>2016</v>
      </c>
      <c r="T3" s="15">
        <v>2017</v>
      </c>
      <c r="U3" s="15">
        <v>2018</v>
      </c>
      <c r="V3" s="15">
        <v>2019</v>
      </c>
      <c r="W3" s="15">
        <v>2020</v>
      </c>
      <c r="X3" s="15">
        <v>2021</v>
      </c>
    </row>
    <row r="4" spans="1:24" ht="15" customHeight="1" x14ac:dyDescent="0.2">
      <c r="A4" s="16" t="s">
        <v>33</v>
      </c>
      <c r="B4" s="17" t="s">
        <v>34</v>
      </c>
      <c r="C4" s="43">
        <v>1079.8399999999999</v>
      </c>
      <c r="D4" s="43">
        <v>1079.82</v>
      </c>
      <c r="E4" s="43">
        <v>1079.830485</v>
      </c>
      <c r="F4" s="43">
        <v>1075.9495649999999</v>
      </c>
      <c r="G4" s="44">
        <v>1075.95</v>
      </c>
      <c r="H4" s="43">
        <v>1075.9657150000005</v>
      </c>
      <c r="I4" s="43">
        <v>1075.893296</v>
      </c>
      <c r="J4" s="43">
        <v>990.04098199999999</v>
      </c>
      <c r="K4" s="43">
        <v>989.98407000000009</v>
      </c>
      <c r="L4" s="43">
        <v>989.98473899999999</v>
      </c>
      <c r="M4" s="43">
        <v>989.97341300000005</v>
      </c>
      <c r="N4" s="43">
        <v>989.94573400000013</v>
      </c>
      <c r="O4" s="43">
        <v>989.94446700000003</v>
      </c>
      <c r="P4" s="43">
        <v>989.97614800000008</v>
      </c>
      <c r="Q4" s="43">
        <v>990.01669300000037</v>
      </c>
      <c r="R4" s="43">
        <v>990.08636900000056</v>
      </c>
      <c r="S4" s="43">
        <v>996.61137499999995</v>
      </c>
      <c r="T4" s="45">
        <v>996.62250400000005</v>
      </c>
      <c r="U4" s="45">
        <v>996.63579800000002</v>
      </c>
      <c r="V4" s="45">
        <v>996.64555999999993</v>
      </c>
      <c r="W4" s="45">
        <f>99664.5513/100</f>
        <v>996.64551300000005</v>
      </c>
      <c r="X4" s="45">
        <v>1068.2342799999999</v>
      </c>
    </row>
    <row r="5" spans="1:24" ht="12.95" customHeight="1" x14ac:dyDescent="0.2">
      <c r="A5" s="16" t="s">
        <v>35</v>
      </c>
      <c r="B5" s="18"/>
      <c r="C5" s="44">
        <v>100</v>
      </c>
      <c r="D5" s="44">
        <v>100</v>
      </c>
      <c r="E5" s="44">
        <v>100</v>
      </c>
      <c r="F5" s="44">
        <v>99</v>
      </c>
      <c r="G5" s="44">
        <v>99</v>
      </c>
      <c r="H5" s="44">
        <v>99</v>
      </c>
      <c r="I5" s="44">
        <v>99</v>
      </c>
      <c r="J5" s="44">
        <v>90</v>
      </c>
      <c r="K5" s="44">
        <v>90</v>
      </c>
      <c r="L5" s="44">
        <v>90</v>
      </c>
      <c r="M5" s="44">
        <v>90</v>
      </c>
      <c r="N5" s="44">
        <v>90</v>
      </c>
      <c r="O5" s="44">
        <v>90</v>
      </c>
      <c r="P5" s="44">
        <v>90</v>
      </c>
      <c r="Q5" s="44">
        <v>90</v>
      </c>
      <c r="R5" s="44">
        <v>90</v>
      </c>
      <c r="S5" s="44">
        <v>90</v>
      </c>
      <c r="T5" s="46">
        <v>90</v>
      </c>
      <c r="U5" s="46">
        <v>90</v>
      </c>
      <c r="V5" s="46">
        <v>90</v>
      </c>
      <c r="W5" s="46">
        <v>90</v>
      </c>
      <c r="X5" s="46">
        <v>99</v>
      </c>
    </row>
    <row r="6" spans="1:24" ht="12.95" customHeight="1" x14ac:dyDescent="0.2">
      <c r="A6" s="1" t="s">
        <v>61</v>
      </c>
      <c r="B6" s="18"/>
      <c r="C6" s="44">
        <v>7</v>
      </c>
      <c r="D6" s="44">
        <v>7</v>
      </c>
      <c r="E6" s="44">
        <v>7</v>
      </c>
      <c r="F6" s="44">
        <v>7</v>
      </c>
      <c r="G6" s="44">
        <v>7</v>
      </c>
      <c r="H6" s="44">
        <v>7</v>
      </c>
      <c r="I6" s="44">
        <v>8</v>
      </c>
      <c r="J6" s="44">
        <v>7</v>
      </c>
      <c r="K6" s="44">
        <v>7</v>
      </c>
      <c r="L6" s="44">
        <v>7</v>
      </c>
      <c r="M6" s="44">
        <v>7</v>
      </c>
      <c r="N6" s="44">
        <v>7</v>
      </c>
      <c r="O6" s="44">
        <v>7</v>
      </c>
      <c r="P6" s="44">
        <v>7</v>
      </c>
      <c r="Q6" s="44">
        <v>7</v>
      </c>
      <c r="R6" s="44">
        <v>7</v>
      </c>
      <c r="S6" s="44">
        <v>7</v>
      </c>
      <c r="T6" s="46">
        <v>7</v>
      </c>
      <c r="U6" s="46">
        <v>7</v>
      </c>
      <c r="V6" s="46">
        <v>7</v>
      </c>
      <c r="W6" s="46">
        <v>7</v>
      </c>
      <c r="X6" s="46">
        <v>8</v>
      </c>
    </row>
    <row r="7" spans="1:24" ht="12.95" customHeight="1" x14ac:dyDescent="0.2">
      <c r="A7" s="16" t="s">
        <v>36</v>
      </c>
      <c r="B7" s="18"/>
      <c r="C7" s="44">
        <v>219</v>
      </c>
      <c r="D7" s="44">
        <v>219</v>
      </c>
      <c r="E7" s="44">
        <v>219</v>
      </c>
      <c r="F7" s="44">
        <v>218</v>
      </c>
      <c r="G7" s="44">
        <v>218</v>
      </c>
      <c r="H7" s="44">
        <v>218</v>
      </c>
      <c r="I7" s="44">
        <v>218</v>
      </c>
      <c r="J7" s="44">
        <v>203</v>
      </c>
      <c r="K7" s="44">
        <v>203</v>
      </c>
      <c r="L7" s="44">
        <v>203</v>
      </c>
      <c r="M7" s="44">
        <v>203</v>
      </c>
      <c r="N7" s="44">
        <v>203</v>
      </c>
      <c r="O7" s="44">
        <v>203</v>
      </c>
      <c r="P7" s="44">
        <v>203</v>
      </c>
      <c r="Q7" s="44">
        <v>203</v>
      </c>
      <c r="R7" s="44">
        <v>203</v>
      </c>
      <c r="S7" s="44">
        <v>203</v>
      </c>
      <c r="T7" s="46">
        <v>203</v>
      </c>
      <c r="U7" s="46">
        <v>203</v>
      </c>
      <c r="V7" s="46">
        <v>203</v>
      </c>
      <c r="W7" s="46">
        <v>203</v>
      </c>
      <c r="X7" s="46">
        <v>214</v>
      </c>
    </row>
    <row r="8" spans="1:24" ht="12.95" customHeight="1" x14ac:dyDescent="0.2">
      <c r="A8" s="16" t="s">
        <v>37</v>
      </c>
      <c r="B8" s="18" t="s">
        <v>1</v>
      </c>
      <c r="C8" s="44">
        <v>57238</v>
      </c>
      <c r="D8" s="44">
        <v>57300</v>
      </c>
      <c r="E8" s="44">
        <v>57354</v>
      </c>
      <c r="F8" s="47">
        <v>57673</v>
      </c>
      <c r="G8" s="44">
        <v>58024</v>
      </c>
      <c r="H8" s="44">
        <v>58404</v>
      </c>
      <c r="I8" s="44">
        <v>58735</v>
      </c>
      <c r="J8" s="44">
        <v>59651</v>
      </c>
      <c r="K8" s="44">
        <v>60856</v>
      </c>
      <c r="L8" s="44">
        <v>61414</v>
      </c>
      <c r="M8" s="70">
        <v>61655</v>
      </c>
      <c r="N8" s="68">
        <v>62033</v>
      </c>
      <c r="O8" s="44">
        <v>62163</v>
      </c>
      <c r="P8" s="44">
        <v>62110</v>
      </c>
      <c r="Q8" s="44">
        <v>62226</v>
      </c>
      <c r="R8" s="44">
        <v>62262</v>
      </c>
      <c r="S8" s="44">
        <v>62445</v>
      </c>
      <c r="T8" s="46">
        <v>62736</v>
      </c>
      <c r="U8" s="46">
        <v>63004</v>
      </c>
      <c r="V8" s="46">
        <v>63488</v>
      </c>
      <c r="W8" s="70">
        <v>63615</v>
      </c>
      <c r="X8" s="73">
        <v>68918</v>
      </c>
    </row>
    <row r="9" spans="1:24" ht="12.95" customHeight="1" x14ac:dyDescent="0.2">
      <c r="A9" s="1" t="s">
        <v>5</v>
      </c>
      <c r="B9" s="18"/>
      <c r="C9" s="44">
        <v>28834</v>
      </c>
      <c r="D9" s="48">
        <v>28867</v>
      </c>
      <c r="E9" s="48">
        <v>28894</v>
      </c>
      <c r="F9" s="47">
        <v>29065</v>
      </c>
      <c r="G9" s="48">
        <v>29194</v>
      </c>
      <c r="H9" s="48">
        <v>29347</v>
      </c>
      <c r="I9" s="48">
        <v>29452</v>
      </c>
      <c r="J9" s="48">
        <v>29880</v>
      </c>
      <c r="K9" s="48">
        <v>30170</v>
      </c>
      <c r="L9" s="48">
        <v>30445</v>
      </c>
      <c r="M9" s="71">
        <v>30578</v>
      </c>
      <c r="N9" s="68">
        <v>30632</v>
      </c>
      <c r="O9" s="44">
        <v>30683</v>
      </c>
      <c r="P9" s="44">
        <v>30697</v>
      </c>
      <c r="Q9" s="44">
        <v>30720</v>
      </c>
      <c r="R9" s="44">
        <v>30759</v>
      </c>
      <c r="S9" s="44">
        <v>30886</v>
      </c>
      <c r="T9" s="46">
        <v>31011</v>
      </c>
      <c r="U9" s="46">
        <v>31105</v>
      </c>
      <c r="V9" s="46">
        <v>31314</v>
      </c>
      <c r="W9" s="70">
        <v>31377</v>
      </c>
      <c r="X9" s="73">
        <v>34384</v>
      </c>
    </row>
    <row r="10" spans="1:24" ht="12.95" customHeight="1" x14ac:dyDescent="0.2">
      <c r="A10" s="16" t="s">
        <v>38</v>
      </c>
      <c r="B10" s="18"/>
      <c r="C10" s="41"/>
      <c r="D10" s="41"/>
      <c r="E10" s="38"/>
      <c r="F10" s="38"/>
      <c r="G10" s="38"/>
      <c r="H10" s="38"/>
      <c r="I10" s="38"/>
      <c r="J10" s="38"/>
      <c r="K10" s="38"/>
      <c r="L10" s="38"/>
      <c r="M10" s="72"/>
      <c r="N10" s="69"/>
      <c r="O10" s="38"/>
      <c r="P10" s="38"/>
      <c r="Q10" s="38"/>
      <c r="R10" s="38"/>
      <c r="S10" s="38"/>
      <c r="T10" s="39"/>
      <c r="U10" s="39"/>
      <c r="V10" s="39"/>
      <c r="W10" s="72"/>
      <c r="X10" s="74"/>
    </row>
    <row r="11" spans="1:24" ht="12.95" customHeight="1" x14ac:dyDescent="0.2">
      <c r="A11" s="3" t="s">
        <v>18</v>
      </c>
      <c r="B11" s="18" t="s">
        <v>0</v>
      </c>
      <c r="C11" s="38">
        <v>16.100031544635659</v>
      </c>
      <c r="D11" s="40">
        <v>15.883071553228623</v>
      </c>
      <c r="E11" s="40">
        <v>15.665864630191443</v>
      </c>
      <c r="F11" s="40">
        <v>15.417959877238916</v>
      </c>
      <c r="G11" s="38">
        <v>15.116158830828622</v>
      </c>
      <c r="H11" s="38">
        <v>14.916786521471131</v>
      </c>
      <c r="I11" s="38">
        <v>14.64203626457819</v>
      </c>
      <c r="J11" s="38">
        <v>14.437310355232938</v>
      </c>
      <c r="K11" s="38">
        <v>14.185947153937162</v>
      </c>
      <c r="L11" s="38">
        <v>14.379457452698082</v>
      </c>
      <c r="M11" s="72">
        <v>14.535722974616819</v>
      </c>
      <c r="N11" s="69">
        <v>14.62447407025293</v>
      </c>
      <c r="O11" s="38">
        <v>14.72419284783553</v>
      </c>
      <c r="P11" s="38">
        <v>14.719046852358719</v>
      </c>
      <c r="Q11" s="38">
        <v>14.914987304342237</v>
      </c>
      <c r="R11" s="38">
        <v>14.985063120362341</v>
      </c>
      <c r="S11" s="38">
        <v>15.130114500760669</v>
      </c>
      <c r="T11" s="39">
        <v>15.289466972711043</v>
      </c>
      <c r="U11" s="39">
        <v>15.494254333058219</v>
      </c>
      <c r="V11" s="39">
        <v>15.659652217741934</v>
      </c>
      <c r="W11" s="72">
        <v>15.661400613062956</v>
      </c>
      <c r="X11" s="74">
        <v>16.017586116834497</v>
      </c>
    </row>
    <row r="12" spans="1:24" ht="12.95" customHeight="1" x14ac:dyDescent="0.2">
      <c r="A12" s="3" t="s">
        <v>19</v>
      </c>
      <c r="B12" s="18" t="s">
        <v>0</v>
      </c>
      <c r="C12" s="38">
        <v>68.79184045424276</v>
      </c>
      <c r="D12" s="40">
        <v>69.130890052356023</v>
      </c>
      <c r="E12" s="40">
        <v>69.370924434215581</v>
      </c>
      <c r="F12" s="40">
        <v>69.741473479791239</v>
      </c>
      <c r="G12" s="38">
        <v>70.043430304701502</v>
      </c>
      <c r="H12" s="38">
        <v>70.17156359153482</v>
      </c>
      <c r="I12" s="38">
        <v>70.343066314803778</v>
      </c>
      <c r="J12" s="38">
        <v>70.540309466731486</v>
      </c>
      <c r="K12" s="38">
        <v>70.59780465360852</v>
      </c>
      <c r="L12" s="38">
        <v>70.133845702934181</v>
      </c>
      <c r="M12" s="72">
        <v>69.570999918903581</v>
      </c>
      <c r="N12" s="69">
        <v>68.893975787081075</v>
      </c>
      <c r="O12" s="38">
        <v>68.230297765551853</v>
      </c>
      <c r="P12" s="38">
        <v>67.650941877314438</v>
      </c>
      <c r="Q12" s="38">
        <v>66.90450936907402</v>
      </c>
      <c r="R12" s="38">
        <v>66.31974559121133</v>
      </c>
      <c r="S12" s="38">
        <v>65.665785891584591</v>
      </c>
      <c r="T12" s="39">
        <v>65.021678143330789</v>
      </c>
      <c r="U12" s="39">
        <v>64.367341756078972</v>
      </c>
      <c r="V12" s="39">
        <v>63.908140120967737</v>
      </c>
      <c r="W12" s="72">
        <v>63.524326023736542</v>
      </c>
      <c r="X12" s="74">
        <v>63.024173655648745</v>
      </c>
    </row>
    <row r="13" spans="1:24" ht="12.95" customHeight="1" x14ac:dyDescent="0.2">
      <c r="A13" s="1" t="s">
        <v>20</v>
      </c>
      <c r="B13" s="18" t="s">
        <v>0</v>
      </c>
      <c r="C13" s="38">
        <v>15.108128001121587</v>
      </c>
      <c r="D13" s="40">
        <v>14.986038394415358</v>
      </c>
      <c r="E13" s="40">
        <v>14.963210935592983</v>
      </c>
      <c r="F13" s="40">
        <v>14.840566642969847</v>
      </c>
      <c r="G13" s="38">
        <v>14.840410864469874</v>
      </c>
      <c r="H13" s="38">
        <v>14.911649886994041</v>
      </c>
      <c r="I13" s="38">
        <v>15.014897420618031</v>
      </c>
      <c r="J13" s="38">
        <v>15.022380178035574</v>
      </c>
      <c r="K13" s="38">
        <v>15.216248192454318</v>
      </c>
      <c r="L13" s="38">
        <v>15.486696844367733</v>
      </c>
      <c r="M13" s="72">
        <v>15.893277106479603</v>
      </c>
      <c r="N13" s="69">
        <v>16.481550142666002</v>
      </c>
      <c r="O13" s="38">
        <v>17.045509386612615</v>
      </c>
      <c r="P13" s="38">
        <v>17.63001127032684</v>
      </c>
      <c r="Q13" s="38">
        <v>18.180503326583743</v>
      </c>
      <c r="R13" s="38">
        <v>18.695191288426326</v>
      </c>
      <c r="S13" s="38">
        <v>19.204099607654737</v>
      </c>
      <c r="T13" s="39">
        <v>19.688854883958172</v>
      </c>
      <c r="U13" s="39">
        <v>20.138403910862802</v>
      </c>
      <c r="V13" s="39">
        <v>20.43220766129032</v>
      </c>
      <c r="W13" s="72">
        <v>20.814273363200503</v>
      </c>
      <c r="X13" s="74">
        <v>20.958240227516757</v>
      </c>
    </row>
    <row r="14" spans="1:24" ht="12.95" customHeight="1" x14ac:dyDescent="0.2">
      <c r="A14" s="16" t="s">
        <v>39</v>
      </c>
      <c r="B14" s="18" t="s">
        <v>3</v>
      </c>
      <c r="C14" s="38">
        <v>39.437962216536398</v>
      </c>
      <c r="D14" s="40">
        <v>39.644380453752184</v>
      </c>
      <c r="E14" s="40">
        <v>39.857359556438958</v>
      </c>
      <c r="F14" s="40">
        <v>40.003944653477362</v>
      </c>
      <c r="G14" s="38">
        <v>40.193247621673791</v>
      </c>
      <c r="H14" s="38">
        <v>40.382388192589552</v>
      </c>
      <c r="I14" s="38">
        <v>40.57280156635737</v>
      </c>
      <c r="J14" s="38">
        <v>40.689502271546161</v>
      </c>
      <c r="K14" s="38">
        <v>40.808531615617191</v>
      </c>
      <c r="L14" s="38">
        <v>40.847298661542972</v>
      </c>
      <c r="M14" s="72">
        <v>41.061673830184091</v>
      </c>
      <c r="N14" s="69">
        <v>41.365361984750052</v>
      </c>
      <c r="O14" s="38">
        <v>41.568722552000388</v>
      </c>
      <c r="P14" s="38">
        <v>41.814007406214778</v>
      </c>
      <c r="Q14" s="38">
        <v>42.044900845305818</v>
      </c>
      <c r="R14" s="38">
        <v>42.280347563521893</v>
      </c>
      <c r="S14" s="38">
        <v>42.49256946112579</v>
      </c>
      <c r="T14" s="39">
        <v>42.623884213210914</v>
      </c>
      <c r="U14" s="39">
        <v>42.778061710367595</v>
      </c>
      <c r="V14" s="39">
        <v>42.859485257099998</v>
      </c>
      <c r="W14" s="72">
        <v>43.007899080405565</v>
      </c>
      <c r="X14" s="74">
        <v>42.90493049711251</v>
      </c>
    </row>
    <row r="15" spans="1:24" ht="12.95" customHeight="1" x14ac:dyDescent="0.2">
      <c r="A15" s="19" t="s">
        <v>4</v>
      </c>
      <c r="B15" s="18"/>
      <c r="C15" s="40">
        <v>37.799277569232949</v>
      </c>
      <c r="D15" s="40">
        <v>38.117135019167868</v>
      </c>
      <c r="E15" s="40">
        <v>38.363141250878428</v>
      </c>
      <c r="F15" s="40">
        <v>38.557606263982102</v>
      </c>
      <c r="G15" s="38">
        <v>38.759902878945546</v>
      </c>
      <c r="H15" s="38">
        <v>38.980125271019034</v>
      </c>
      <c r="I15" s="38">
        <v>39.191629955947135</v>
      </c>
      <c r="J15" s="38">
        <v>39.340045682039566</v>
      </c>
      <c r="K15" s="38">
        <v>39.509580916378802</v>
      </c>
      <c r="L15" s="38">
        <v>39.611530885724434</v>
      </c>
      <c r="M15" s="72">
        <v>39.825674936448181</v>
      </c>
      <c r="N15" s="69">
        <v>40.274179166268588</v>
      </c>
      <c r="O15" s="38">
        <v>40.486531130876749</v>
      </c>
      <c r="P15" s="38">
        <v>40.752284086206345</v>
      </c>
      <c r="Q15" s="38">
        <v>40.942836285152033</v>
      </c>
      <c r="R15" s="38">
        <v>41.18291908707107</v>
      </c>
      <c r="S15" s="38">
        <v>41.422240882157226</v>
      </c>
      <c r="T15" s="39">
        <v>41.58242710795902</v>
      </c>
      <c r="U15" s="39">
        <v>41.716276372300072</v>
      </c>
      <c r="V15" s="39">
        <v>41.810561322799998</v>
      </c>
      <c r="W15" s="72">
        <v>41.979682362429429</v>
      </c>
      <c r="X15" s="74">
        <v>41.753228702148604</v>
      </c>
    </row>
    <row r="16" spans="1:24" ht="12.95" customHeight="1" x14ac:dyDescent="0.2">
      <c r="A16" s="19" t="s">
        <v>5</v>
      </c>
      <c r="B16" s="18"/>
      <c r="C16" s="40">
        <v>41.04333194560089</v>
      </c>
      <c r="D16" s="40">
        <v>41.148664565074306</v>
      </c>
      <c r="E16" s="40">
        <v>41.329134076278812</v>
      </c>
      <c r="F16" s="40">
        <v>41.42754171684156</v>
      </c>
      <c r="G16" s="38">
        <v>41.608720970062343</v>
      </c>
      <c r="H16" s="38">
        <v>41.77079428902443</v>
      </c>
      <c r="I16" s="38">
        <v>41.946047806600568</v>
      </c>
      <c r="J16" s="38">
        <v>42.034036144578316</v>
      </c>
      <c r="K16" s="38">
        <v>42.12969837587007</v>
      </c>
      <c r="L16" s="38">
        <v>42.104335687304975</v>
      </c>
      <c r="M16" s="72">
        <v>42.317842893583624</v>
      </c>
      <c r="N16" s="69">
        <v>42.483938365108386</v>
      </c>
      <c r="O16" s="38">
        <v>42.679024215363555</v>
      </c>
      <c r="P16" s="38">
        <v>42.900495162393717</v>
      </c>
      <c r="Q16" s="38">
        <v>43.175162760416669</v>
      </c>
      <c r="R16" s="38">
        <v>43.404320686628303</v>
      </c>
      <c r="S16" s="38">
        <v>43.586220293984333</v>
      </c>
      <c r="T16" s="39">
        <v>43.689319918738512</v>
      </c>
      <c r="U16" s="39">
        <v>43.866950651020737</v>
      </c>
      <c r="V16" s="39">
        <v>43.937216580399998</v>
      </c>
      <c r="W16" s="72">
        <v>44.064330560601718</v>
      </c>
      <c r="X16" s="74">
        <v>44.061656584457886</v>
      </c>
    </row>
    <row r="17" spans="1:24" ht="12.95" customHeight="1" x14ac:dyDescent="0.2">
      <c r="A17" s="16" t="s">
        <v>24</v>
      </c>
      <c r="B17" s="18" t="s">
        <v>1</v>
      </c>
      <c r="C17" s="44">
        <v>504</v>
      </c>
      <c r="D17" s="44">
        <v>481</v>
      </c>
      <c r="E17" s="44">
        <v>510</v>
      </c>
      <c r="F17" s="47">
        <v>503</v>
      </c>
      <c r="G17" s="44">
        <v>529</v>
      </c>
      <c r="H17" s="44">
        <v>567</v>
      </c>
      <c r="I17" s="44">
        <v>615</v>
      </c>
      <c r="J17" s="44">
        <v>624</v>
      </c>
      <c r="K17" s="44">
        <v>677</v>
      </c>
      <c r="L17" s="44">
        <v>715</v>
      </c>
      <c r="M17" s="44">
        <v>674</v>
      </c>
      <c r="N17" s="44">
        <v>590</v>
      </c>
      <c r="O17" s="44">
        <v>605</v>
      </c>
      <c r="P17" s="44">
        <v>552</v>
      </c>
      <c r="Q17" s="44">
        <v>626</v>
      </c>
      <c r="R17" s="44">
        <v>564</v>
      </c>
      <c r="S17" s="44">
        <v>611</v>
      </c>
      <c r="T17" s="46">
        <v>668</v>
      </c>
      <c r="U17" s="46">
        <v>652</v>
      </c>
      <c r="V17" s="46">
        <v>629</v>
      </c>
      <c r="W17" s="46">
        <v>611</v>
      </c>
      <c r="X17" s="46">
        <v>690</v>
      </c>
    </row>
    <row r="18" spans="1:24" ht="12.95" customHeight="1" x14ac:dyDescent="0.2">
      <c r="A18" s="16" t="s">
        <v>25</v>
      </c>
      <c r="B18" s="18" t="s">
        <v>1</v>
      </c>
      <c r="C18" s="44">
        <v>656</v>
      </c>
      <c r="D18" s="44">
        <v>674</v>
      </c>
      <c r="E18" s="44">
        <v>672</v>
      </c>
      <c r="F18" s="47">
        <v>665</v>
      </c>
      <c r="G18" s="44">
        <v>666</v>
      </c>
      <c r="H18" s="44">
        <v>631</v>
      </c>
      <c r="I18" s="44">
        <v>632</v>
      </c>
      <c r="J18" s="44">
        <v>598</v>
      </c>
      <c r="K18" s="44">
        <v>620</v>
      </c>
      <c r="L18" s="44">
        <v>663</v>
      </c>
      <c r="M18" s="44">
        <v>581</v>
      </c>
      <c r="N18" s="44">
        <v>683</v>
      </c>
      <c r="O18" s="44">
        <v>698</v>
      </c>
      <c r="P18" s="44">
        <v>680</v>
      </c>
      <c r="Q18" s="44">
        <v>647</v>
      </c>
      <c r="R18" s="44">
        <v>644</v>
      </c>
      <c r="S18" s="44">
        <v>667</v>
      </c>
      <c r="T18" s="46">
        <v>696</v>
      </c>
      <c r="U18" s="46">
        <v>697</v>
      </c>
      <c r="V18" s="46">
        <v>710</v>
      </c>
      <c r="W18" s="46">
        <v>785</v>
      </c>
      <c r="X18" s="46">
        <v>901</v>
      </c>
    </row>
    <row r="19" spans="1:24" ht="12.95" customHeight="1" x14ac:dyDescent="0.2">
      <c r="A19" s="16" t="s">
        <v>26</v>
      </c>
      <c r="B19" s="18" t="s">
        <v>1</v>
      </c>
      <c r="C19" s="44">
        <v>1035</v>
      </c>
      <c r="D19" s="44">
        <v>963</v>
      </c>
      <c r="E19" s="44">
        <v>1000</v>
      </c>
      <c r="F19" s="47">
        <v>1262</v>
      </c>
      <c r="G19" s="44">
        <v>1252</v>
      </c>
      <c r="H19" s="44">
        <v>1268</v>
      </c>
      <c r="I19" s="44">
        <v>1323</v>
      </c>
      <c r="J19" s="44">
        <v>1925</v>
      </c>
      <c r="K19" s="44">
        <v>2112</v>
      </c>
      <c r="L19" s="44">
        <v>1613</v>
      </c>
      <c r="M19" s="44">
        <v>1266</v>
      </c>
      <c r="N19" s="44">
        <v>1218</v>
      </c>
      <c r="O19" s="44">
        <v>1135</v>
      </c>
      <c r="P19" s="44">
        <v>1114</v>
      </c>
      <c r="Q19" s="44">
        <v>1147</v>
      </c>
      <c r="R19" s="44">
        <v>1199</v>
      </c>
      <c r="S19" s="44">
        <v>1266</v>
      </c>
      <c r="T19" s="46">
        <v>1239</v>
      </c>
      <c r="U19" s="46">
        <v>1330</v>
      </c>
      <c r="V19" s="46">
        <v>1543</v>
      </c>
      <c r="W19" s="46">
        <v>1329</v>
      </c>
      <c r="X19" s="46">
        <v>1826</v>
      </c>
    </row>
    <row r="20" spans="1:24" ht="12.95" customHeight="1" x14ac:dyDescent="0.2">
      <c r="A20" s="16" t="s">
        <v>27</v>
      </c>
      <c r="B20" s="18" t="s">
        <v>1</v>
      </c>
      <c r="C20" s="44">
        <v>611</v>
      </c>
      <c r="D20" s="44">
        <v>708</v>
      </c>
      <c r="E20" s="44">
        <v>784</v>
      </c>
      <c r="F20" s="47">
        <v>781</v>
      </c>
      <c r="G20" s="44">
        <v>764</v>
      </c>
      <c r="H20" s="44">
        <v>824</v>
      </c>
      <c r="I20" s="44">
        <v>975</v>
      </c>
      <c r="J20" s="44">
        <v>1035</v>
      </c>
      <c r="K20" s="44">
        <v>964</v>
      </c>
      <c r="L20" s="44">
        <v>1107</v>
      </c>
      <c r="M20" s="44">
        <v>1118</v>
      </c>
      <c r="N20" s="44">
        <v>1021</v>
      </c>
      <c r="O20" s="44">
        <v>912</v>
      </c>
      <c r="P20" s="44">
        <v>1039</v>
      </c>
      <c r="Q20" s="44">
        <v>1010</v>
      </c>
      <c r="R20" s="44">
        <v>1083</v>
      </c>
      <c r="S20" s="44">
        <v>1027</v>
      </c>
      <c r="T20" s="46">
        <v>920</v>
      </c>
      <c r="U20" s="46">
        <v>1017</v>
      </c>
      <c r="V20" s="46">
        <v>978</v>
      </c>
      <c r="W20" s="46">
        <v>1028</v>
      </c>
      <c r="X20" s="46">
        <v>1193</v>
      </c>
    </row>
    <row r="21" spans="1:24" ht="12.95" customHeight="1" x14ac:dyDescent="0.2">
      <c r="A21" s="16" t="s">
        <v>28</v>
      </c>
      <c r="B21" s="18"/>
      <c r="C21" s="44">
        <v>301</v>
      </c>
      <c r="D21" s="44">
        <v>279</v>
      </c>
      <c r="E21" s="44">
        <v>274</v>
      </c>
      <c r="F21" s="47">
        <v>231</v>
      </c>
      <c r="G21" s="44">
        <v>255</v>
      </c>
      <c r="H21" s="44">
        <v>259</v>
      </c>
      <c r="I21" s="44">
        <v>260</v>
      </c>
      <c r="J21" s="44">
        <v>314</v>
      </c>
      <c r="K21" s="44">
        <v>301</v>
      </c>
      <c r="L21" s="44">
        <v>256</v>
      </c>
      <c r="M21" s="44">
        <v>282</v>
      </c>
      <c r="N21" s="44">
        <v>252</v>
      </c>
      <c r="O21" s="44">
        <v>246</v>
      </c>
      <c r="P21" s="44">
        <v>251</v>
      </c>
      <c r="Q21" s="44">
        <v>233</v>
      </c>
      <c r="R21" s="44">
        <v>264</v>
      </c>
      <c r="S21" s="44">
        <v>301</v>
      </c>
      <c r="T21" s="46">
        <v>316</v>
      </c>
      <c r="U21" s="46">
        <v>313</v>
      </c>
      <c r="V21" s="46">
        <v>339</v>
      </c>
      <c r="W21" s="46">
        <v>249</v>
      </c>
      <c r="X21" s="46">
        <v>289</v>
      </c>
    </row>
    <row r="22" spans="1:24" ht="12.95" customHeight="1" x14ac:dyDescent="0.2">
      <c r="A22" s="16" t="s">
        <v>29</v>
      </c>
      <c r="B22" s="18"/>
      <c r="C22" s="44">
        <v>138</v>
      </c>
      <c r="D22" s="44">
        <v>147</v>
      </c>
      <c r="E22" s="44">
        <v>143</v>
      </c>
      <c r="F22" s="47">
        <v>167</v>
      </c>
      <c r="G22" s="44">
        <v>158</v>
      </c>
      <c r="H22" s="44">
        <v>177</v>
      </c>
      <c r="I22" s="44">
        <v>182</v>
      </c>
      <c r="J22" s="44">
        <v>161</v>
      </c>
      <c r="K22" s="44">
        <v>154</v>
      </c>
      <c r="L22" s="44">
        <v>158</v>
      </c>
      <c r="M22" s="44">
        <v>171</v>
      </c>
      <c r="N22" s="44">
        <v>188</v>
      </c>
      <c r="O22" s="44">
        <v>152</v>
      </c>
      <c r="P22" s="44">
        <v>171</v>
      </c>
      <c r="Q22" s="44">
        <v>160</v>
      </c>
      <c r="R22" s="44">
        <v>154</v>
      </c>
      <c r="S22" s="44">
        <v>133</v>
      </c>
      <c r="T22" s="46">
        <v>121</v>
      </c>
      <c r="U22" s="46">
        <v>161</v>
      </c>
      <c r="V22" s="46">
        <v>135</v>
      </c>
      <c r="W22" s="46">
        <v>138</v>
      </c>
      <c r="X22" s="46">
        <v>135</v>
      </c>
    </row>
    <row r="23" spans="1:24" ht="12.95" customHeight="1" x14ac:dyDescent="0.2">
      <c r="A23" s="16" t="s">
        <v>30</v>
      </c>
      <c r="B23" s="18"/>
      <c r="C23" s="41"/>
      <c r="D23" s="41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9"/>
      <c r="V23" s="39"/>
      <c r="W23" s="39"/>
      <c r="X23" s="39"/>
    </row>
    <row r="24" spans="1:24" ht="12.95" customHeight="1" x14ac:dyDescent="0.2">
      <c r="A24" s="1" t="s">
        <v>21</v>
      </c>
      <c r="B24" s="18" t="s">
        <v>2</v>
      </c>
      <c r="C24" s="38">
        <v>-2.6722455653030011</v>
      </c>
      <c r="D24" s="38">
        <v>-3.3677083878622907</v>
      </c>
      <c r="E24" s="38">
        <v>-2.8262386601535239</v>
      </c>
      <c r="F24" s="40">
        <v>-2.8204815711126972</v>
      </c>
      <c r="G24" s="38">
        <v>-2.3695043066173165</v>
      </c>
      <c r="H24" s="38">
        <v>-1.10048834170163</v>
      </c>
      <c r="I24" s="38">
        <v>-0.29036996549721589</v>
      </c>
      <c r="J24" s="38">
        <v>0.44006634846484549</v>
      </c>
      <c r="K24" s="38">
        <v>0.94527363184079605</v>
      </c>
      <c r="L24" s="38">
        <v>0.8489657311717359</v>
      </c>
      <c r="M24" s="38">
        <v>1.5116543675433178</v>
      </c>
      <c r="N24" s="38">
        <v>-1.4999274228666355</v>
      </c>
      <c r="O24" s="38">
        <v>-1.4971746864787416</v>
      </c>
      <c r="P24" s="38">
        <v>-2.0622875279939419</v>
      </c>
      <c r="Q24" s="38">
        <v>-0.33788675966597481</v>
      </c>
      <c r="R24" s="38">
        <v>-1.2869391760371927</v>
      </c>
      <c r="S24" s="38">
        <v>-0.89870329952497108</v>
      </c>
      <c r="T24" s="39">
        <v>-0.44710578842315368</v>
      </c>
      <c r="U24" s="39">
        <v>-0.7160816014767194</v>
      </c>
      <c r="V24" s="39">
        <v>-1.2816658491431827</v>
      </c>
      <c r="W24" s="39">
        <v>-2.7394672208577364</v>
      </c>
      <c r="X24" s="39">
        <v>-3.0756672448726734</v>
      </c>
    </row>
    <row r="25" spans="1:24" x14ac:dyDescent="0.2">
      <c r="A25" s="1" t="s">
        <v>22</v>
      </c>
      <c r="B25" s="18" t="s">
        <v>2</v>
      </c>
      <c r="C25" s="38">
        <v>7.4541586821610029</v>
      </c>
      <c r="D25" s="38">
        <v>4.449562895880228</v>
      </c>
      <c r="E25" s="38">
        <v>3.768318213538032</v>
      </c>
      <c r="F25" s="40">
        <v>8.374392812995108</v>
      </c>
      <c r="G25" s="38">
        <v>8.440278114082119</v>
      </c>
      <c r="H25" s="38">
        <v>7.6346378705550588</v>
      </c>
      <c r="I25" s="38">
        <v>5.9440439995900656</v>
      </c>
      <c r="J25" s="38">
        <v>15.063809620527403</v>
      </c>
      <c r="K25" s="38">
        <v>19.038142620232172</v>
      </c>
      <c r="L25" s="38">
        <v>8.2610896148634296</v>
      </c>
      <c r="M25" s="38">
        <v>2.4056435096388284</v>
      </c>
      <c r="N25" s="38">
        <v>3.177265616179862</v>
      </c>
      <c r="O25" s="38">
        <v>3.589999517040424</v>
      </c>
      <c r="P25" s="38">
        <v>1.2083715984339503</v>
      </c>
      <c r="Q25" s="38">
        <v>2.2043088606780263</v>
      </c>
      <c r="R25" s="38">
        <v>1.8660618052539291</v>
      </c>
      <c r="S25" s="38">
        <v>3.8355372961869305</v>
      </c>
      <c r="T25" s="39">
        <v>5.0938123752495015</v>
      </c>
      <c r="U25" s="39">
        <v>4.9807453613825148</v>
      </c>
      <c r="V25" s="39">
        <v>8.9400148736530642</v>
      </c>
      <c r="W25" s="39">
        <v>4.7389634107941303</v>
      </c>
      <c r="X25" s="39">
        <v>9.2270017346180193</v>
      </c>
    </row>
    <row r="26" spans="1:24" x14ac:dyDescent="0.2">
      <c r="A26" s="1" t="s">
        <v>23</v>
      </c>
      <c r="B26" s="18" t="s">
        <v>2</v>
      </c>
      <c r="C26" s="38">
        <v>4.7819131168580018</v>
      </c>
      <c r="D26" s="38">
        <v>1.0818545080179378</v>
      </c>
      <c r="E26" s="38">
        <v>0.94207955338450799</v>
      </c>
      <c r="F26" s="40">
        <v>5.5539112418824104</v>
      </c>
      <c r="G26" s="38">
        <v>6.0707738074648034</v>
      </c>
      <c r="H26" s="38">
        <v>6.5341495288534288</v>
      </c>
      <c r="I26" s="38">
        <v>5.65367403409285</v>
      </c>
      <c r="J26" s="38">
        <v>15.503875968992247</v>
      </c>
      <c r="K26" s="38">
        <v>19.983416252072967</v>
      </c>
      <c r="L26" s="38">
        <v>9.1100553460351659</v>
      </c>
      <c r="M26" s="38">
        <v>3.9172978771821465</v>
      </c>
      <c r="N26" s="38">
        <v>1.6773381933132268</v>
      </c>
      <c r="O26" s="38">
        <v>2.0928248305616819</v>
      </c>
      <c r="P26" s="38">
        <v>-0.85391592955999163</v>
      </c>
      <c r="Q26" s="38">
        <v>1.8664221010120514</v>
      </c>
      <c r="R26" s="38">
        <v>0.57912262921673663</v>
      </c>
      <c r="S26" s="38">
        <v>2.9368339966619592</v>
      </c>
      <c r="T26" s="39">
        <v>4.6467065868263475</v>
      </c>
      <c r="U26" s="39">
        <v>4.2646637599057957</v>
      </c>
      <c r="V26" s="39">
        <v>7.6583490245098815</v>
      </c>
      <c r="W26" s="39">
        <v>1.9994961899363939</v>
      </c>
      <c r="X26" s="39">
        <v>6.1513344897453468</v>
      </c>
    </row>
    <row r="27" spans="1:24" ht="22.5" x14ac:dyDescent="0.2">
      <c r="A27" s="20" t="s">
        <v>40</v>
      </c>
      <c r="B27" s="18" t="s">
        <v>1</v>
      </c>
      <c r="C27" s="44">
        <v>1317</v>
      </c>
      <c r="D27" s="44">
        <v>1422</v>
      </c>
      <c r="E27" s="44">
        <v>1499</v>
      </c>
      <c r="F27" s="47">
        <v>1548</v>
      </c>
      <c r="G27" s="44">
        <v>1612</v>
      </c>
      <c r="H27" s="44">
        <v>1595</v>
      </c>
      <c r="I27" s="44">
        <v>1364</v>
      </c>
      <c r="J27" s="44">
        <v>1079</v>
      </c>
      <c r="K27" s="44">
        <v>1154</v>
      </c>
      <c r="L27" s="44">
        <v>2285</v>
      </c>
      <c r="M27" s="44">
        <v>2290</v>
      </c>
      <c r="N27" s="44">
        <v>2006</v>
      </c>
      <c r="O27" s="44">
        <v>2025</v>
      </c>
      <c r="P27" s="70">
        <v>2395</v>
      </c>
      <c r="Q27" s="68">
        <v>2169</v>
      </c>
      <c r="R27" s="44">
        <v>1788</v>
      </c>
      <c r="S27" s="44">
        <v>1458</v>
      </c>
      <c r="T27" s="46">
        <v>1033</v>
      </c>
      <c r="U27" s="46">
        <v>819</v>
      </c>
      <c r="V27" s="46">
        <v>863</v>
      </c>
      <c r="W27" s="46">
        <v>1136</v>
      </c>
      <c r="X27" s="46">
        <v>1018</v>
      </c>
    </row>
    <row r="28" spans="1:24" x14ac:dyDescent="0.2">
      <c r="A28" s="21" t="s">
        <v>15</v>
      </c>
      <c r="B28" s="18"/>
      <c r="C28" s="44" t="s">
        <v>48</v>
      </c>
      <c r="D28" s="44" t="s">
        <v>48</v>
      </c>
      <c r="E28" s="44" t="s">
        <v>48</v>
      </c>
      <c r="F28" s="44" t="s">
        <v>48</v>
      </c>
      <c r="G28" s="44" t="s">
        <v>48</v>
      </c>
      <c r="H28" s="44">
        <v>1497</v>
      </c>
      <c r="I28" s="44">
        <v>1247</v>
      </c>
      <c r="J28" s="44">
        <v>990</v>
      </c>
      <c r="K28" s="44">
        <v>1095</v>
      </c>
      <c r="L28" s="44">
        <v>2254</v>
      </c>
      <c r="M28" s="44">
        <v>2229</v>
      </c>
      <c r="N28" s="44">
        <v>1932</v>
      </c>
      <c r="O28" s="44">
        <v>1950</v>
      </c>
      <c r="P28" s="44">
        <v>2333</v>
      </c>
      <c r="Q28" s="49">
        <v>2084</v>
      </c>
      <c r="R28" s="49">
        <v>1686</v>
      </c>
      <c r="S28" s="49">
        <v>1318</v>
      </c>
      <c r="T28" s="46">
        <v>887</v>
      </c>
      <c r="U28" s="46">
        <v>692</v>
      </c>
      <c r="V28" s="46">
        <v>749</v>
      </c>
      <c r="W28" s="46">
        <v>1035</v>
      </c>
      <c r="X28" s="46">
        <v>881</v>
      </c>
    </row>
    <row r="29" spans="1:24" x14ac:dyDescent="0.2">
      <c r="A29" s="21" t="s">
        <v>5</v>
      </c>
      <c r="B29" s="18"/>
      <c r="C29" s="44" t="s">
        <v>48</v>
      </c>
      <c r="D29" s="44">
        <v>757</v>
      </c>
      <c r="E29" s="44">
        <v>792</v>
      </c>
      <c r="F29" s="47">
        <v>771</v>
      </c>
      <c r="G29" s="44">
        <v>879</v>
      </c>
      <c r="H29" s="44">
        <v>882</v>
      </c>
      <c r="I29" s="44">
        <v>741</v>
      </c>
      <c r="J29" s="44">
        <v>594</v>
      </c>
      <c r="K29" s="44">
        <v>620</v>
      </c>
      <c r="L29" s="44">
        <v>1197</v>
      </c>
      <c r="M29" s="44">
        <v>1092</v>
      </c>
      <c r="N29" s="44">
        <v>1027</v>
      </c>
      <c r="O29" s="44">
        <v>1007</v>
      </c>
      <c r="P29" s="44">
        <v>1196</v>
      </c>
      <c r="Q29" s="44">
        <v>1141</v>
      </c>
      <c r="R29" s="44">
        <v>944</v>
      </c>
      <c r="S29" s="44">
        <v>810</v>
      </c>
      <c r="T29" s="46">
        <v>550</v>
      </c>
      <c r="U29" s="46">
        <v>410</v>
      </c>
      <c r="V29" s="46">
        <v>473</v>
      </c>
      <c r="W29" s="46">
        <v>593</v>
      </c>
      <c r="X29" s="46">
        <v>530</v>
      </c>
    </row>
    <row r="30" spans="1:24" x14ac:dyDescent="0.2">
      <c r="A30" s="19" t="s">
        <v>16</v>
      </c>
      <c r="B30" s="18"/>
      <c r="C30" s="44" t="s">
        <v>48</v>
      </c>
      <c r="D30" s="44">
        <v>173</v>
      </c>
      <c r="E30" s="44">
        <v>206</v>
      </c>
      <c r="F30" s="47">
        <v>217</v>
      </c>
      <c r="G30" s="44">
        <v>256</v>
      </c>
      <c r="H30" s="44">
        <v>245</v>
      </c>
      <c r="I30" s="44">
        <v>243</v>
      </c>
      <c r="J30" s="44">
        <v>229</v>
      </c>
      <c r="K30" s="44">
        <v>201</v>
      </c>
      <c r="L30" s="44">
        <v>260</v>
      </c>
      <c r="M30" s="44">
        <v>288</v>
      </c>
      <c r="N30" s="44">
        <v>285</v>
      </c>
      <c r="O30" s="44">
        <v>304</v>
      </c>
      <c r="P30" s="44">
        <v>350</v>
      </c>
      <c r="Q30" s="44">
        <v>343</v>
      </c>
      <c r="R30" s="44">
        <v>333</v>
      </c>
      <c r="S30" s="44">
        <v>326</v>
      </c>
      <c r="T30" s="46">
        <v>260</v>
      </c>
      <c r="U30" s="46">
        <v>186</v>
      </c>
      <c r="V30" s="46">
        <v>172</v>
      </c>
      <c r="W30" s="46">
        <v>243</v>
      </c>
      <c r="X30" s="46">
        <v>215</v>
      </c>
    </row>
    <row r="31" spans="1:24" ht="22.5" customHeight="1" x14ac:dyDescent="0.2">
      <c r="A31" s="4" t="s">
        <v>41</v>
      </c>
      <c r="B31" s="18" t="s">
        <v>0</v>
      </c>
      <c r="C31" s="38" t="s">
        <v>48</v>
      </c>
      <c r="D31" s="38" t="s">
        <v>48</v>
      </c>
      <c r="E31" s="38" t="s">
        <v>48</v>
      </c>
      <c r="F31" s="38" t="s">
        <v>48</v>
      </c>
      <c r="G31" s="38" t="s">
        <v>48</v>
      </c>
      <c r="H31" s="50">
        <v>3.6527340604640948</v>
      </c>
      <c r="I31" s="50">
        <v>3.0182011811404781</v>
      </c>
      <c r="J31" s="50">
        <v>2.3527734207899615</v>
      </c>
      <c r="K31" s="50">
        <v>2.5487046993925002</v>
      </c>
      <c r="L31" s="50">
        <v>5.2330980683506692</v>
      </c>
      <c r="M31" s="50">
        <v>5.1965309833543154</v>
      </c>
      <c r="N31" s="50">
        <v>4.5206729531787442</v>
      </c>
      <c r="O31" s="50">
        <v>4.6025302114803619</v>
      </c>
      <c r="P31" s="50">
        <v>5.5197879189547434</v>
      </c>
      <c r="Q31" s="50">
        <v>4.9887489826207689</v>
      </c>
      <c r="R31" s="50">
        <v>4.083412046792124</v>
      </c>
      <c r="S31" s="50">
        <v>3.2247015071442551</v>
      </c>
      <c r="T31" s="51">
        <v>2.1844600418667652</v>
      </c>
      <c r="U31" s="51">
        <v>1.7127441031606565</v>
      </c>
      <c r="V31" s="51">
        <v>1.8607308772016991</v>
      </c>
      <c r="W31" s="51">
        <v>2.5690031771247024</v>
      </c>
      <c r="X31" s="51">
        <v>2.1931789893000002</v>
      </c>
    </row>
    <row r="32" spans="1:24" x14ac:dyDescent="0.2">
      <c r="A32" s="16" t="s">
        <v>42</v>
      </c>
      <c r="B32" s="18"/>
      <c r="C32" s="38" t="s">
        <v>48</v>
      </c>
      <c r="D32" s="44">
        <v>260</v>
      </c>
      <c r="E32" s="44">
        <v>240</v>
      </c>
      <c r="F32" s="47">
        <v>247</v>
      </c>
      <c r="G32" s="44">
        <v>291</v>
      </c>
      <c r="H32" s="44">
        <v>172</v>
      </c>
      <c r="I32" s="44">
        <v>434</v>
      </c>
      <c r="J32" s="44">
        <v>902</v>
      </c>
      <c r="K32" s="44">
        <v>396</v>
      </c>
      <c r="L32" s="44">
        <v>134</v>
      </c>
      <c r="M32" s="44">
        <v>131</v>
      </c>
      <c r="N32" s="44">
        <v>249</v>
      </c>
      <c r="O32" s="44">
        <v>181</v>
      </c>
      <c r="P32" s="44">
        <v>221</v>
      </c>
      <c r="Q32" s="44">
        <v>315</v>
      </c>
      <c r="R32" s="44">
        <v>609</v>
      </c>
      <c r="S32" s="44">
        <v>897</v>
      </c>
      <c r="T32" s="46">
        <v>3263</v>
      </c>
      <c r="U32" s="46">
        <v>5048</v>
      </c>
      <c r="V32" s="46">
        <v>4737</v>
      </c>
      <c r="W32" s="46">
        <v>4668</v>
      </c>
      <c r="X32" s="46">
        <v>3107</v>
      </c>
    </row>
    <row r="33" spans="1:26" ht="22.5" customHeight="1" x14ac:dyDescent="0.2">
      <c r="A33" s="20" t="s">
        <v>43</v>
      </c>
      <c r="B33" s="18"/>
      <c r="C33" s="38" t="s">
        <v>48</v>
      </c>
      <c r="D33" s="38">
        <v>5.4692307692307693</v>
      </c>
      <c r="E33" s="38">
        <v>6.2458333333333336</v>
      </c>
      <c r="F33" s="40">
        <v>6.2672064777327936</v>
      </c>
      <c r="G33" s="38">
        <v>5.5395189003436425</v>
      </c>
      <c r="H33" s="38">
        <v>9.2732558139534884</v>
      </c>
      <c r="I33" s="38">
        <v>3.1428571428571428</v>
      </c>
      <c r="J33" s="38">
        <v>1.1962305986696231</v>
      </c>
      <c r="K33" s="38">
        <v>2.9141414141414139</v>
      </c>
      <c r="L33" s="38">
        <v>17.052238805970148</v>
      </c>
      <c r="M33" s="38">
        <v>17.480916030534353</v>
      </c>
      <c r="N33" s="38">
        <v>8.0562248995983943</v>
      </c>
      <c r="O33" s="38">
        <v>11.187845303867404</v>
      </c>
      <c r="P33" s="38">
        <v>10.837104072398191</v>
      </c>
      <c r="Q33" s="38">
        <v>6.8857142857142861</v>
      </c>
      <c r="R33" s="38">
        <v>2.9359605911330049</v>
      </c>
      <c r="S33" s="38">
        <v>1.6254180602006689</v>
      </c>
      <c r="T33" s="39">
        <v>0.31657983450812138</v>
      </c>
      <c r="U33" s="39">
        <v>0.16224247226624405</v>
      </c>
      <c r="V33" s="39">
        <v>0.18218281612835127</v>
      </c>
      <c r="W33" s="39">
        <v>0.24335904027420738</v>
      </c>
      <c r="X33" s="39">
        <v>0.32764724814934021</v>
      </c>
      <c r="Y33" s="66"/>
      <c r="Z33" s="66"/>
    </row>
    <row r="34" spans="1:26" ht="12.95" customHeight="1" x14ac:dyDescent="0.2">
      <c r="A34" s="16" t="s">
        <v>62</v>
      </c>
      <c r="B34" s="18"/>
      <c r="C34" s="44">
        <v>11489</v>
      </c>
      <c r="D34" s="44">
        <v>11772</v>
      </c>
      <c r="E34" s="44">
        <v>13049</v>
      </c>
      <c r="F34" s="47">
        <v>13717</v>
      </c>
      <c r="G34" s="44">
        <v>13855</v>
      </c>
      <c r="H34" s="44">
        <v>14136</v>
      </c>
      <c r="I34" s="44">
        <v>14395</v>
      </c>
      <c r="J34" s="44">
        <v>11939</v>
      </c>
      <c r="K34" s="44">
        <v>12351</v>
      </c>
      <c r="L34" s="44">
        <v>12308</v>
      </c>
      <c r="M34" s="44">
        <v>12685</v>
      </c>
      <c r="N34" s="44">
        <v>12998</v>
      </c>
      <c r="O34" s="52">
        <v>13126</v>
      </c>
      <c r="P34" s="53">
        <v>12797</v>
      </c>
      <c r="Q34" s="54">
        <v>13036</v>
      </c>
      <c r="R34" s="54">
        <v>13263</v>
      </c>
      <c r="S34" s="54">
        <v>13452</v>
      </c>
      <c r="T34" s="55">
        <v>13634</v>
      </c>
      <c r="U34" s="55">
        <v>13868</v>
      </c>
      <c r="V34" s="55">
        <v>13995</v>
      </c>
      <c r="W34" s="55">
        <v>14171</v>
      </c>
      <c r="X34" s="55">
        <v>15829</v>
      </c>
    </row>
    <row r="35" spans="1:26" ht="12.95" customHeight="1" x14ac:dyDescent="0.2">
      <c r="A35" s="1" t="s">
        <v>10</v>
      </c>
      <c r="B35" s="18"/>
      <c r="C35" s="44">
        <v>9800</v>
      </c>
      <c r="D35" s="44">
        <v>9965</v>
      </c>
      <c r="E35" s="44">
        <v>11163</v>
      </c>
      <c r="F35" s="47">
        <v>11699</v>
      </c>
      <c r="G35" s="44">
        <v>11722</v>
      </c>
      <c r="H35" s="44">
        <v>11906</v>
      </c>
      <c r="I35" s="44">
        <v>12080</v>
      </c>
      <c r="J35" s="44">
        <v>9824</v>
      </c>
      <c r="K35" s="44">
        <v>10120</v>
      </c>
      <c r="L35" s="44">
        <v>9950</v>
      </c>
      <c r="M35" s="44">
        <v>10254</v>
      </c>
      <c r="N35" s="44">
        <v>10519</v>
      </c>
      <c r="O35" s="52">
        <v>10626</v>
      </c>
      <c r="P35" s="76">
        <v>10772</v>
      </c>
      <c r="Q35" s="75">
        <v>11114</v>
      </c>
      <c r="R35" s="49">
        <v>11309</v>
      </c>
      <c r="S35" s="49">
        <v>11434</v>
      </c>
      <c r="T35" s="55">
        <v>11517</v>
      </c>
      <c r="U35" s="55">
        <v>11693</v>
      </c>
      <c r="V35" s="55">
        <v>11737</v>
      </c>
      <c r="W35" s="55">
        <v>11906</v>
      </c>
      <c r="X35" s="55">
        <v>13193</v>
      </c>
    </row>
    <row r="36" spans="1:26" ht="12.95" customHeight="1" x14ac:dyDescent="0.2">
      <c r="A36" s="16" t="s">
        <v>7</v>
      </c>
      <c r="B36" s="18"/>
      <c r="C36" s="44">
        <v>338</v>
      </c>
      <c r="D36" s="44">
        <v>418</v>
      </c>
      <c r="E36" s="44">
        <v>326</v>
      </c>
      <c r="F36" s="47">
        <v>476</v>
      </c>
      <c r="G36" s="44">
        <v>356</v>
      </c>
      <c r="H36" s="44">
        <v>302</v>
      </c>
      <c r="I36" s="44">
        <v>332</v>
      </c>
      <c r="J36" s="44">
        <v>340</v>
      </c>
      <c r="K36" s="44">
        <v>221</v>
      </c>
      <c r="L36" s="44">
        <v>169</v>
      </c>
      <c r="M36" s="44">
        <v>199</v>
      </c>
      <c r="N36" s="44">
        <v>130</v>
      </c>
      <c r="O36" s="44">
        <v>203</v>
      </c>
      <c r="P36" s="44">
        <v>143</v>
      </c>
      <c r="Q36" s="44">
        <v>130</v>
      </c>
      <c r="R36" s="44">
        <v>151</v>
      </c>
      <c r="S36" s="44">
        <v>203</v>
      </c>
      <c r="T36" s="46">
        <v>195</v>
      </c>
      <c r="U36" s="55">
        <v>203</v>
      </c>
      <c r="V36" s="55">
        <v>247</v>
      </c>
      <c r="W36" s="55">
        <v>243</v>
      </c>
      <c r="X36" s="55">
        <v>259</v>
      </c>
    </row>
    <row r="37" spans="1:26" ht="12.95" customHeight="1" x14ac:dyDescent="0.2">
      <c r="A37" s="16" t="s">
        <v>31</v>
      </c>
      <c r="B37" s="18"/>
      <c r="C37" s="44">
        <v>267</v>
      </c>
      <c r="D37" s="44">
        <v>292</v>
      </c>
      <c r="E37" s="44">
        <v>249</v>
      </c>
      <c r="F37" s="47">
        <v>319</v>
      </c>
      <c r="G37" s="44">
        <v>215</v>
      </c>
      <c r="H37" s="44">
        <v>262</v>
      </c>
      <c r="I37" s="44">
        <v>279</v>
      </c>
      <c r="J37" s="44">
        <v>206</v>
      </c>
      <c r="K37" s="44">
        <v>248</v>
      </c>
      <c r="L37" s="44">
        <v>166</v>
      </c>
      <c r="M37" s="44">
        <v>177</v>
      </c>
      <c r="N37" s="44">
        <v>188</v>
      </c>
      <c r="O37" s="44">
        <v>136</v>
      </c>
      <c r="P37" s="44">
        <v>148</v>
      </c>
      <c r="Q37" s="44">
        <v>124</v>
      </c>
      <c r="R37" s="44">
        <v>159</v>
      </c>
      <c r="S37" s="44">
        <v>141</v>
      </c>
      <c r="T37" s="46">
        <v>176</v>
      </c>
      <c r="U37" s="46">
        <v>208</v>
      </c>
      <c r="V37" s="47">
        <v>262</v>
      </c>
      <c r="W37" s="46">
        <v>184</v>
      </c>
      <c r="X37" s="46">
        <v>220</v>
      </c>
    </row>
    <row r="38" spans="1:26" ht="12.95" customHeight="1" x14ac:dyDescent="0.2">
      <c r="A38" s="16" t="s">
        <v>11</v>
      </c>
      <c r="B38" s="18" t="s">
        <v>1</v>
      </c>
      <c r="C38" s="44">
        <v>1874</v>
      </c>
      <c r="D38" s="44">
        <v>1848</v>
      </c>
      <c r="E38" s="44">
        <v>1876</v>
      </c>
      <c r="F38" s="47">
        <v>1894</v>
      </c>
      <c r="G38" s="44">
        <v>1945</v>
      </c>
      <c r="H38" s="44" t="s">
        <v>48</v>
      </c>
      <c r="I38" s="44">
        <v>1635</v>
      </c>
      <c r="J38" s="44">
        <v>1668</v>
      </c>
      <c r="K38" s="44">
        <v>1722</v>
      </c>
      <c r="L38" s="44">
        <v>1861</v>
      </c>
      <c r="M38" s="44">
        <v>1935</v>
      </c>
      <c r="N38" s="44">
        <v>1969</v>
      </c>
      <c r="O38" s="44">
        <v>2021</v>
      </c>
      <c r="P38" s="44">
        <v>2153</v>
      </c>
      <c r="Q38" s="44">
        <v>2177</v>
      </c>
      <c r="R38" s="44">
        <v>2129</v>
      </c>
      <c r="S38" s="44">
        <v>2008</v>
      </c>
      <c r="T38" s="46">
        <v>2016</v>
      </c>
      <c r="U38" s="46">
        <v>1995</v>
      </c>
      <c r="V38" s="46">
        <v>2046</v>
      </c>
      <c r="W38" s="46">
        <v>2068</v>
      </c>
      <c r="X38" s="46">
        <v>2072</v>
      </c>
    </row>
    <row r="39" spans="1:26" ht="12.95" customHeight="1" x14ac:dyDescent="0.2">
      <c r="A39" s="22" t="s">
        <v>12</v>
      </c>
      <c r="B39" s="18" t="s">
        <v>1</v>
      </c>
      <c r="C39" s="47">
        <v>6856</v>
      </c>
      <c r="D39" s="47">
        <v>6745</v>
      </c>
      <c r="E39" s="47">
        <v>6582</v>
      </c>
      <c r="F39" s="47">
        <v>6408</v>
      </c>
      <c r="G39" s="47">
        <v>6178</v>
      </c>
      <c r="H39" s="44" t="s">
        <v>48</v>
      </c>
      <c r="I39" s="44">
        <v>5015</v>
      </c>
      <c r="J39" s="44">
        <v>4824</v>
      </c>
      <c r="K39" s="49">
        <v>4755</v>
      </c>
      <c r="L39" s="49">
        <v>4585</v>
      </c>
      <c r="M39" s="49">
        <v>4510</v>
      </c>
      <c r="N39" s="49">
        <v>4575</v>
      </c>
      <c r="O39" s="49">
        <v>4700</v>
      </c>
      <c r="P39" s="49">
        <v>4774</v>
      </c>
      <c r="Q39" s="49">
        <v>4926</v>
      </c>
      <c r="R39" s="49">
        <v>5137</v>
      </c>
      <c r="S39" s="49">
        <v>5315</v>
      </c>
      <c r="T39" s="56">
        <v>5378</v>
      </c>
      <c r="U39" s="56">
        <v>5421</v>
      </c>
      <c r="V39" s="56">
        <v>5538</v>
      </c>
      <c r="W39" s="56">
        <v>5584</v>
      </c>
      <c r="X39" s="56">
        <v>5631</v>
      </c>
    </row>
    <row r="40" spans="1:26" ht="22.5" customHeight="1" x14ac:dyDescent="0.2">
      <c r="A40" s="16" t="s">
        <v>13</v>
      </c>
      <c r="B40" s="35" t="s">
        <v>63</v>
      </c>
      <c r="C40" s="40">
        <v>2.6880356378977179</v>
      </c>
      <c r="D40" s="40">
        <v>2.6950593754581442</v>
      </c>
      <c r="E40" s="40">
        <v>2.7345887654917109</v>
      </c>
      <c r="F40" s="38">
        <v>2.7666226332012331</v>
      </c>
      <c r="G40" s="40">
        <v>2.8213079431632893</v>
      </c>
      <c r="H40" s="40">
        <v>2.8427667492000057</v>
      </c>
      <c r="I40" s="40">
        <v>2.9677948304877524</v>
      </c>
      <c r="J40" s="40">
        <v>3.3336718459090755</v>
      </c>
      <c r="K40" s="40">
        <v>3.2436152570480927</v>
      </c>
      <c r="L40" s="40">
        <v>3.2259065158119866</v>
      </c>
      <c r="M40" s="40">
        <v>3.2323396508566042</v>
      </c>
      <c r="N40" s="40">
        <v>3.3141944744609133</v>
      </c>
      <c r="O40" s="40">
        <v>3.3539932707632372</v>
      </c>
      <c r="P40" s="40">
        <v>3.2609921536404212</v>
      </c>
      <c r="Q40" s="40">
        <v>3.1597238982478157</v>
      </c>
      <c r="R40" s="40">
        <v>3.2656081591943762</v>
      </c>
      <c r="S40" s="40">
        <v>3.7020156631146492</v>
      </c>
      <c r="T40" s="42">
        <v>3.6935728542914172</v>
      </c>
      <c r="U40" s="42">
        <v>3.5277362273638646</v>
      </c>
      <c r="V40" s="42">
        <v>3.3923005110840356</v>
      </c>
      <c r="W40" s="42">
        <v>3.2259588135273005</v>
      </c>
      <c r="X40" s="42"/>
    </row>
    <row r="41" spans="1:26" ht="22.5" customHeight="1" x14ac:dyDescent="0.2">
      <c r="A41" s="20" t="s">
        <v>17</v>
      </c>
      <c r="B41" s="18" t="s">
        <v>0</v>
      </c>
      <c r="C41" s="57">
        <v>6.8525583921010513</v>
      </c>
      <c r="D41" s="57">
        <v>7.6376493727163401</v>
      </c>
      <c r="E41" s="57">
        <v>7.6516253187137053</v>
      </c>
      <c r="F41" s="57">
        <v>7.5191352080800131</v>
      </c>
      <c r="G41" s="57">
        <v>6.3034372641870533</v>
      </c>
      <c r="H41" s="57">
        <v>7.0960238271420399</v>
      </c>
      <c r="I41" s="57">
        <v>6.5767193945861333</v>
      </c>
      <c r="J41" s="57">
        <v>6.6078872413373553</v>
      </c>
      <c r="K41" s="57">
        <v>6.1429999999999998</v>
      </c>
      <c r="L41" s="57">
        <v>4.6710000000000003</v>
      </c>
      <c r="M41" s="57">
        <v>4.2960000000000003</v>
      </c>
      <c r="N41" s="57">
        <v>4.2329999999999997</v>
      </c>
      <c r="O41" s="57">
        <v>4.0190000000000001</v>
      </c>
      <c r="P41" s="57">
        <v>4.4072279907568355</v>
      </c>
      <c r="Q41" s="57">
        <v>4.8259999999999996</v>
      </c>
      <c r="R41" s="57">
        <v>5.3049999999999997</v>
      </c>
      <c r="S41" s="57">
        <v>5.4561816963999998</v>
      </c>
      <c r="T41" s="62">
        <v>5.3313214791999997</v>
      </c>
      <c r="U41" s="62">
        <v>5.4749947056000003</v>
      </c>
      <c r="V41" s="62">
        <v>5.8341053912999996</v>
      </c>
      <c r="W41" s="62">
        <v>6.5530683730000003</v>
      </c>
      <c r="X41" s="62"/>
    </row>
    <row r="42" spans="1:26" ht="12.95" customHeight="1" x14ac:dyDescent="0.2">
      <c r="A42" s="23" t="s">
        <v>8</v>
      </c>
      <c r="B42" s="18" t="s">
        <v>1</v>
      </c>
      <c r="C42" s="47">
        <v>18487</v>
      </c>
      <c r="D42" s="47">
        <v>18485</v>
      </c>
      <c r="E42" s="47">
        <v>18399</v>
      </c>
      <c r="F42" s="47">
        <v>18430</v>
      </c>
      <c r="G42" s="47">
        <v>18552</v>
      </c>
      <c r="H42" s="47">
        <v>18724</v>
      </c>
      <c r="I42" s="47">
        <v>19116</v>
      </c>
      <c r="J42" s="47">
        <v>19384</v>
      </c>
      <c r="K42" s="44">
        <v>16376</v>
      </c>
      <c r="L42" s="44">
        <v>16609</v>
      </c>
      <c r="M42" s="44">
        <v>16896</v>
      </c>
      <c r="N42" s="44">
        <v>17316</v>
      </c>
      <c r="O42" s="44">
        <v>17206</v>
      </c>
      <c r="P42" s="44">
        <v>17194</v>
      </c>
      <c r="Q42" s="44">
        <v>17292</v>
      </c>
      <c r="R42" s="44">
        <v>17339</v>
      </c>
      <c r="S42" s="44">
        <v>17445</v>
      </c>
      <c r="T42" s="46">
        <v>17521</v>
      </c>
      <c r="U42" s="46">
        <v>17539</v>
      </c>
      <c r="V42" s="46">
        <v>17578</v>
      </c>
      <c r="W42" s="46">
        <v>17497</v>
      </c>
      <c r="X42" s="46">
        <v>17369</v>
      </c>
    </row>
    <row r="43" spans="1:26" ht="12.95" customHeight="1" x14ac:dyDescent="0.2">
      <c r="A43" s="2" t="s">
        <v>58</v>
      </c>
      <c r="B43" s="18"/>
      <c r="C43" s="49">
        <v>9554</v>
      </c>
      <c r="D43" s="49">
        <v>9649</v>
      </c>
      <c r="E43" s="49">
        <v>9489</v>
      </c>
      <c r="F43" s="47">
        <v>9464</v>
      </c>
      <c r="G43" s="47">
        <v>9543</v>
      </c>
      <c r="H43" s="47">
        <v>9641</v>
      </c>
      <c r="I43" s="47">
        <v>9936</v>
      </c>
      <c r="J43" s="47">
        <v>10110</v>
      </c>
      <c r="K43" s="44">
        <v>8385</v>
      </c>
      <c r="L43" s="58">
        <v>8655</v>
      </c>
      <c r="M43" s="59">
        <v>9364</v>
      </c>
      <c r="N43" s="44">
        <v>9874</v>
      </c>
      <c r="O43" s="44">
        <v>9851</v>
      </c>
      <c r="P43" s="44">
        <v>9848</v>
      </c>
      <c r="Q43" s="44">
        <v>10008</v>
      </c>
      <c r="R43" s="44">
        <v>10188</v>
      </c>
      <c r="S43" s="44">
        <v>10310</v>
      </c>
      <c r="T43" s="46">
        <v>10473</v>
      </c>
      <c r="U43" s="46">
        <v>10580</v>
      </c>
      <c r="V43" s="46">
        <v>10656</v>
      </c>
      <c r="W43" s="46">
        <v>10630</v>
      </c>
      <c r="X43" s="46">
        <v>10542</v>
      </c>
    </row>
    <row r="44" spans="1:26" ht="12.95" customHeight="1" x14ac:dyDescent="0.2">
      <c r="A44" s="79" t="s">
        <v>64</v>
      </c>
      <c r="B44" s="18" t="s">
        <v>6</v>
      </c>
      <c r="C44" s="47">
        <v>6151</v>
      </c>
      <c r="D44" s="47">
        <v>6665</v>
      </c>
      <c r="E44" s="47">
        <v>6679</v>
      </c>
      <c r="F44" s="47">
        <v>6916</v>
      </c>
      <c r="G44" s="47">
        <v>7092</v>
      </c>
      <c r="H44" s="47">
        <v>7554</v>
      </c>
      <c r="I44" s="47">
        <v>7994</v>
      </c>
      <c r="J44" s="47">
        <v>8542</v>
      </c>
      <c r="K44" s="44">
        <v>9384</v>
      </c>
      <c r="L44" s="60">
        <v>9757</v>
      </c>
      <c r="M44" s="60">
        <v>9804</v>
      </c>
      <c r="N44" s="44">
        <v>10208</v>
      </c>
      <c r="O44" s="44">
        <v>10384</v>
      </c>
      <c r="P44" s="44">
        <v>10536</v>
      </c>
      <c r="Q44" s="44">
        <v>10614</v>
      </c>
      <c r="R44" s="44">
        <v>10878</v>
      </c>
      <c r="S44" s="44">
        <v>10959</v>
      </c>
      <c r="T44" s="46">
        <v>11305</v>
      </c>
      <c r="U44" s="46">
        <v>11826</v>
      </c>
      <c r="V44" s="46">
        <v>12864</v>
      </c>
      <c r="W44" s="46">
        <v>13798</v>
      </c>
      <c r="X44" s="46">
        <v>14639</v>
      </c>
    </row>
    <row r="45" spans="1:26" ht="12.95" customHeight="1" x14ac:dyDescent="0.2">
      <c r="A45" s="2" t="s">
        <v>59</v>
      </c>
      <c r="B45" s="18"/>
      <c r="C45" s="49">
        <v>6212</v>
      </c>
      <c r="D45" s="49">
        <v>6715</v>
      </c>
      <c r="E45" s="49">
        <v>6733</v>
      </c>
      <c r="F45" s="47">
        <v>6967</v>
      </c>
      <c r="G45" s="47">
        <v>7154</v>
      </c>
      <c r="H45" s="47">
        <v>7629</v>
      </c>
      <c r="I45" s="47">
        <v>8076</v>
      </c>
      <c r="J45" s="47">
        <v>8637</v>
      </c>
      <c r="K45" s="44">
        <v>9513</v>
      </c>
      <c r="L45" s="58">
        <v>9930</v>
      </c>
      <c r="M45" s="59">
        <v>10009</v>
      </c>
      <c r="N45" s="44">
        <v>10447</v>
      </c>
      <c r="O45" s="44">
        <v>10676</v>
      </c>
      <c r="P45" s="44">
        <v>10871</v>
      </c>
      <c r="Q45" s="44">
        <v>10976</v>
      </c>
      <c r="R45" s="44">
        <v>11254</v>
      </c>
      <c r="S45" s="44">
        <v>11377</v>
      </c>
      <c r="T45" s="46">
        <v>11770</v>
      </c>
      <c r="U45" s="46">
        <v>12343</v>
      </c>
      <c r="V45" s="46">
        <v>13407</v>
      </c>
      <c r="W45" s="46">
        <v>14425</v>
      </c>
      <c r="X45" s="46">
        <v>15344</v>
      </c>
    </row>
    <row r="46" spans="1:26" ht="12.95" customHeight="1" x14ac:dyDescent="0.2">
      <c r="A46" s="23" t="s">
        <v>32</v>
      </c>
      <c r="B46" s="18"/>
      <c r="C46" s="47">
        <v>1653</v>
      </c>
      <c r="D46" s="47">
        <v>1291</v>
      </c>
      <c r="E46" s="47">
        <v>1230</v>
      </c>
      <c r="F46" s="47">
        <v>1302</v>
      </c>
      <c r="G46" s="47">
        <v>1386</v>
      </c>
      <c r="H46" s="47">
        <v>1206</v>
      </c>
      <c r="I46" s="47">
        <v>1033</v>
      </c>
      <c r="J46" s="47">
        <v>1194</v>
      </c>
      <c r="K46" s="47">
        <v>1192</v>
      </c>
      <c r="L46" s="47">
        <v>1168</v>
      </c>
      <c r="M46" s="47">
        <v>1029</v>
      </c>
      <c r="N46" s="47">
        <v>980</v>
      </c>
      <c r="O46" s="47">
        <v>985</v>
      </c>
      <c r="P46" s="47">
        <v>1016</v>
      </c>
      <c r="Q46" s="47">
        <v>774</v>
      </c>
      <c r="R46" s="47">
        <v>638</v>
      </c>
      <c r="S46" s="47">
        <v>1460</v>
      </c>
      <c r="T46" s="63">
        <v>1415</v>
      </c>
      <c r="U46" s="47">
        <v>1457</v>
      </c>
      <c r="V46" s="47">
        <v>1664</v>
      </c>
      <c r="W46" s="46">
        <v>1485</v>
      </c>
      <c r="X46" s="46">
        <v>1404</v>
      </c>
    </row>
    <row r="47" spans="1:26" ht="12.95" customHeight="1" x14ac:dyDescent="0.2">
      <c r="A47" s="24" t="s">
        <v>60</v>
      </c>
      <c r="B47" s="18"/>
      <c r="C47" s="47">
        <v>1299</v>
      </c>
      <c r="D47" s="47">
        <v>1186</v>
      </c>
      <c r="E47" s="47">
        <v>1181</v>
      </c>
      <c r="F47" s="47">
        <v>1365</v>
      </c>
      <c r="G47" s="47">
        <v>1308</v>
      </c>
      <c r="H47" s="47">
        <v>1284</v>
      </c>
      <c r="I47" s="47">
        <v>1108</v>
      </c>
      <c r="J47" s="47">
        <v>1220</v>
      </c>
      <c r="K47" s="78">
        <v>1060</v>
      </c>
      <c r="L47" s="77">
        <v>370</v>
      </c>
      <c r="M47" s="47">
        <v>352</v>
      </c>
      <c r="N47" s="47">
        <v>378</v>
      </c>
      <c r="O47" s="47">
        <v>365</v>
      </c>
      <c r="P47" s="47">
        <v>641</v>
      </c>
      <c r="Q47" s="47">
        <v>631</v>
      </c>
      <c r="R47" s="47">
        <v>676</v>
      </c>
      <c r="S47" s="47">
        <v>752</v>
      </c>
      <c r="T47" s="61">
        <v>796</v>
      </c>
      <c r="U47" s="61">
        <v>820</v>
      </c>
      <c r="V47" s="61">
        <v>768</v>
      </c>
      <c r="W47" s="46">
        <v>694</v>
      </c>
      <c r="X47" s="46">
        <v>711</v>
      </c>
    </row>
    <row r="48" spans="1:26" ht="12.95" customHeight="1" x14ac:dyDescent="0.2">
      <c r="A48" s="24" t="s">
        <v>9</v>
      </c>
      <c r="B48" s="18"/>
      <c r="C48" s="47">
        <v>98</v>
      </c>
      <c r="D48" s="47">
        <v>97</v>
      </c>
      <c r="E48" s="47">
        <v>93</v>
      </c>
      <c r="F48" s="47">
        <v>217</v>
      </c>
      <c r="G48" s="47">
        <v>132</v>
      </c>
      <c r="H48" s="47">
        <v>154</v>
      </c>
      <c r="I48" s="47">
        <v>123</v>
      </c>
      <c r="J48" s="47">
        <v>141</v>
      </c>
      <c r="K48" s="47">
        <v>103</v>
      </c>
      <c r="L48" s="47">
        <v>95</v>
      </c>
      <c r="M48" s="47">
        <v>100</v>
      </c>
      <c r="N48" s="47">
        <v>96</v>
      </c>
      <c r="O48" s="47">
        <v>86</v>
      </c>
      <c r="P48" s="47">
        <v>78</v>
      </c>
      <c r="Q48" s="47">
        <v>80</v>
      </c>
      <c r="R48" s="47">
        <v>123</v>
      </c>
      <c r="S48" s="47">
        <v>83</v>
      </c>
      <c r="T48" s="61">
        <v>99</v>
      </c>
      <c r="U48" s="61">
        <v>119</v>
      </c>
      <c r="V48" s="61">
        <v>100</v>
      </c>
      <c r="W48" s="61">
        <v>113</v>
      </c>
      <c r="X48" s="61">
        <v>116</v>
      </c>
    </row>
    <row r="49" spans="1:23" ht="6.75" customHeight="1" x14ac:dyDescent="0.2">
      <c r="A49" s="25"/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8"/>
    </row>
    <row r="50" spans="1:23" ht="24" customHeight="1" x14ac:dyDescent="0.2">
      <c r="A50" s="81" t="s">
        <v>65</v>
      </c>
      <c r="B50" s="81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8"/>
    </row>
    <row r="51" spans="1:23" ht="11.25" customHeight="1" x14ac:dyDescent="0.2">
      <c r="A51" s="82" t="s">
        <v>44</v>
      </c>
      <c r="B51" s="82"/>
      <c r="C51" s="28"/>
      <c r="D51" s="28"/>
      <c r="E51" s="28"/>
      <c r="F51" s="28"/>
      <c r="G51" s="28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23.1" customHeight="1" x14ac:dyDescent="0.2">
      <c r="A52" s="81" t="s">
        <v>45</v>
      </c>
      <c r="B52" s="81"/>
      <c r="C52" s="28"/>
      <c r="D52" s="28"/>
      <c r="E52" s="28"/>
      <c r="F52" s="28"/>
      <c r="G52" s="28"/>
      <c r="H52" s="28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23.1" customHeight="1" x14ac:dyDescent="0.2">
      <c r="A53" s="83" t="s">
        <v>46</v>
      </c>
      <c r="B53" s="84"/>
      <c r="C53" s="30"/>
      <c r="D53" s="30"/>
      <c r="E53" s="30"/>
      <c r="F53" s="30"/>
      <c r="G53" s="30"/>
      <c r="H53" s="30"/>
      <c r="I53" s="5"/>
      <c r="J53" s="65"/>
      <c r="K53" s="5"/>
      <c r="L53" s="5"/>
      <c r="M53" s="5"/>
      <c r="N53" s="5"/>
      <c r="O53" s="29"/>
      <c r="P53" s="29"/>
      <c r="Q53" s="29"/>
      <c r="R53" s="29"/>
      <c r="S53" s="29"/>
      <c r="T53" s="29"/>
      <c r="U53" s="29"/>
      <c r="V53" s="8"/>
    </row>
    <row r="54" spans="1:23" ht="23.1" customHeight="1" x14ac:dyDescent="0.2">
      <c r="A54" s="83" t="s">
        <v>51</v>
      </c>
      <c r="B54" s="84"/>
      <c r="C54" s="30"/>
      <c r="D54" s="30"/>
      <c r="E54" s="30"/>
      <c r="F54" s="30"/>
      <c r="G54" s="30"/>
      <c r="H54" s="30"/>
      <c r="I54" s="67"/>
      <c r="J54" s="67"/>
      <c r="K54" s="67"/>
      <c r="L54" s="67"/>
      <c r="M54" s="67"/>
      <c r="N54" s="67"/>
      <c r="O54" s="29"/>
      <c r="P54" s="29"/>
      <c r="Q54" s="29"/>
      <c r="R54" s="29"/>
      <c r="S54" s="29"/>
      <c r="T54" s="29"/>
      <c r="U54" s="29"/>
      <c r="V54" s="8"/>
    </row>
    <row r="55" spans="1:23" ht="56.25" customHeight="1" x14ac:dyDescent="0.2">
      <c r="A55" s="81" t="s">
        <v>66</v>
      </c>
      <c r="B55" s="87"/>
      <c r="C55" s="30"/>
      <c r="D55" s="30"/>
      <c r="E55" s="30"/>
      <c r="F55" s="30"/>
      <c r="G55" s="30"/>
      <c r="H55" s="30"/>
      <c r="I55" s="5"/>
      <c r="J55" s="65"/>
      <c r="K55" s="5"/>
      <c r="L55" s="5"/>
      <c r="M55" s="5"/>
      <c r="N55" s="5"/>
      <c r="O55" s="29"/>
      <c r="P55" s="29"/>
      <c r="Q55" s="29"/>
      <c r="R55" s="29"/>
      <c r="S55" s="29"/>
      <c r="T55" s="29"/>
      <c r="U55" s="29"/>
      <c r="V55" s="8"/>
    </row>
    <row r="56" spans="1:23" ht="23.1" customHeight="1" x14ac:dyDescent="0.2">
      <c r="A56" s="81" t="s">
        <v>52</v>
      </c>
      <c r="B56" s="81"/>
      <c r="C56" s="28"/>
      <c r="D56" s="28"/>
      <c r="E56" s="28"/>
      <c r="F56" s="28"/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8"/>
    </row>
    <row r="57" spans="1:23" ht="11.25" customHeight="1" x14ac:dyDescent="0.2">
      <c r="A57" s="88" t="s">
        <v>53</v>
      </c>
      <c r="B57" s="89"/>
      <c r="C57" s="28"/>
      <c r="D57" s="28"/>
      <c r="E57" s="28"/>
      <c r="F57" s="28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8"/>
    </row>
    <row r="58" spans="1:23" ht="23.1" customHeight="1" x14ac:dyDescent="0.2">
      <c r="A58" s="85" t="s">
        <v>54</v>
      </c>
      <c r="B58" s="86"/>
      <c r="C58" s="31"/>
      <c r="D58" s="31"/>
      <c r="E58" s="31"/>
      <c r="F58" s="31"/>
      <c r="G58" s="31"/>
      <c r="H58" s="31"/>
      <c r="I58" s="31"/>
      <c r="J58" s="31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8"/>
    </row>
    <row r="59" spans="1:23" s="33" customFormat="1" ht="12.95" customHeight="1" x14ac:dyDescent="0.2">
      <c r="A59" s="88" t="s">
        <v>55</v>
      </c>
      <c r="B59" s="8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2"/>
    </row>
    <row r="60" spans="1:23" s="33" customFormat="1" ht="34.5" customHeight="1" x14ac:dyDescent="0.2">
      <c r="A60" s="85" t="s">
        <v>56</v>
      </c>
      <c r="B60" s="8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/>
    </row>
    <row r="61" spans="1:23" x14ac:dyDescent="0.2">
      <c r="A61" s="88" t="s">
        <v>57</v>
      </c>
      <c r="B61" s="89"/>
      <c r="C61" s="36"/>
      <c r="D61" s="36"/>
      <c r="E61" s="36"/>
      <c r="F61" s="36"/>
      <c r="G61" s="36"/>
      <c r="H61" s="36"/>
      <c r="I61" s="36"/>
      <c r="J61" s="64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"/>
    </row>
    <row r="62" spans="1:23" x14ac:dyDescent="0.2">
      <c r="A62" s="36"/>
      <c r="B62" s="37"/>
      <c r="C62" s="36"/>
      <c r="D62" s="36"/>
      <c r="E62" s="36"/>
      <c r="F62" s="36"/>
      <c r="G62" s="36"/>
      <c r="H62" s="36"/>
      <c r="I62" s="36"/>
      <c r="J62" s="6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"/>
    </row>
    <row r="63" spans="1:23" ht="90" customHeight="1" x14ac:dyDescent="0.2">
      <c r="A63" s="80" t="s">
        <v>49</v>
      </c>
      <c r="B63" s="8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</sheetData>
  <mergeCells count="13">
    <mergeCell ref="A63:B63"/>
    <mergeCell ref="A50:B50"/>
    <mergeCell ref="A51:B51"/>
    <mergeCell ref="A52:B52"/>
    <mergeCell ref="A53:B53"/>
    <mergeCell ref="A56:B56"/>
    <mergeCell ref="A58:B58"/>
    <mergeCell ref="A55:B55"/>
    <mergeCell ref="A57:B57"/>
    <mergeCell ref="A59:B59"/>
    <mergeCell ref="A61:B61"/>
    <mergeCell ref="A60:B60"/>
    <mergeCell ref="A54:B54"/>
  </mergeCells>
  <phoneticPr fontId="0" type="noConversion"/>
  <printOptions horizontalCentered="1"/>
  <pageMargins left="0.39370078740157483" right="0.39370078740157483" top="0.31496062992125984" bottom="0.31496062992125984" header="0.31496062992125984" footer="0.31496062992125984"/>
  <pageSetup paperSize="9" scale="72" fitToWidth="0" orientation="portrait" horizontalDpi="1200" verticalDpi="12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CZ0324</vt:lpstr>
      <vt:lpstr>'CZ0324'!Názvy_tisku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Vybrané ukazatele za okres Plzeň-jih</dc:title>
  <dc:creator>Tereza Mildorfová</dc:creator>
  <cp:lastModifiedBy>Mildorfová Tereza</cp:lastModifiedBy>
  <cp:lastPrinted>2022-05-05T09:17:44Z</cp:lastPrinted>
  <dcterms:created xsi:type="dcterms:W3CDTF">2003-05-05T06:31:36Z</dcterms:created>
  <dcterms:modified xsi:type="dcterms:W3CDTF">2022-06-15T10:27:09Z</dcterms:modified>
</cp:coreProperties>
</file>