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aktuality\pracovnineschopnost\2019\"/>
    </mc:Choice>
  </mc:AlternateContent>
  <bookViews>
    <workbookView xWindow="-15" yWindow="-15" windowWidth="14415" windowHeight="12240" tabRatio="850"/>
  </bookViews>
  <sheets>
    <sheet name="tab.3" sheetId="3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 localSheetId="0">#REF!</definedName>
    <definedName name="Cizinci_k_31_12_04">#REF!</definedName>
  </definedNames>
  <calcPr calcId="162913"/>
</workbook>
</file>

<file path=xl/calcChain.xml><?xml version="1.0" encoding="utf-8"?>
<calcChain xmlns="http://schemas.openxmlformats.org/spreadsheetml/2006/main">
  <c r="H4" i="3" l="1"/>
  <c r="H5" i="3" l="1"/>
  <c r="H7" i="3"/>
  <c r="H8" i="3"/>
  <c r="H9" i="3"/>
  <c r="H10" i="3"/>
  <c r="H12" i="3"/>
  <c r="H13" i="3"/>
  <c r="H14" i="3"/>
  <c r="H15" i="3"/>
  <c r="H16" i="3"/>
  <c r="H18" i="3"/>
  <c r="H19" i="3"/>
  <c r="H20" i="3"/>
  <c r="H21" i="3"/>
  <c r="H22" i="3"/>
  <c r="H24" i="3"/>
  <c r="H25" i="3"/>
  <c r="H26" i="3"/>
  <c r="H27" i="3"/>
</calcChain>
</file>

<file path=xl/sharedStrings.xml><?xml version="1.0" encoding="utf-8"?>
<sst xmlns="http://schemas.openxmlformats.org/spreadsheetml/2006/main" count="26" uniqueCount="14">
  <si>
    <t>Průměrný počet osob nemocensky
pojištěných</t>
  </si>
  <si>
    <t>v tom:</t>
  </si>
  <si>
    <t>pro nemoc</t>
  </si>
  <si>
    <t>pro pracovní úrazy</t>
  </si>
  <si>
    <t>pro ostatní úrazy</t>
  </si>
  <si>
    <t>Průměrný denní stav práce
neschopných</t>
  </si>
  <si>
    <t>Smrtelné pracovní úrazy</t>
  </si>
  <si>
    <t>Nově hlášené případy dočasné
pracovní neschopnosti</t>
  </si>
  <si>
    <t>Kalendářní dny dočasné pracovní neschopnosti</t>
  </si>
  <si>
    <t>Nově hlášené případy dočasné
pracovní neschopnosti na 100
nemocensky pojištěných</t>
  </si>
  <si>
    <t>Průměrná doba trvání 1 případu
dočasné pracovní neschopnosti
(kalendářní dny)</t>
  </si>
  <si>
    <t>Průměrné procento dočasné
pracovní neschopnosti</t>
  </si>
  <si>
    <t>Rozdíly
2019-2014</t>
  </si>
  <si>
    <t>Dočasná pracovní neschopnost pro nemoc a úraz v Plzeňském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</si>
</sst>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0_ ;\-#,##0.00\ "/>
    <numFmt numFmtId="166" formatCode="#,##0.000_ ;\-#,##0.000\ "/>
    <numFmt numFmtId="167" formatCode="&quot;Kč&quot;#,##0.00_);\(&quot;Kč&quot;#,##0.00\)"/>
    <numFmt numFmtId="168" formatCode="#,##0.0_ ;\-#,##0.0\ 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0" fontId="6" fillId="2" borderId="0" applyFont="0" applyFill="0" applyBorder="0" applyAlignment="0" applyProtection="0"/>
    <xf numFmtId="10" fontId="7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4" fontId="6" fillId="2" borderId="0" applyFont="0" applyFill="0" applyBorder="0" applyAlignment="0" applyProtection="0"/>
    <xf numFmtId="4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7" fontId="6" fillId="2" borderId="0" applyFont="0" applyFill="0" applyBorder="0" applyAlignment="0" applyProtection="0"/>
    <xf numFmtId="167" fontId="7" fillId="2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4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3" fillId="0" borderId="0"/>
    <xf numFmtId="0" fontId="1" fillId="0" borderId="0"/>
    <xf numFmtId="2" fontId="6" fillId="2" borderId="0" applyFont="0" applyFill="0" applyBorder="0" applyAlignment="0" applyProtection="0"/>
    <xf numFmtId="2" fontId="7" fillId="2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4" xfId="0" applyFont="1" applyFill="1" applyBorder="1" applyAlignment="1">
      <alignment horizontal="left" indent="1"/>
    </xf>
    <xf numFmtId="164" fontId="5" fillId="0" borderId="7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centerContinuous" vertical="center"/>
    </xf>
    <xf numFmtId="0" fontId="18" fillId="0" borderId="1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</cellXfs>
  <cellStyles count="27">
    <cellStyle name="% procenta" xfId="1"/>
    <cellStyle name="% procenta 2" xfId="2"/>
    <cellStyle name="Celkem 2" xfId="3"/>
    <cellStyle name="Celkem 2 2" xfId="4"/>
    <cellStyle name="Datum" xfId="5"/>
    <cellStyle name="Datum 2" xfId="6"/>
    <cellStyle name="Finanční" xfId="7"/>
    <cellStyle name="Finanční 2" xfId="8"/>
    <cellStyle name="HEADING1" xfId="9"/>
    <cellStyle name="HEADING1 2" xfId="10"/>
    <cellStyle name="HEADING2" xfId="11"/>
    <cellStyle name="HEADING2 2" xfId="12"/>
    <cellStyle name="Měna" xfId="13"/>
    <cellStyle name="Měna 2" xfId="14"/>
    <cellStyle name="Normální" xfId="0" builtinId="0"/>
    <cellStyle name="normální 14" xfId="15"/>
    <cellStyle name="normální 2" xfId="16"/>
    <cellStyle name="normální 2 2" xfId="17"/>
    <cellStyle name="normální 2 3" xfId="18"/>
    <cellStyle name="normální 2 4" xfId="19"/>
    <cellStyle name="normální 3" xfId="20"/>
    <cellStyle name="normální 3 2" xfId="21"/>
    <cellStyle name="normální 3 3" xfId="22"/>
    <cellStyle name="normální 4" xfId="23"/>
    <cellStyle name="normální 5" xfId="24"/>
    <cellStyle name="Pevný" xfId="25"/>
    <cellStyle name="Pevný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Normal="100" workbookViewId="0"/>
  </sheetViews>
  <sheetFormatPr defaultRowHeight="12.75"/>
  <cols>
    <col min="1" max="1" width="24.85546875" style="1" customWidth="1"/>
    <col min="2" max="7" width="8.85546875" style="1" customWidth="1"/>
    <col min="8" max="8" width="8.140625" style="1" customWidth="1"/>
    <col min="9" max="16384" width="9.140625" style="1"/>
  </cols>
  <sheetData>
    <row r="1" spans="1:8" ht="14.25" customHeight="1">
      <c r="A1" s="6" t="s">
        <v>13</v>
      </c>
      <c r="B1" s="6"/>
      <c r="C1" s="6"/>
      <c r="D1" s="6"/>
      <c r="E1" s="2"/>
      <c r="F1" s="2"/>
      <c r="G1" s="2"/>
    </row>
    <row r="2" spans="1:8" ht="11.25" customHeight="1" thickBot="1">
      <c r="A2" s="7"/>
      <c r="B2" s="7"/>
      <c r="C2" s="7"/>
      <c r="D2" s="7"/>
      <c r="E2" s="3"/>
      <c r="F2" s="3"/>
      <c r="G2" s="3"/>
    </row>
    <row r="3" spans="1:8" ht="27" customHeight="1" thickBot="1">
      <c r="A3" s="14"/>
      <c r="B3" s="14">
        <v>2014</v>
      </c>
      <c r="C3" s="15">
        <v>2015</v>
      </c>
      <c r="D3" s="15">
        <v>2016</v>
      </c>
      <c r="E3" s="4">
        <v>2017</v>
      </c>
      <c r="F3" s="4">
        <v>2018</v>
      </c>
      <c r="G3" s="4">
        <v>2019</v>
      </c>
      <c r="H3" s="17" t="s">
        <v>12</v>
      </c>
    </row>
    <row r="4" spans="1:8" ht="27.75" customHeight="1">
      <c r="A4" s="10" t="s">
        <v>0</v>
      </c>
      <c r="B4" s="5">
        <v>217654</v>
      </c>
      <c r="C4" s="5">
        <v>219268</v>
      </c>
      <c r="D4" s="5">
        <v>220767</v>
      </c>
      <c r="E4" s="5">
        <v>222900.31890000001</v>
      </c>
      <c r="F4" s="5">
        <v>227868.09700000001</v>
      </c>
      <c r="G4" s="9">
        <v>227909.30170000001</v>
      </c>
      <c r="H4" s="9">
        <f>+G4-B4</f>
        <v>10255.301700000011</v>
      </c>
    </row>
    <row r="5" spans="1:8" ht="22.5" customHeight="1">
      <c r="A5" s="11" t="s">
        <v>7</v>
      </c>
      <c r="B5" s="18">
        <v>77329</v>
      </c>
      <c r="C5" s="18">
        <v>93282</v>
      </c>
      <c r="D5" s="18">
        <v>94631</v>
      </c>
      <c r="E5" s="18">
        <v>97619</v>
      </c>
      <c r="F5" s="18">
        <v>104953</v>
      </c>
      <c r="G5" s="16">
        <v>105839</v>
      </c>
      <c r="H5" s="16">
        <f t="shared" ref="H5:H27" si="0">+G5-B5</f>
        <v>28510</v>
      </c>
    </row>
    <row r="6" spans="1:8" ht="12" customHeight="1">
      <c r="A6" s="12" t="s">
        <v>1</v>
      </c>
      <c r="B6" s="18"/>
      <c r="C6" s="18"/>
      <c r="D6" s="18"/>
      <c r="E6" s="18"/>
      <c r="F6" s="18"/>
      <c r="G6" s="16"/>
      <c r="H6" s="16"/>
    </row>
    <row r="7" spans="1:8" ht="12" customHeight="1">
      <c r="A7" s="8" t="s">
        <v>2</v>
      </c>
      <c r="B7" s="18">
        <v>66401</v>
      </c>
      <c r="C7" s="18">
        <v>81722</v>
      </c>
      <c r="D7" s="18">
        <v>82826</v>
      </c>
      <c r="E7" s="18">
        <v>85652</v>
      </c>
      <c r="F7" s="18">
        <v>92859</v>
      </c>
      <c r="G7" s="16">
        <v>93796</v>
      </c>
      <c r="H7" s="16">
        <f t="shared" si="0"/>
        <v>27395</v>
      </c>
    </row>
    <row r="8" spans="1:8" ht="12" customHeight="1">
      <c r="A8" s="8" t="s">
        <v>3</v>
      </c>
      <c r="B8" s="18">
        <v>3438</v>
      </c>
      <c r="C8" s="18">
        <v>3405</v>
      </c>
      <c r="D8" s="18">
        <v>3368</v>
      </c>
      <c r="E8" s="18">
        <v>3332</v>
      </c>
      <c r="F8" s="18">
        <v>3246</v>
      </c>
      <c r="G8" s="16">
        <v>3008</v>
      </c>
      <c r="H8" s="16">
        <f t="shared" si="0"/>
        <v>-430</v>
      </c>
    </row>
    <row r="9" spans="1:8" ht="12" customHeight="1">
      <c r="A9" s="8" t="s">
        <v>4</v>
      </c>
      <c r="B9" s="18">
        <v>7490</v>
      </c>
      <c r="C9" s="18">
        <v>8155</v>
      </c>
      <c r="D9" s="18">
        <v>8437</v>
      </c>
      <c r="E9" s="18">
        <v>8635</v>
      </c>
      <c r="F9" s="18">
        <v>8848</v>
      </c>
      <c r="G9" s="16">
        <v>9035</v>
      </c>
      <c r="H9" s="16">
        <f t="shared" si="0"/>
        <v>1545</v>
      </c>
    </row>
    <row r="10" spans="1:8" ht="22.5" customHeight="1">
      <c r="A10" s="11" t="s">
        <v>8</v>
      </c>
      <c r="B10" s="18">
        <v>3271012</v>
      </c>
      <c r="C10" s="18">
        <v>3659009</v>
      </c>
      <c r="D10" s="18">
        <v>3804302</v>
      </c>
      <c r="E10" s="18">
        <v>3813884</v>
      </c>
      <c r="F10" s="18">
        <v>4028068</v>
      </c>
      <c r="G10" s="16">
        <v>4186918</v>
      </c>
      <c r="H10" s="16">
        <f t="shared" si="0"/>
        <v>915906</v>
      </c>
    </row>
    <row r="11" spans="1:8" ht="12" customHeight="1">
      <c r="A11" s="12" t="s">
        <v>1</v>
      </c>
      <c r="B11" s="18"/>
      <c r="C11" s="18"/>
      <c r="D11" s="18"/>
      <c r="E11" s="18"/>
      <c r="F11" s="18"/>
      <c r="G11" s="16"/>
      <c r="H11" s="16"/>
    </row>
    <row r="12" spans="1:8" ht="12" customHeight="1">
      <c r="A12" s="8" t="s">
        <v>2</v>
      </c>
      <c r="B12" s="18">
        <v>2719897</v>
      </c>
      <c r="C12" s="18">
        <v>3064556</v>
      </c>
      <c r="D12" s="18">
        <v>3209917</v>
      </c>
      <c r="E12" s="18">
        <v>3219390</v>
      </c>
      <c r="F12" s="18">
        <v>3415604</v>
      </c>
      <c r="G12" s="16">
        <v>3564276</v>
      </c>
      <c r="H12" s="16">
        <f t="shared" si="0"/>
        <v>844379</v>
      </c>
    </row>
    <row r="13" spans="1:8" ht="12" customHeight="1">
      <c r="A13" s="8" t="s">
        <v>3</v>
      </c>
      <c r="B13" s="18">
        <v>170149</v>
      </c>
      <c r="C13" s="18">
        <v>175244</v>
      </c>
      <c r="D13" s="18">
        <v>176413</v>
      </c>
      <c r="E13" s="18">
        <v>166918</v>
      </c>
      <c r="F13" s="18">
        <v>170037</v>
      </c>
      <c r="G13" s="16">
        <v>157488</v>
      </c>
      <c r="H13" s="16">
        <f t="shared" si="0"/>
        <v>-12661</v>
      </c>
    </row>
    <row r="14" spans="1:8" ht="12" customHeight="1">
      <c r="A14" s="8" t="s">
        <v>4</v>
      </c>
      <c r="B14" s="18">
        <v>380966</v>
      </c>
      <c r="C14" s="18">
        <v>419209</v>
      </c>
      <c r="D14" s="18">
        <v>417972</v>
      </c>
      <c r="E14" s="18">
        <v>427576</v>
      </c>
      <c r="F14" s="18">
        <v>442427</v>
      </c>
      <c r="G14" s="16">
        <v>465154</v>
      </c>
      <c r="H14" s="16">
        <f t="shared" si="0"/>
        <v>84188</v>
      </c>
    </row>
    <row r="15" spans="1:8" ht="34.5" customHeight="1">
      <c r="A15" s="11" t="s">
        <v>9</v>
      </c>
      <c r="B15" s="27">
        <v>35.53</v>
      </c>
      <c r="C15" s="27">
        <v>42.54</v>
      </c>
      <c r="D15" s="27">
        <v>42.86</v>
      </c>
      <c r="E15" s="27">
        <v>43.794912668471738</v>
      </c>
      <c r="F15" s="27">
        <v>46.058663490747456</v>
      </c>
      <c r="G15" s="27">
        <v>46.439087483720719</v>
      </c>
      <c r="H15" s="28">
        <f t="shared" si="0"/>
        <v>10.909087483720718</v>
      </c>
    </row>
    <row r="16" spans="1:8" ht="33.75" customHeight="1">
      <c r="A16" s="11" t="s">
        <v>10</v>
      </c>
      <c r="B16" s="19">
        <v>42.3</v>
      </c>
      <c r="C16" s="19">
        <v>39.229999999999997</v>
      </c>
      <c r="D16" s="19">
        <v>40.200000000000003</v>
      </c>
      <c r="E16" s="19">
        <v>39.069074667800002</v>
      </c>
      <c r="F16" s="19">
        <v>38.379731880000001</v>
      </c>
      <c r="G16" s="19">
        <v>39.559311784899997</v>
      </c>
      <c r="H16" s="20">
        <f t="shared" si="0"/>
        <v>-2.7406882151000005</v>
      </c>
    </row>
    <row r="17" spans="1:8" ht="12" customHeight="1">
      <c r="A17" s="12" t="s">
        <v>1</v>
      </c>
      <c r="B17" s="19"/>
      <c r="C17" s="19"/>
      <c r="D17" s="19"/>
      <c r="E17" s="19"/>
      <c r="F17" s="19"/>
      <c r="G17" s="20"/>
      <c r="H17" s="20"/>
    </row>
    <row r="18" spans="1:8" ht="12" customHeight="1">
      <c r="A18" s="8" t="s">
        <v>2</v>
      </c>
      <c r="B18" s="19">
        <v>41</v>
      </c>
      <c r="C18" s="19">
        <v>37.5</v>
      </c>
      <c r="D18" s="19">
        <v>38.799999999999997</v>
      </c>
      <c r="E18" s="19">
        <v>37.586863120499999</v>
      </c>
      <c r="F18" s="19">
        <v>36.782692038500002</v>
      </c>
      <c r="G18" s="19">
        <v>38.000298520199998</v>
      </c>
      <c r="H18" s="20">
        <f t="shared" si="0"/>
        <v>-2.9997014798000023</v>
      </c>
    </row>
    <row r="19" spans="1:8" ht="12" customHeight="1">
      <c r="A19" s="8" t="s">
        <v>3</v>
      </c>
      <c r="B19" s="19">
        <v>49.5</v>
      </c>
      <c r="C19" s="19">
        <v>51.5</v>
      </c>
      <c r="D19" s="19">
        <v>52.4</v>
      </c>
      <c r="E19" s="19">
        <v>50.095438175300004</v>
      </c>
      <c r="F19" s="19">
        <v>52.383548983399997</v>
      </c>
      <c r="G19" s="19">
        <v>52.356382978699997</v>
      </c>
      <c r="H19" s="20">
        <f t="shared" si="0"/>
        <v>2.8563829786999975</v>
      </c>
    </row>
    <row r="20" spans="1:8" ht="12" customHeight="1">
      <c r="A20" s="8" t="s">
        <v>4</v>
      </c>
      <c r="B20" s="19">
        <v>50.9</v>
      </c>
      <c r="C20" s="19">
        <v>51.4</v>
      </c>
      <c r="D20" s="19">
        <v>49.5</v>
      </c>
      <c r="E20" s="19">
        <v>49.516618413400003</v>
      </c>
      <c r="F20" s="19">
        <v>50.003051537099999</v>
      </c>
      <c r="G20" s="19">
        <v>51.483563918100003</v>
      </c>
      <c r="H20" s="20">
        <f t="shared" si="0"/>
        <v>0.58356391810000474</v>
      </c>
    </row>
    <row r="21" spans="1:8" ht="24" customHeight="1">
      <c r="A21" s="11" t="s">
        <v>5</v>
      </c>
      <c r="B21" s="21">
        <v>8962</v>
      </c>
      <c r="C21" s="21">
        <v>10025</v>
      </c>
      <c r="D21" s="21">
        <v>10394</v>
      </c>
      <c r="E21" s="21">
        <v>10448.997260274</v>
      </c>
      <c r="F21" s="21">
        <v>11035.802739725999</v>
      </c>
      <c r="G21" s="22">
        <v>11471.0082191781</v>
      </c>
      <c r="H21" s="16">
        <f t="shared" si="0"/>
        <v>2509.0082191781003</v>
      </c>
    </row>
    <row r="22" spans="1:8" ht="24" customHeight="1">
      <c r="A22" s="11" t="s">
        <v>11</v>
      </c>
      <c r="B22" s="23">
        <v>4.117</v>
      </c>
      <c r="C22" s="23">
        <v>4.5720000000000001</v>
      </c>
      <c r="D22" s="23">
        <v>4.7080000000000002</v>
      </c>
      <c r="E22" s="23">
        <v>4.6877444195000004</v>
      </c>
      <c r="F22" s="23">
        <v>4.8430661795000001</v>
      </c>
      <c r="G22" s="24">
        <v>5.0331461391000003</v>
      </c>
      <c r="H22" s="25">
        <f t="shared" si="0"/>
        <v>0.91614613910000031</v>
      </c>
    </row>
    <row r="23" spans="1:8" ht="12" customHeight="1">
      <c r="A23" s="12" t="s">
        <v>1</v>
      </c>
      <c r="B23" s="23"/>
      <c r="C23" s="23"/>
      <c r="D23" s="23"/>
      <c r="E23" s="23"/>
      <c r="F23" s="23"/>
      <c r="G23" s="24"/>
      <c r="H23" s="16"/>
    </row>
    <row r="24" spans="1:8" ht="12" customHeight="1">
      <c r="A24" s="8" t="s">
        <v>2</v>
      </c>
      <c r="B24" s="23">
        <v>3.4239999999999999</v>
      </c>
      <c r="C24" s="23">
        <v>3.8290000000000002</v>
      </c>
      <c r="D24" s="23">
        <v>3.9729999999999999</v>
      </c>
      <c r="E24" s="23">
        <v>3.9570363195999998</v>
      </c>
      <c r="F24" s="23">
        <v>4.1066824629000003</v>
      </c>
      <c r="G24" s="24">
        <v>4.2846604562000001</v>
      </c>
      <c r="H24" s="25">
        <f t="shared" si="0"/>
        <v>0.8606604562000002</v>
      </c>
    </row>
    <row r="25" spans="1:8" ht="12" customHeight="1">
      <c r="A25" s="8" t="s">
        <v>3</v>
      </c>
      <c r="B25" s="23">
        <v>0.214</v>
      </c>
      <c r="C25" s="23">
        <v>0.219</v>
      </c>
      <c r="D25" s="23">
        <v>0.218</v>
      </c>
      <c r="E25" s="23">
        <v>0.20516327270000001</v>
      </c>
      <c r="F25" s="23">
        <v>0.20444055159999999</v>
      </c>
      <c r="G25" s="24">
        <v>0.18931828119999999</v>
      </c>
      <c r="H25" s="25">
        <f t="shared" si="0"/>
        <v>-2.4681718800000002E-2</v>
      </c>
    </row>
    <row r="26" spans="1:8" ht="12" customHeight="1">
      <c r="A26" s="8" t="s">
        <v>4</v>
      </c>
      <c r="B26" s="23">
        <v>0.48</v>
      </c>
      <c r="C26" s="23">
        <v>0.52400000000000002</v>
      </c>
      <c r="D26" s="23">
        <v>0.51700000000000002</v>
      </c>
      <c r="E26" s="23">
        <v>0.52554482719999995</v>
      </c>
      <c r="F26" s="23">
        <v>0.53194316500000005</v>
      </c>
      <c r="G26" s="24">
        <v>0.55916740170000001</v>
      </c>
      <c r="H26" s="25">
        <f t="shared" si="0"/>
        <v>7.9167401700000029E-2</v>
      </c>
    </row>
    <row r="27" spans="1:8" ht="15" customHeight="1">
      <c r="A27" s="13" t="s">
        <v>6</v>
      </c>
      <c r="B27" s="26">
        <v>7</v>
      </c>
      <c r="C27" s="26">
        <v>13</v>
      </c>
      <c r="D27" s="21">
        <v>10</v>
      </c>
      <c r="E27" s="21">
        <v>5</v>
      </c>
      <c r="F27" s="21">
        <v>5</v>
      </c>
      <c r="G27" s="22">
        <v>2</v>
      </c>
      <c r="H27" s="16">
        <f t="shared" si="0"/>
        <v>-5</v>
      </c>
    </row>
    <row r="28" spans="1:8" ht="7.5" customHeight="1"/>
  </sheetData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hamouzova35740</cp:lastModifiedBy>
  <cp:lastPrinted>2020-09-02T08:28:36Z</cp:lastPrinted>
  <dcterms:created xsi:type="dcterms:W3CDTF">2015-11-13T07:25:11Z</dcterms:created>
  <dcterms:modified xsi:type="dcterms:W3CDTF">2020-09-23T09:21:39Z</dcterms:modified>
</cp:coreProperties>
</file>