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TERNET\RI aktualita\nezaměstnanost\2018\2018_12\"/>
    </mc:Choice>
  </mc:AlternateContent>
  <bookViews>
    <workbookView xWindow="0" yWindow="0" windowWidth="19440" windowHeight="12435"/>
  </bookViews>
  <sheets>
    <sheet name="Vývoj nezaměstnanosti" sheetId="2" r:id="rId1"/>
  </sheets>
  <calcPr calcId="162913"/>
</workbook>
</file>

<file path=xl/calcChain.xml><?xml version="1.0" encoding="utf-8"?>
<calcChain xmlns="http://schemas.openxmlformats.org/spreadsheetml/2006/main">
  <c r="AL75" i="2" l="1"/>
  <c r="AL13" i="2" l="1"/>
  <c r="AL77" i="2"/>
  <c r="AL78" i="2"/>
  <c r="AL76" i="2"/>
  <c r="AL74" i="2"/>
  <c r="AL73" i="2"/>
  <c r="AL72" i="2"/>
  <c r="AL71" i="2"/>
  <c r="AL70" i="2"/>
  <c r="AL69" i="2"/>
  <c r="AL68" i="2"/>
  <c r="AL67" i="2"/>
  <c r="AL66" i="2"/>
  <c r="AL65" i="2"/>
  <c r="AL63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3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4" i="2"/>
  <c r="AL6" i="2"/>
  <c r="AL7" i="2"/>
  <c r="AL8" i="2"/>
  <c r="AL9" i="2"/>
  <c r="AL10" i="2"/>
  <c r="AL11" i="2"/>
  <c r="AL12" i="2"/>
  <c r="AL14" i="2"/>
  <c r="AL15" i="2"/>
  <c r="AL16" i="2"/>
  <c r="AL17" i="2"/>
  <c r="AL4" i="2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<sst xmlns="http://schemas.openxmlformats.org/spreadsheetml/2006/main" count="189" uniqueCount="42">
  <si>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</si>
  <si>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</si>
  <si>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</si>
  <si>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</si>
  <si>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</si>
  <si>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</si>
  <si>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</si>
  <si>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</si>
  <si>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</si>
  <si>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</si>
  <si>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</si>
  <si>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</si>
  <si>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</si>
  <si>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</si>
  <si>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</si>
  <si>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</si>
  <si>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</si>
  <si>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</si>
  <si>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</si>
  <si>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</si>
  <si>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</si>
  <si>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</si>
  <si>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</si>
  <si>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</si>
  <si>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</si>
  <si>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</si>
  <si>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</si>
  <si>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</si>
  <si>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</si>
  <si>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</si>
  <si>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</si>
  <si>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</si>
  <si>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</si>
  <si>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</si>
  <si>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</si>
  <si>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</si>
  <si>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</si>
  <si>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</si>
  <si>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</si>
  <si>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2017</t>
  </si>
  <si>
    <t>rok 2018</t>
  </si>
  <si>
    <t>Index 2018/2017 12/2017=100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</si>
</sst>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0.0"/>
    <numFmt numFmtId="165" formatCode="\$#,##0\ ;\(\$#,##0\)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sz val="10"/>
      <color rgb="FF0070C0"/>
      <name val="Arial CE"/>
      <family val="2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8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64" fontId="21" fillId="0" borderId="8" xfId="0" applyNumberFormat="1" applyFont="1" applyBorder="1"/>
    <xf numFmtId="164" fontId="21" fillId="0" borderId="9" xfId="0" applyNumberFormat="1" applyFont="1" applyBorder="1"/>
    <xf numFmtId="164" fontId="22" fillId="0" borderId="10" xfId="0" applyNumberFormat="1" applyFont="1" applyBorder="1"/>
    <xf numFmtId="164" fontId="22" fillId="0" borderId="9" xfId="0" applyNumberFormat="1" applyFont="1" applyBorder="1"/>
    <xf numFmtId="164" fontId="22" fillId="0" borderId="11" xfId="0" applyNumberFormat="1" applyFont="1" applyBorder="1"/>
    <xf numFmtId="164" fontId="22" fillId="0" borderId="12" xfId="0" applyNumberFormat="1" applyFont="1" applyBorder="1"/>
    <xf numFmtId="3" fontId="21" fillId="0" borderId="8" xfId="0" applyNumberFormat="1" applyFont="1" applyBorder="1"/>
    <xf numFmtId="3" fontId="21" fillId="0" borderId="9" xfId="0" applyNumberFormat="1" applyFont="1" applyBorder="1"/>
    <xf numFmtId="3" fontId="22" fillId="0" borderId="10" xfId="0" applyNumberFormat="1" applyFont="1" applyBorder="1"/>
    <xf numFmtId="3" fontId="22" fillId="0" borderId="9" xfId="0" applyNumberFormat="1" applyFont="1" applyBorder="1"/>
    <xf numFmtId="3" fontId="22" fillId="0" borderId="11" xfId="0" applyNumberFormat="1" applyFont="1" applyBorder="1"/>
    <xf numFmtId="3" fontId="22" fillId="0" borderId="12" xfId="0" applyNumberFormat="1" applyFont="1" applyBorder="1"/>
    <xf numFmtId="3" fontId="21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0" fontId="16" fillId="0" borderId="3" xfId="0" applyFont="1" applyBorder="1"/>
    <xf numFmtId="4" fontId="19" fillId="0" borderId="0" xfId="0" applyNumberFormat="1" applyFont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20" fillId="0" borderId="19" xfId="0" applyFont="1" applyBorder="1" applyAlignment="1">
      <alignment horizontal="center"/>
    </xf>
    <xf numFmtId="164" fontId="21" fillId="0" borderId="10" xfId="0" applyNumberFormat="1" applyFont="1" applyBorder="1"/>
    <xf numFmtId="0" fontId="20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2" fontId="22" fillId="0" borderId="10" xfId="0" applyNumberFormat="1" applyFont="1" applyBorder="1"/>
    <xf numFmtId="3" fontId="24" fillId="0" borderId="8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7" xfId="0" applyNumberFormat="1" applyFont="1" applyBorder="1"/>
    <xf numFmtId="0" fontId="0" fillId="0" borderId="27" xfId="0" applyFont="1" applyBorder="1" applyAlignment="1">
      <alignment horizontal="center" vertical="center"/>
    </xf>
    <xf numFmtId="3" fontId="21" fillId="0" borderId="0" xfId="0" applyNumberFormat="1" applyFont="1" applyBorder="1"/>
    <xf numFmtId="0" fontId="22" fillId="0" borderId="0" xfId="0" applyFont="1" applyBorder="1"/>
    <xf numFmtId="0" fontId="22" fillId="0" borderId="13" xfId="0" applyFont="1" applyBorder="1"/>
    <xf numFmtId="0" fontId="22" fillId="0" borderId="10" xfId="0" applyFont="1" applyBorder="1"/>
    <xf numFmtId="0" fontId="22" fillId="0" borderId="11" xfId="0" applyFont="1" applyBorder="1"/>
    <xf numFmtId="0" fontId="15" fillId="0" borderId="0" xfId="0" applyFont="1" applyAlignment="1">
      <alignment vertical="center"/>
    </xf>
    <xf numFmtId="3" fontId="13" fillId="0" borderId="17" xfId="0" applyNumberFormat="1" applyFont="1" applyBorder="1"/>
    <xf numFmtId="0" fontId="14" fillId="0" borderId="17" xfId="0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164" fontId="21" fillId="0" borderId="17" xfId="0" applyNumberFormat="1" applyFont="1" applyBorder="1"/>
    <xf numFmtId="2" fontId="22" fillId="0" borderId="17" xfId="0" applyNumberFormat="1" applyFont="1" applyBorder="1"/>
    <xf numFmtId="164" fontId="22" fillId="0" borderId="17" xfId="0" applyNumberFormat="1" applyFont="1" applyBorder="1"/>
    <xf numFmtId="164" fontId="22" fillId="0" borderId="18" xfId="0" applyNumberFormat="1" applyFont="1" applyBorder="1"/>
    <xf numFmtId="3" fontId="21" fillId="0" borderId="17" xfId="0" applyNumberFormat="1" applyFont="1" applyBorder="1"/>
    <xf numFmtId="3" fontId="22" fillId="0" borderId="17" xfId="0" applyNumberFormat="1" applyFont="1" applyBorder="1"/>
    <xf numFmtId="3" fontId="22" fillId="0" borderId="18" xfId="0" applyNumberFormat="1" applyFont="1" applyBorder="1"/>
    <xf numFmtId="1" fontId="0" fillId="0" borderId="27" xfId="0" applyNumberFormat="1" applyFont="1" applyBorder="1" applyAlignment="1">
      <alignment horizontal="center" vertical="center"/>
    </xf>
    <xf numFmtId="3" fontId="13" fillId="0" borderId="30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164" fontId="13" fillId="0" borderId="30" xfId="0" applyNumberFormat="1" applyFont="1" applyBorder="1"/>
    <xf numFmtId="2" fontId="14" fillId="0" borderId="30" xfId="0" applyNumberFormat="1" applyFont="1" applyBorder="1"/>
    <xf numFmtId="164" fontId="14" fillId="0" borderId="30" xfId="0" applyNumberFormat="1" applyFont="1" applyBorder="1"/>
    <xf numFmtId="164" fontId="14" fillId="0" borderId="31" xfId="0" applyNumberFormat="1" applyFont="1" applyBorder="1"/>
    <xf numFmtId="0" fontId="18" fillId="0" borderId="29" xfId="0" applyFont="1" applyBorder="1" applyAlignment="1">
      <alignment horizontal="center" vertical="center"/>
    </xf>
    <xf numFmtId="164" fontId="21" fillId="0" borderId="0" xfId="0" applyNumberFormat="1" applyFont="1" applyBorder="1"/>
    <xf numFmtId="2" fontId="22" fillId="0" borderId="0" xfId="0" applyNumberFormat="1" applyFont="1" applyBorder="1"/>
    <xf numFmtId="164" fontId="22" fillId="0" borderId="0" xfId="0" applyNumberFormat="1" applyFont="1" applyBorder="1"/>
    <xf numFmtId="164" fontId="22" fillId="0" borderId="13" xfId="0" applyNumberFormat="1" applyFont="1" applyBorder="1"/>
    <xf numFmtId="3" fontId="22" fillId="0" borderId="0" xfId="0" applyNumberFormat="1" applyFont="1" applyBorder="1"/>
    <xf numFmtId="3" fontId="22" fillId="0" borderId="13" xfId="0" applyNumberFormat="1" applyFont="1" applyBorder="1"/>
    <xf numFmtId="1" fontId="0" fillId="0" borderId="20" xfId="0" applyNumberFormat="1" applyFont="1" applyBorder="1" applyAlignment="1">
      <alignment horizontal="center" vertical="center"/>
    </xf>
    <xf numFmtId="164" fontId="13" fillId="0" borderId="21" xfId="0" applyNumberFormat="1" applyFont="1" applyBorder="1"/>
    <xf numFmtId="2" fontId="14" fillId="0" borderId="21" xfId="0" applyNumberFormat="1" applyFont="1" applyBorder="1"/>
    <xf numFmtId="164" fontId="14" fillId="0" borderId="21" xfId="0" applyNumberFormat="1" applyFont="1" applyBorder="1"/>
    <xf numFmtId="164" fontId="14" fillId="0" borderId="22" xfId="0" applyNumberFormat="1" applyFont="1" applyBorder="1"/>
    <xf numFmtId="0" fontId="0" fillId="0" borderId="20" xfId="0" applyFont="1" applyBorder="1" applyAlignment="1">
      <alignment horizontal="center" vertical="center"/>
    </xf>
    <xf numFmtId="3" fontId="13" fillId="0" borderId="21" xfId="0" applyNumberFormat="1" applyFont="1" applyBorder="1"/>
    <xf numFmtId="0" fontId="14" fillId="0" borderId="21" xfId="0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2" fontId="15" fillId="0" borderId="0" xfId="0" applyNumberFormat="1" applyFont="1"/>
    <xf numFmtId="0" fontId="11" fillId="0" borderId="0" xfId="0" applyFont="1" applyBorder="1"/>
    <xf numFmtId="0" fontId="27" fillId="0" borderId="0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ont="1"/>
    <xf numFmtId="1" fontId="0" fillId="0" borderId="36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10" fillId="0" borderId="17" xfId="0" applyNumberFormat="1" applyFont="1" applyBorder="1"/>
    <xf numFmtId="2" fontId="11" fillId="0" borderId="17" xfId="0" applyNumberFormat="1" applyFont="1" applyBorder="1"/>
    <xf numFmtId="164" fontId="11" fillId="0" borderId="17" xfId="0" applyNumberFormat="1" applyFont="1" applyBorder="1"/>
    <xf numFmtId="164" fontId="11" fillId="0" borderId="18" xfId="0" applyNumberFormat="1" applyFont="1" applyBorder="1"/>
    <xf numFmtId="164" fontId="11" fillId="0" borderId="0" xfId="0" applyNumberFormat="1" applyFont="1" applyBorder="1"/>
    <xf numFmtId="2" fontId="9" fillId="0" borderId="0" xfId="0" applyNumberFormat="1" applyFont="1" applyFill="1" applyBorder="1"/>
    <xf numFmtId="3" fontId="10" fillId="0" borderId="35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0" fillId="0" borderId="17" xfId="0" applyNumberFormat="1" applyFont="1" applyBorder="1"/>
    <xf numFmtId="3" fontId="11" fillId="0" borderId="17" xfId="0" applyNumberFormat="1" applyFont="1" applyBorder="1"/>
    <xf numFmtId="3" fontId="11" fillId="0" borderId="18" xfId="0" applyNumberFormat="1" applyFont="1" applyBorder="1"/>
    <xf numFmtId="0" fontId="28" fillId="0" borderId="0" xfId="0" applyFont="1"/>
    <xf numFmtId="2" fontId="28" fillId="0" borderId="0" xfId="0" applyNumberFormat="1" applyFont="1"/>
    <xf numFmtId="4" fontId="28" fillId="0" borderId="0" xfId="0" applyNumberFormat="1" applyFont="1"/>
    <xf numFmtId="3" fontId="13" fillId="0" borderId="1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24" fillId="0" borderId="37" xfId="0" applyNumberFormat="1" applyFon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23" fillId="0" borderId="34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4" fillId="0" borderId="0" xfId="0" applyNumberFormat="1" applyFont="1" applyBorder="1"/>
    <xf numFmtId="3" fontId="14" fillId="0" borderId="13" xfId="0" applyNumberFormat="1" applyFont="1" applyBorder="1"/>
    <xf numFmtId="3" fontId="21" fillId="0" borderId="37" xfId="0" applyNumberFormat="1" applyFont="1" applyBorder="1"/>
    <xf numFmtId="3" fontId="22" fillId="0" borderId="2" xfId="0" applyNumberFormat="1" applyFont="1" applyBorder="1"/>
    <xf numFmtId="3" fontId="22" fillId="0" borderId="34" xfId="0" applyNumberFormat="1" applyFont="1" applyBorder="1"/>
    <xf numFmtId="164" fontId="13" fillId="0" borderId="0" xfId="0" applyNumberFormat="1" applyFont="1" applyBorder="1"/>
    <xf numFmtId="2" fontId="14" fillId="0" borderId="0" xfId="0" applyNumberFormat="1" applyFont="1" applyBorder="1"/>
    <xf numFmtId="164" fontId="14" fillId="0" borderId="0" xfId="0" applyNumberFormat="1" applyFont="1" applyBorder="1"/>
    <xf numFmtId="164" fontId="14" fillId="0" borderId="13" xfId="0" applyNumberFormat="1" applyFont="1" applyBorder="1"/>
    <xf numFmtId="164" fontId="21" fillId="0" borderId="37" xfId="0" applyNumberFormat="1" applyFont="1" applyBorder="1"/>
    <xf numFmtId="2" fontId="22" fillId="0" borderId="2" xfId="0" applyNumberFormat="1" applyFont="1" applyBorder="1"/>
    <xf numFmtId="164" fontId="22" fillId="0" borderId="2" xfId="0" applyNumberFormat="1" applyFont="1" applyBorder="1"/>
    <xf numFmtId="164" fontId="22" fillId="0" borderId="34" xfId="0" applyNumberFormat="1" applyFont="1" applyBorder="1"/>
    <xf numFmtId="3" fontId="13" fillId="0" borderId="38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3" fontId="14" fillId="0" borderId="31" xfId="0" applyNumberFormat="1" applyFont="1" applyBorder="1" applyAlignment="1">
      <alignment horizontal="right"/>
    </xf>
    <xf numFmtId="3" fontId="13" fillId="0" borderId="38" xfId="0" applyNumberFormat="1" applyFont="1" applyBorder="1"/>
    <xf numFmtId="164" fontId="13" fillId="0" borderId="38" xfId="0" applyNumberFormat="1" applyFont="1" applyBorder="1"/>
    <xf numFmtId="0" fontId="18" fillId="0" borderId="33" xfId="0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3" fontId="24" fillId="0" borderId="42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0" fontId="20" fillId="0" borderId="4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14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 2 2" xfId="79"/>
    <cellStyle name="Normální 3 3" xfId="78"/>
    <cellStyle name="Normální 30" xfId="72"/>
    <cellStyle name="Normální 31" xfId="73"/>
    <cellStyle name="Normální 32" xfId="74"/>
    <cellStyle name="Normální 33" xfId="75"/>
    <cellStyle name="Normální 34" xfId="76"/>
    <cellStyle name="Normální 35" xfId="90"/>
    <cellStyle name="Normální 36" xfId="91"/>
    <cellStyle name="Normální 37" xfId="92"/>
    <cellStyle name="Normální 38" xfId="93"/>
    <cellStyle name="Normální 39" xfId="94"/>
    <cellStyle name="normální 4" xfId="11"/>
    <cellStyle name="Normální 4 2" xfId="44"/>
    <cellStyle name="Normální 4 2 2" xfId="82"/>
    <cellStyle name="Normální 4 2 3" xfId="83"/>
    <cellStyle name="Normální 4 2 4" xfId="84"/>
    <cellStyle name="Normální 4 2 5" xfId="81"/>
    <cellStyle name="Normální 4 3" xfId="43"/>
    <cellStyle name="Normální 4 4" xfId="80"/>
    <cellStyle name="Normální 40" xfId="95"/>
    <cellStyle name="Normální 41" xfId="96"/>
    <cellStyle name="Normální 42" xfId="97"/>
    <cellStyle name="Normální 43" xfId="98"/>
    <cellStyle name="Normální 44" xfId="99"/>
    <cellStyle name="Normální 45" xfId="100"/>
    <cellStyle name="Normální 46" xfId="101"/>
    <cellStyle name="Normální 47" xfId="102"/>
    <cellStyle name="Normální 48" xfId="103"/>
    <cellStyle name="Normální 49" xfId="104"/>
    <cellStyle name="normální 5" xfId="16"/>
    <cellStyle name="Normální 5 2" xfId="46"/>
    <cellStyle name="Normální 5 2 2" xfId="86"/>
    <cellStyle name="Normální 5 3" xfId="45"/>
    <cellStyle name="Normální 5 4" xfId="85"/>
    <cellStyle name="Normální 50" xfId="105"/>
    <cellStyle name="Normální 51" xfId="106"/>
    <cellStyle name="Normální 52" xfId="107"/>
    <cellStyle name="Normální 53" xfId="108"/>
    <cellStyle name="Normální 54" xfId="109"/>
    <cellStyle name="Normální 55" xfId="110"/>
    <cellStyle name="Normální 56" xfId="111"/>
    <cellStyle name="Normální 57" xfId="112"/>
    <cellStyle name="Normální 58" xfId="113"/>
    <cellStyle name="Normální 6" xfId="6"/>
    <cellStyle name="Normální 6 2" xfId="10"/>
    <cellStyle name="Normální 6 2 2" xfId="31"/>
    <cellStyle name="Normální 6 2 3" xfId="37"/>
    <cellStyle name="Normální 6 2 4" xfId="77"/>
    <cellStyle name="Normální 6 3" xfId="27"/>
    <cellStyle name="Normální 6 4" xfId="47"/>
    <cellStyle name="Normální 6 5" xfId="87"/>
    <cellStyle name="normální 7" xfId="33"/>
    <cellStyle name="Normální 7 2" xfId="48"/>
    <cellStyle name="Normální 7 2 2" xfId="89"/>
    <cellStyle name="Normální 7 3" xfId="8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15.5703125" customWidth="1"/>
    <col min="2" max="2" width="6.140625" customWidth="1"/>
    <col min="3" max="3" width="6.140625" style="101" customWidth="1"/>
    <col min="4" max="14" width="6.140625" customWidth="1"/>
    <col min="15" max="15" width="6.140625" style="116" customWidth="1"/>
    <col min="16" max="37" width="6.140625" customWidth="1"/>
    <col min="38" max="38" width="14" customWidth="1"/>
  </cols>
  <sheetData>
    <row r="1" spans="1:39" ht="20.25" customHeight="1" thickBot="1" x14ac:dyDescent="0.25">
      <c r="A1" s="60" t="s">
        <v>35</v>
      </c>
      <c r="B1" s="60"/>
      <c r="C1" s="60"/>
      <c r="D1" s="60"/>
      <c r="E1" s="60"/>
      <c r="F1" s="60"/>
      <c r="G1" s="3"/>
      <c r="H1" s="3"/>
      <c r="I1" s="3"/>
      <c r="J1" s="3"/>
      <c r="K1" s="3"/>
      <c r="L1" s="3"/>
      <c r="M1" s="3"/>
      <c r="N1" s="3"/>
      <c r="O1" s="3"/>
    </row>
    <row r="2" spans="1:39" ht="12.75" customHeight="1" x14ac:dyDescent="0.2">
      <c r="A2" s="159" t="s">
        <v>15</v>
      </c>
      <c r="B2" s="154" t="s">
        <v>40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154" t="s">
        <v>39</v>
      </c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  <c r="Z2" s="37">
        <v>2016</v>
      </c>
      <c r="AA2" s="37">
        <v>2015</v>
      </c>
      <c r="AB2" s="37">
        <v>2014</v>
      </c>
      <c r="AC2" s="37">
        <v>2013</v>
      </c>
      <c r="AD2" s="37">
        <v>2012</v>
      </c>
      <c r="AE2" s="35">
        <v>2011</v>
      </c>
      <c r="AF2" s="9">
        <v>2010</v>
      </c>
      <c r="AG2" s="10">
        <v>2009</v>
      </c>
      <c r="AH2" s="10">
        <v>2008</v>
      </c>
      <c r="AI2" s="10">
        <v>2007</v>
      </c>
      <c r="AJ2" s="10">
        <v>2006</v>
      </c>
      <c r="AK2" s="10">
        <v>2005</v>
      </c>
      <c r="AL2" s="152" t="s">
        <v>41</v>
      </c>
    </row>
    <row r="3" spans="1:39" ht="13.5" thickBot="1" x14ac:dyDescent="0.25">
      <c r="A3" s="160"/>
      <c r="B3" s="144">
        <v>12</v>
      </c>
      <c r="C3" s="145">
        <v>11</v>
      </c>
      <c r="D3" s="145">
        <v>10</v>
      </c>
      <c r="E3" s="145">
        <v>9</v>
      </c>
      <c r="F3" s="145">
        <v>8</v>
      </c>
      <c r="G3" s="145">
        <v>7</v>
      </c>
      <c r="H3" s="145">
        <v>6</v>
      </c>
      <c r="I3" s="145">
        <v>5</v>
      </c>
      <c r="J3" s="145">
        <v>4</v>
      </c>
      <c r="K3" s="145">
        <v>3</v>
      </c>
      <c r="L3" s="145">
        <v>2</v>
      </c>
      <c r="M3" s="146">
        <v>1</v>
      </c>
      <c r="N3" s="80">
        <v>12</v>
      </c>
      <c r="O3" s="103">
        <v>11</v>
      </c>
      <c r="P3" s="103">
        <v>10</v>
      </c>
      <c r="Q3" s="103">
        <v>9</v>
      </c>
      <c r="R3" s="103">
        <v>8</v>
      </c>
      <c r="S3" s="103">
        <v>7</v>
      </c>
      <c r="T3" s="103">
        <v>6</v>
      </c>
      <c r="U3" s="72">
        <v>5</v>
      </c>
      <c r="V3" s="72">
        <v>4</v>
      </c>
      <c r="W3" s="72">
        <v>3</v>
      </c>
      <c r="X3" s="72">
        <v>2</v>
      </c>
      <c r="Y3" s="87">
        <v>1</v>
      </c>
      <c r="Z3" s="38">
        <v>12</v>
      </c>
      <c r="AA3" s="38">
        <v>12</v>
      </c>
      <c r="AB3" s="38">
        <v>12</v>
      </c>
      <c r="AC3" s="38">
        <v>12</v>
      </c>
      <c r="AD3" s="38">
        <v>12</v>
      </c>
      <c r="AE3" s="38">
        <v>12</v>
      </c>
      <c r="AF3" s="38">
        <v>12</v>
      </c>
      <c r="AG3" s="38">
        <v>12</v>
      </c>
      <c r="AH3" s="38">
        <v>12</v>
      </c>
      <c r="AI3" s="38">
        <v>12</v>
      </c>
      <c r="AJ3" s="38">
        <v>12</v>
      </c>
      <c r="AK3" s="38">
        <v>12</v>
      </c>
      <c r="AL3" s="153"/>
    </row>
    <row r="4" spans="1:39" ht="13.5" thickTop="1" x14ac:dyDescent="0.2">
      <c r="A4" s="32" t="s">
        <v>0</v>
      </c>
      <c r="B4" s="65">
        <v>2.6397633315633771</v>
      </c>
      <c r="C4" s="39">
        <v>2.4648069483643638</v>
      </c>
      <c r="D4" s="39">
        <v>2.4929210373897934</v>
      </c>
      <c r="E4" s="39">
        <v>2.6311919860306956</v>
      </c>
      <c r="F4" s="39">
        <v>2.6928200652303733</v>
      </c>
      <c r="G4" s="39">
        <v>2.6881825351362458</v>
      </c>
      <c r="H4" s="39">
        <v>2.5472341265560119</v>
      </c>
      <c r="I4" s="39">
        <v>2.5951648391988971</v>
      </c>
      <c r="J4" s="39">
        <v>2.710212000843967</v>
      </c>
      <c r="K4" s="39">
        <v>2.9448366459333619</v>
      </c>
      <c r="L4" s="39">
        <v>3.1316813027941905</v>
      </c>
      <c r="M4" s="88">
        <v>3.2685143535979151</v>
      </c>
      <c r="N4" s="65">
        <v>3.1749270095288153</v>
      </c>
      <c r="O4" s="104">
        <v>3.0064860916026488</v>
      </c>
      <c r="P4" s="104">
        <v>3.0864823154088015</v>
      </c>
      <c r="Q4" s="104">
        <v>3.2684215676680695</v>
      </c>
      <c r="R4" s="104">
        <v>3.3920307876798645</v>
      </c>
      <c r="S4" s="104">
        <v>3.4544316843345113</v>
      </c>
      <c r="T4" s="104">
        <v>3.3333333333333335</v>
      </c>
      <c r="U4" s="39">
        <v>3.4401629339138386</v>
      </c>
      <c r="V4" s="39">
        <v>3.6379843705666737</v>
      </c>
      <c r="W4" s="39">
        <v>3.9659628650151721</v>
      </c>
      <c r="X4" s="39">
        <v>4.2690336251680341</v>
      </c>
      <c r="Y4" s="88">
        <v>4.3811670665680165</v>
      </c>
      <c r="Z4" s="36">
        <v>4.3068775512084549</v>
      </c>
      <c r="AA4" s="36">
        <v>5.4052654055877163</v>
      </c>
      <c r="AB4" s="36">
        <v>6.3552436380235084</v>
      </c>
      <c r="AC4" s="36">
        <v>6.8996480954416084</v>
      </c>
      <c r="AD4" s="36">
        <v>6.1279953678433579</v>
      </c>
      <c r="AE4" s="36">
        <v>5.6226385962362864</v>
      </c>
      <c r="AF4" s="12">
        <v>6.0948739146064463</v>
      </c>
      <c r="AG4" s="11">
        <v>5.5095799944358044</v>
      </c>
      <c r="AH4" s="12">
        <v>3.4318538434010217</v>
      </c>
      <c r="AI4" s="12">
        <v>3.2188132448841915</v>
      </c>
      <c r="AJ4" s="12">
        <v>4.0078950646264699</v>
      </c>
      <c r="AK4" s="12">
        <v>4.6851985752925742</v>
      </c>
      <c r="AL4" s="29">
        <f>+B4/N4*100</f>
        <v>83.144063584477152</v>
      </c>
      <c r="AM4" s="31"/>
    </row>
    <row r="5" spans="1:39" x14ac:dyDescent="0.2">
      <c r="A5" s="33" t="s">
        <v>13</v>
      </c>
      <c r="B5" s="66"/>
      <c r="C5" s="53"/>
      <c r="D5" s="53"/>
      <c r="E5" s="53"/>
      <c r="F5" s="53"/>
      <c r="G5" s="53"/>
      <c r="H5" s="53"/>
      <c r="I5" s="53"/>
      <c r="J5" s="53"/>
      <c r="K5" s="53"/>
      <c r="L5" s="53"/>
      <c r="M5" s="89"/>
      <c r="N5" s="66"/>
      <c r="O5" s="105"/>
      <c r="P5" s="105"/>
      <c r="Q5" s="105"/>
      <c r="R5" s="105"/>
      <c r="S5" s="105"/>
      <c r="T5" s="105"/>
      <c r="U5" s="40"/>
      <c r="V5" s="40"/>
      <c r="W5" s="40"/>
      <c r="X5" s="40"/>
      <c r="Y5" s="90"/>
      <c r="Z5" s="42"/>
      <c r="AA5" s="42"/>
      <c r="AB5" s="42"/>
      <c r="AC5" s="42"/>
      <c r="AD5" s="42"/>
      <c r="AE5" s="13"/>
      <c r="AF5" s="14"/>
      <c r="AG5" s="13"/>
      <c r="AH5" s="14"/>
      <c r="AI5" s="14"/>
      <c r="AJ5" s="14"/>
      <c r="AK5" s="14"/>
      <c r="AL5" s="29"/>
    </row>
    <row r="6" spans="1:39" x14ac:dyDescent="0.2">
      <c r="A6" s="33" t="s">
        <v>1</v>
      </c>
      <c r="B6" s="67">
        <v>1.5589445654805132</v>
      </c>
      <c r="C6" s="40">
        <v>1.4227412772409789</v>
      </c>
      <c r="D6" s="40">
        <v>1.4505600773632041</v>
      </c>
      <c r="E6" s="40">
        <v>1.5686906104042517</v>
      </c>
      <c r="F6" s="40">
        <v>1.6222479721900347</v>
      </c>
      <c r="G6" s="40">
        <v>1.5951887050348144</v>
      </c>
      <c r="H6" s="40">
        <v>1.4606633243347473</v>
      </c>
      <c r="I6" s="40">
        <v>1.4754993256695139</v>
      </c>
      <c r="J6" s="40">
        <v>1.5512954199085585</v>
      </c>
      <c r="K6" s="40">
        <v>1.7681918191016106</v>
      </c>
      <c r="L6" s="40">
        <v>1.9339501413518374</v>
      </c>
      <c r="M6" s="90">
        <v>2.1170390344119157</v>
      </c>
      <c r="N6" s="67">
        <v>1.9611930724823603</v>
      </c>
      <c r="O6" s="106">
        <v>1.8476675800842908</v>
      </c>
      <c r="P6" s="106">
        <v>1.8654326522769487</v>
      </c>
      <c r="Q6" s="106">
        <v>1.9968958510008481</v>
      </c>
      <c r="R6" s="106">
        <v>2.0658117744875444</v>
      </c>
      <c r="S6" s="106">
        <v>2.0273832537184671</v>
      </c>
      <c r="T6" s="106">
        <v>1.9283262830233856</v>
      </c>
      <c r="U6" s="40">
        <v>2.0417929494337215</v>
      </c>
      <c r="V6" s="40">
        <v>2.2439677429636951</v>
      </c>
      <c r="W6" s="40">
        <v>2.5521190563539791</v>
      </c>
      <c r="X6" s="40">
        <v>2.8261285386381023</v>
      </c>
      <c r="Y6" s="90">
        <v>2.8796228458573569</v>
      </c>
      <c r="Z6" s="13">
        <v>2.7863974156999411</v>
      </c>
      <c r="AA6" s="13">
        <v>3.7558833749249771</v>
      </c>
      <c r="AB6" s="13">
        <v>4.2609333770512281</v>
      </c>
      <c r="AC6" s="13">
        <v>5.6521537534195758</v>
      </c>
      <c r="AD6" s="13">
        <v>4.9941588785046731</v>
      </c>
      <c r="AE6" s="13">
        <v>4.3453079514105868</v>
      </c>
      <c r="AF6" s="14">
        <v>4.7548336262803801</v>
      </c>
      <c r="AG6" s="13">
        <v>4.2895198885996244</v>
      </c>
      <c r="AH6" s="14">
        <v>2.2866500879480802</v>
      </c>
      <c r="AI6" s="14">
        <v>2.2106274886722503</v>
      </c>
      <c r="AJ6" s="14">
        <v>2.9738803671533294</v>
      </c>
      <c r="AK6" s="14">
        <v>3.4576640348488974</v>
      </c>
      <c r="AL6" s="29">
        <f t="shared" ref="AL6:AL17" si="0">+B6/N6*100</f>
        <v>79.4896018833727</v>
      </c>
      <c r="AM6" s="31"/>
    </row>
    <row r="7" spans="1:39" x14ac:dyDescent="0.2">
      <c r="A7" s="33" t="s">
        <v>2</v>
      </c>
      <c r="B7" s="67">
        <v>2.5688166239373906</v>
      </c>
      <c r="C7" s="40">
        <v>2.4089475193576142</v>
      </c>
      <c r="D7" s="40">
        <v>2.5056909198212631</v>
      </c>
      <c r="E7" s="40">
        <v>2.6008832552337928</v>
      </c>
      <c r="F7" s="40">
        <v>2.6705981465880368</v>
      </c>
      <c r="G7" s="40">
        <v>2.6643761789275127</v>
      </c>
      <c r="H7" s="40">
        <v>2.4480587264706872</v>
      </c>
      <c r="I7" s="40">
        <v>2.4249869579119196</v>
      </c>
      <c r="J7" s="40">
        <v>2.5484457004440855</v>
      </c>
      <c r="K7" s="40">
        <v>2.7220581746597428</v>
      </c>
      <c r="L7" s="40">
        <v>2.8537960070623387</v>
      </c>
      <c r="M7" s="90">
        <v>2.9983201262450581</v>
      </c>
      <c r="N7" s="67">
        <v>2.9976771393207748</v>
      </c>
      <c r="O7" s="106">
        <v>2.8865385267297197</v>
      </c>
      <c r="P7" s="106">
        <v>2.9664390871973843</v>
      </c>
      <c r="Q7" s="106">
        <v>3.1245237006553879</v>
      </c>
      <c r="R7" s="106">
        <v>3.1911291687827998</v>
      </c>
      <c r="S7" s="106">
        <v>3.2928356289552942</v>
      </c>
      <c r="T7" s="106">
        <v>3.0932368211875731</v>
      </c>
      <c r="U7" s="40">
        <v>3.2039901935920199</v>
      </c>
      <c r="V7" s="40">
        <v>3.3475277974923112</v>
      </c>
      <c r="W7" s="40">
        <v>3.5684477678039146</v>
      </c>
      <c r="X7" s="40">
        <v>3.9112518730418198</v>
      </c>
      <c r="Y7" s="90">
        <v>4.0697872340425532</v>
      </c>
      <c r="Z7" s="13">
        <v>4.0622607808114317</v>
      </c>
      <c r="AA7" s="13">
        <v>5.0650810958157289</v>
      </c>
      <c r="AB7" s="13">
        <v>5.8670785105733003</v>
      </c>
      <c r="AC7" s="13">
        <v>6.7837488959847816</v>
      </c>
      <c r="AD7" s="13">
        <v>5.984741743702533</v>
      </c>
      <c r="AE7" s="13">
        <v>5.3062266076896902</v>
      </c>
      <c r="AF7" s="14">
        <v>5.7937801317308342</v>
      </c>
      <c r="AG7" s="13">
        <v>5.3252316987830479</v>
      </c>
      <c r="AH7" s="14">
        <v>2.7422740226276003</v>
      </c>
      <c r="AI7" s="14">
        <v>2.4988767151695299</v>
      </c>
      <c r="AJ7" s="14">
        <v>3.1128816188394559</v>
      </c>
      <c r="AK7" s="14">
        <v>3.4695740909823294</v>
      </c>
      <c r="AL7" s="29">
        <f t="shared" si="0"/>
        <v>85.693572207694217</v>
      </c>
    </row>
    <row r="8" spans="1:39" x14ac:dyDescent="0.2">
      <c r="A8" s="33" t="s">
        <v>3</v>
      </c>
      <c r="B8" s="67">
        <v>3.6409308498033082</v>
      </c>
      <c r="C8" s="40">
        <v>3.5675347699542086</v>
      </c>
      <c r="D8" s="40">
        <v>3.6568147144386853</v>
      </c>
      <c r="E8" s="40">
        <v>3.7887757518351881</v>
      </c>
      <c r="F8" s="40">
        <v>3.9405415640977091</v>
      </c>
      <c r="G8" s="40">
        <v>3.9774017715194185</v>
      </c>
      <c r="H8" s="40">
        <v>3.877809732838871</v>
      </c>
      <c r="I8" s="40">
        <v>3.9541238429318377</v>
      </c>
      <c r="J8" s="40">
        <v>4.0711410157062122</v>
      </c>
      <c r="K8" s="40">
        <v>4.2543913698798956</v>
      </c>
      <c r="L8" s="40">
        <v>4.3444037706503806</v>
      </c>
      <c r="M8" s="90">
        <v>4.5421370413550584</v>
      </c>
      <c r="N8" s="67">
        <v>4.5681000189429817</v>
      </c>
      <c r="O8" s="106">
        <v>4.4517662207326198</v>
      </c>
      <c r="P8" s="106">
        <v>4.5771116031718995</v>
      </c>
      <c r="Q8" s="106">
        <v>4.8218069007263917</v>
      </c>
      <c r="R8" s="106">
        <v>5.0712374613559232</v>
      </c>
      <c r="S8" s="106">
        <v>5.2543557957594773</v>
      </c>
      <c r="T8" s="106">
        <v>5.2436755776730664</v>
      </c>
      <c r="U8" s="40">
        <v>5.4137992882293524</v>
      </c>
      <c r="V8" s="40">
        <v>5.5657751992830526</v>
      </c>
      <c r="W8" s="40">
        <v>5.8734086358656645</v>
      </c>
      <c r="X8" s="40">
        <v>6.0189555563946682</v>
      </c>
      <c r="Y8" s="90">
        <v>6.0528004227053147</v>
      </c>
      <c r="Z8" s="13">
        <v>5.9901186143430953</v>
      </c>
      <c r="AA8" s="13">
        <v>6.9236984010672078</v>
      </c>
      <c r="AB8" s="13">
        <v>8.218642695625471</v>
      </c>
      <c r="AC8" s="13">
        <v>8.4232223238961446</v>
      </c>
      <c r="AD8" s="13">
        <v>7.538929328296323</v>
      </c>
      <c r="AE8" s="13">
        <v>7.1161630467557853</v>
      </c>
      <c r="AF8" s="14">
        <v>7.2447034182755567</v>
      </c>
      <c r="AG8" s="13">
        <v>6.566361010375517</v>
      </c>
      <c r="AH8" s="14">
        <v>4.3304637850993828</v>
      </c>
      <c r="AI8" s="14">
        <v>4.5142144502198391</v>
      </c>
      <c r="AJ8" s="14">
        <v>5.6336342969691948</v>
      </c>
      <c r="AK8" s="14">
        <v>6.5472010785607955</v>
      </c>
      <c r="AL8" s="29">
        <f t="shared" si="0"/>
        <v>79.703396044419094</v>
      </c>
    </row>
    <row r="9" spans="1:39" x14ac:dyDescent="0.2">
      <c r="A9" s="33" t="s">
        <v>4</v>
      </c>
      <c r="B9" s="67">
        <v>3.5335468249628992</v>
      </c>
      <c r="C9" s="40">
        <v>3.3770696657294597</v>
      </c>
      <c r="D9" s="40">
        <v>3.4330408717644487</v>
      </c>
      <c r="E9" s="40">
        <v>3.6811634910974824</v>
      </c>
      <c r="F9" s="40">
        <v>3.7321812907451886</v>
      </c>
      <c r="G9" s="40">
        <v>3.632112236944661</v>
      </c>
      <c r="H9" s="40">
        <v>3.3874536445510923</v>
      </c>
      <c r="I9" s="40">
        <v>3.478829593409845</v>
      </c>
      <c r="J9" s="40">
        <v>3.6027763944223108</v>
      </c>
      <c r="K9" s="40">
        <v>3.8909591958162402</v>
      </c>
      <c r="L9" s="40">
        <v>4.3506178253175261</v>
      </c>
      <c r="M9" s="90">
        <v>4.5298021537690962</v>
      </c>
      <c r="N9" s="67">
        <v>4.3247047782904513</v>
      </c>
      <c r="O9" s="106">
        <v>3.8754963574398902</v>
      </c>
      <c r="P9" s="106">
        <v>3.990126234220722</v>
      </c>
      <c r="Q9" s="106">
        <v>4.2532594269654149</v>
      </c>
      <c r="R9" s="106">
        <v>4.4882098659467218</v>
      </c>
      <c r="S9" s="106">
        <v>4.3994947053227493</v>
      </c>
      <c r="T9" s="106">
        <v>4.2079670843463628</v>
      </c>
      <c r="U9" s="40">
        <v>4.3191800878477311</v>
      </c>
      <c r="V9" s="40">
        <v>4.6661478599221793</v>
      </c>
      <c r="W9" s="40">
        <v>5.2433870715291908</v>
      </c>
      <c r="X9" s="40">
        <v>5.8161908486507627</v>
      </c>
      <c r="Y9" s="90">
        <v>6.0083488375728962</v>
      </c>
      <c r="Z9" s="13">
        <v>5.8458702410523191</v>
      </c>
      <c r="AA9" s="13">
        <v>7.3209111021094939</v>
      </c>
      <c r="AB9" s="13">
        <v>8.3072003935313283</v>
      </c>
      <c r="AC9" s="13">
        <v>9.391809290953546</v>
      </c>
      <c r="AD9" s="13">
        <v>8.274682829269782</v>
      </c>
      <c r="AE9" s="13">
        <v>7.6811243033680627</v>
      </c>
      <c r="AF9" s="14">
        <v>8.2846858836695798</v>
      </c>
      <c r="AG9" s="13">
        <v>7.0463727914128933</v>
      </c>
      <c r="AH9" s="14">
        <v>4.7405393156582818</v>
      </c>
      <c r="AI9" s="14">
        <v>4.2742354342977604</v>
      </c>
      <c r="AJ9" s="14">
        <v>5.1850348842654013</v>
      </c>
      <c r="AK9" s="14">
        <v>5.8247739443420246</v>
      </c>
      <c r="AL9" s="29">
        <f t="shared" si="0"/>
        <v>81.706081827849175</v>
      </c>
    </row>
    <row r="10" spans="1:39" x14ac:dyDescent="0.2">
      <c r="A10" s="33" t="s">
        <v>5</v>
      </c>
      <c r="B10" s="67">
        <v>3.4188920218941781</v>
      </c>
      <c r="C10" s="40">
        <v>2.8788758083236612</v>
      </c>
      <c r="D10" s="40">
        <v>2.7789281868632485</v>
      </c>
      <c r="E10" s="40">
        <v>2.8904245634362327</v>
      </c>
      <c r="F10" s="40">
        <v>2.9358860380011165</v>
      </c>
      <c r="G10" s="40">
        <v>3.0180961824491823</v>
      </c>
      <c r="H10" s="40">
        <v>2.8612126091534034</v>
      </c>
      <c r="I10" s="40">
        <v>2.9368696764081093</v>
      </c>
      <c r="J10" s="40">
        <v>3.1487625445628207</v>
      </c>
      <c r="K10" s="40">
        <v>3.7416232315711095</v>
      </c>
      <c r="L10" s="40">
        <v>4.1729595531188579</v>
      </c>
      <c r="M10" s="90">
        <v>4.4566632904065981</v>
      </c>
      <c r="N10" s="67">
        <v>4.218546738524438</v>
      </c>
      <c r="O10" s="106">
        <v>3.7746362604478381</v>
      </c>
      <c r="P10" s="106">
        <v>3.8128428259166083</v>
      </c>
      <c r="Q10" s="106">
        <v>3.9401557927708857</v>
      </c>
      <c r="R10" s="106">
        <v>4.1065139938628832</v>
      </c>
      <c r="S10" s="106">
        <v>4.2001070090957731</v>
      </c>
      <c r="T10" s="106">
        <v>3.9769689492083078</v>
      </c>
      <c r="U10" s="40">
        <v>4.1637551892802822</v>
      </c>
      <c r="V10" s="40">
        <v>4.5173610398143778</v>
      </c>
      <c r="W10" s="40">
        <v>5.1340477070246751</v>
      </c>
      <c r="X10" s="40">
        <v>5.5619383693734354</v>
      </c>
      <c r="Y10" s="90">
        <v>5.5967854360572389</v>
      </c>
      <c r="Z10" s="13">
        <v>5.4406161661682173</v>
      </c>
      <c r="AA10" s="13">
        <v>6.5595116988809767</v>
      </c>
      <c r="AB10" s="13">
        <v>7.6394901637033605</v>
      </c>
      <c r="AC10" s="13">
        <v>8.8059969297633529</v>
      </c>
      <c r="AD10" s="13">
        <v>8.3039043541736532</v>
      </c>
      <c r="AE10" s="13">
        <v>7.1984664136770862</v>
      </c>
      <c r="AF10" s="14">
        <v>7.5832188120323716</v>
      </c>
      <c r="AG10" s="13">
        <v>7.109572626814006</v>
      </c>
      <c r="AH10" s="14">
        <v>4.9255484408744739</v>
      </c>
      <c r="AI10" s="14">
        <v>4.5526914329037149</v>
      </c>
      <c r="AJ10" s="14">
        <v>6.0589944728294931</v>
      </c>
      <c r="AK10" s="14">
        <v>6.939831621224994</v>
      </c>
      <c r="AL10" s="29">
        <f t="shared" si="0"/>
        <v>81.044308237059795</v>
      </c>
    </row>
    <row r="11" spans="1:39" x14ac:dyDescent="0.2">
      <c r="A11" s="33" t="s">
        <v>6</v>
      </c>
      <c r="B11" s="67">
        <v>3.3035069995670372</v>
      </c>
      <c r="C11" s="40">
        <v>3.0956401264233451</v>
      </c>
      <c r="D11" s="40">
        <v>3.1386124332900618</v>
      </c>
      <c r="E11" s="40">
        <v>3.2810044832706255</v>
      </c>
      <c r="F11" s="40">
        <v>3.3355426200219007</v>
      </c>
      <c r="G11" s="40">
        <v>3.3839242000979182</v>
      </c>
      <c r="H11" s="40">
        <v>3.3219148507441205</v>
      </c>
      <c r="I11" s="40">
        <v>3.3902937199735335</v>
      </c>
      <c r="J11" s="40">
        <v>3.5893971192824079</v>
      </c>
      <c r="K11" s="40">
        <v>3.8722727929489955</v>
      </c>
      <c r="L11" s="40">
        <v>3.9595375722543356</v>
      </c>
      <c r="M11" s="90">
        <v>4.1811695720619877</v>
      </c>
      <c r="N11" s="67">
        <v>4.0438735748304229</v>
      </c>
      <c r="O11" s="106">
        <v>3.9755925161923176</v>
      </c>
      <c r="P11" s="106">
        <v>4.0894872644977154</v>
      </c>
      <c r="Q11" s="106">
        <v>4.2640237402402841</v>
      </c>
      <c r="R11" s="106">
        <v>4.3200990412575937</v>
      </c>
      <c r="S11" s="106">
        <v>4.4290687304007594</v>
      </c>
      <c r="T11" s="106">
        <v>4.2994523265341327</v>
      </c>
      <c r="U11" s="40">
        <v>4.4036539124439846</v>
      </c>
      <c r="V11" s="40">
        <v>4.6482592348095633</v>
      </c>
      <c r="W11" s="40">
        <v>4.9581045940479633</v>
      </c>
      <c r="X11" s="40">
        <v>5.2752392914374804</v>
      </c>
      <c r="Y11" s="90">
        <v>5.4022076329269169</v>
      </c>
      <c r="Z11" s="13">
        <v>5.4349393074416863</v>
      </c>
      <c r="AA11" s="13">
        <v>6.9708400866334852</v>
      </c>
      <c r="AB11" s="13">
        <v>7.9434322698371975</v>
      </c>
      <c r="AC11" s="13">
        <v>8.1515386240405601</v>
      </c>
      <c r="AD11" s="13">
        <v>7.0487832043214347</v>
      </c>
      <c r="AE11" s="13">
        <v>6.4697511846704332</v>
      </c>
      <c r="AF11" s="14">
        <v>7.0822590035764783</v>
      </c>
      <c r="AG11" s="13">
        <v>6.3236032817994072</v>
      </c>
      <c r="AH11" s="14">
        <v>4.1438909576336682</v>
      </c>
      <c r="AI11" s="14">
        <v>4.1590381593553136</v>
      </c>
      <c r="AJ11" s="14">
        <v>4.9782468105120818</v>
      </c>
      <c r="AK11" s="14">
        <v>6.0716704455110273</v>
      </c>
      <c r="AL11" s="29">
        <f t="shared" si="0"/>
        <v>81.691648822269812</v>
      </c>
    </row>
    <row r="12" spans="1:39" x14ac:dyDescent="0.2">
      <c r="A12" s="33" t="s">
        <v>7</v>
      </c>
      <c r="B12" s="67">
        <v>1.9249106078665077</v>
      </c>
      <c r="C12" s="40">
        <v>1.8562259919356763</v>
      </c>
      <c r="D12" s="40">
        <v>1.8474786508277279</v>
      </c>
      <c r="E12" s="40">
        <v>1.9401151906130381</v>
      </c>
      <c r="F12" s="40">
        <v>1.9528828270303782</v>
      </c>
      <c r="G12" s="40">
        <v>1.9297241888960406</v>
      </c>
      <c r="H12" s="40">
        <v>1.8404176699168</v>
      </c>
      <c r="I12" s="40">
        <v>1.844547978504105</v>
      </c>
      <c r="J12" s="40">
        <v>1.9094699225729601</v>
      </c>
      <c r="K12" s="40">
        <v>1.9914804252628062</v>
      </c>
      <c r="L12" s="40">
        <v>2.1150309312823943</v>
      </c>
      <c r="M12" s="90">
        <v>2.1801162887878025</v>
      </c>
      <c r="N12" s="67">
        <v>2.1571832531946118</v>
      </c>
      <c r="O12" s="106">
        <v>2.1102482434479715</v>
      </c>
      <c r="P12" s="106">
        <v>2.1583334327041173</v>
      </c>
      <c r="Q12" s="106">
        <v>2.3104159464002576</v>
      </c>
      <c r="R12" s="106">
        <v>2.3839607123274607</v>
      </c>
      <c r="S12" s="106">
        <v>2.3983986846338063</v>
      </c>
      <c r="T12" s="106">
        <v>2.237783891290626</v>
      </c>
      <c r="U12" s="40">
        <v>2.2512060032160086</v>
      </c>
      <c r="V12" s="40">
        <v>2.3539917842471869</v>
      </c>
      <c r="W12" s="40">
        <v>2.4952790413187804</v>
      </c>
      <c r="X12" s="40">
        <v>2.6702602583586628</v>
      </c>
      <c r="Y12" s="90">
        <v>2.793276193641824</v>
      </c>
      <c r="Z12" s="13">
        <v>2.7090205757410351</v>
      </c>
      <c r="AA12" s="13">
        <v>3.5259884077093449</v>
      </c>
      <c r="AB12" s="13">
        <v>4.4178928781636255</v>
      </c>
      <c r="AC12" s="13">
        <v>4.685089072801234</v>
      </c>
      <c r="AD12" s="13">
        <v>4.3526811678492496</v>
      </c>
      <c r="AE12" s="13">
        <v>4.002768485407775</v>
      </c>
      <c r="AF12" s="14">
        <v>4.6252578501031403</v>
      </c>
      <c r="AG12" s="13">
        <v>4.2982337263405164</v>
      </c>
      <c r="AH12" s="14">
        <v>2.4207859462717218</v>
      </c>
      <c r="AI12" s="14">
        <v>1.8870719617115834</v>
      </c>
      <c r="AJ12" s="14">
        <v>2.6233970410521747</v>
      </c>
      <c r="AK12" s="14">
        <v>3.0838162375291236</v>
      </c>
      <c r="AL12" s="29">
        <f t="shared" si="0"/>
        <v>89.232595562563944</v>
      </c>
    </row>
    <row r="13" spans="1:39" x14ac:dyDescent="0.2">
      <c r="A13" s="33" t="s">
        <v>8</v>
      </c>
      <c r="B13" s="67">
        <v>3.7514377097480658</v>
      </c>
      <c r="C13" s="40">
        <v>3.4733390092391132</v>
      </c>
      <c r="D13" s="40">
        <v>3.4725177724184673</v>
      </c>
      <c r="E13" s="40">
        <v>3.609141055949566</v>
      </c>
      <c r="F13" s="40">
        <v>3.6752190632288975</v>
      </c>
      <c r="G13" s="40">
        <v>3.6129581193079763</v>
      </c>
      <c r="H13" s="40">
        <v>3.4005672864796721</v>
      </c>
      <c r="I13" s="40">
        <v>3.5444792766111628</v>
      </c>
      <c r="J13" s="40">
        <v>3.7090702912132048</v>
      </c>
      <c r="K13" s="40">
        <v>4.0263253650587734</v>
      </c>
      <c r="L13" s="40">
        <v>4.2362551251404961</v>
      </c>
      <c r="M13" s="90">
        <v>4.3242901009845198</v>
      </c>
      <c r="N13" s="67">
        <v>4.1591520329061851</v>
      </c>
      <c r="O13" s="106">
        <v>3.9542571532511901</v>
      </c>
      <c r="P13" s="106">
        <v>4.1193586134918876</v>
      </c>
      <c r="Q13" s="106">
        <v>4.2955163473091762</v>
      </c>
      <c r="R13" s="106">
        <v>4.4625355674992093</v>
      </c>
      <c r="S13" s="106">
        <v>4.4844041336156497</v>
      </c>
      <c r="T13" s="106">
        <v>4.3390355241750775</v>
      </c>
      <c r="U13" s="40">
        <v>4.4961926127207814</v>
      </c>
      <c r="V13" s="40">
        <v>4.6838481460425747</v>
      </c>
      <c r="W13" s="40">
        <v>5.1190607691215222</v>
      </c>
      <c r="X13" s="40">
        <v>5.4968287526427062</v>
      </c>
      <c r="Y13" s="90">
        <v>5.6438892043662054</v>
      </c>
      <c r="Z13" s="13">
        <v>5.581659361104979</v>
      </c>
      <c r="AA13" s="13">
        <v>6.777898567849884</v>
      </c>
      <c r="AB13" s="13">
        <v>7.8499788768756549</v>
      </c>
      <c r="AC13" s="13">
        <v>8.5945415153451687</v>
      </c>
      <c r="AD13" s="13">
        <v>7.6033472278810299</v>
      </c>
      <c r="AE13" s="13">
        <v>7.585799184791064</v>
      </c>
      <c r="AF13" s="14">
        <v>8.1254700426171969</v>
      </c>
      <c r="AG13" s="13">
        <v>7.1936883629191319</v>
      </c>
      <c r="AH13" s="14">
        <v>5.2309201987907947</v>
      </c>
      <c r="AI13" s="14">
        <v>4.5407339947914167</v>
      </c>
      <c r="AJ13" s="14">
        <v>5.6548639339177562</v>
      </c>
      <c r="AK13" s="14">
        <v>6.09190143146611</v>
      </c>
      <c r="AL13" s="29">
        <f>+B13/N13*100</f>
        <v>90.197176733805733</v>
      </c>
    </row>
    <row r="14" spans="1:39" x14ac:dyDescent="0.2">
      <c r="A14" s="33" t="s">
        <v>9</v>
      </c>
      <c r="B14" s="67">
        <v>1.1301475445937019</v>
      </c>
      <c r="C14" s="40">
        <v>1.0905404214052721</v>
      </c>
      <c r="D14" s="40">
        <v>1.1593870677646312</v>
      </c>
      <c r="E14" s="40">
        <v>1.2715264489846305</v>
      </c>
      <c r="F14" s="40">
        <v>1.3060886129532947</v>
      </c>
      <c r="G14" s="40">
        <v>1.285013758554999</v>
      </c>
      <c r="H14" s="40">
        <v>1.1521326805169601</v>
      </c>
      <c r="I14" s="40">
        <v>1.1477420094748265</v>
      </c>
      <c r="J14" s="40">
        <v>1.183943537715042</v>
      </c>
      <c r="K14" s="40">
        <v>1.3037388212477103</v>
      </c>
      <c r="L14" s="40">
        <v>1.3223496860317829</v>
      </c>
      <c r="M14" s="90">
        <v>1.3736658640888346</v>
      </c>
      <c r="N14" s="67">
        <v>1.3428183916718315</v>
      </c>
      <c r="O14" s="106">
        <v>1.3016178148271247</v>
      </c>
      <c r="P14" s="106">
        <v>1.3742556115437472</v>
      </c>
      <c r="Q14" s="106">
        <v>1.4847349842364796</v>
      </c>
      <c r="R14" s="106">
        <v>1.5153965003054148</v>
      </c>
      <c r="S14" s="106">
        <v>1.5546973235135622</v>
      </c>
      <c r="T14" s="106">
        <v>1.4404899821285844</v>
      </c>
      <c r="U14" s="40">
        <v>1.481168767010087</v>
      </c>
      <c r="V14" s="40">
        <v>1.5321885328351774</v>
      </c>
      <c r="W14" s="40">
        <v>1.6710425555190898</v>
      </c>
      <c r="X14" s="40">
        <v>1.7676445384433062</v>
      </c>
      <c r="Y14" s="90">
        <v>1.8388855460131648</v>
      </c>
      <c r="Z14" s="13">
        <v>1.8194082365595319</v>
      </c>
      <c r="AA14" s="13">
        <v>2.6250023140006293</v>
      </c>
      <c r="AB14" s="13">
        <v>3.3343445765189337</v>
      </c>
      <c r="AC14" s="13">
        <v>3.5339303815714831</v>
      </c>
      <c r="AD14" s="13">
        <v>3.0693069306930694</v>
      </c>
      <c r="AE14" s="13">
        <v>2.7271236945390025</v>
      </c>
      <c r="AF14" s="14">
        <v>3.2403488394983957</v>
      </c>
      <c r="AG14" s="13">
        <v>2.8139445689254932</v>
      </c>
      <c r="AH14" s="14">
        <v>1.480631875293259</v>
      </c>
      <c r="AI14" s="14">
        <v>1.3405302146847478</v>
      </c>
      <c r="AJ14" s="14">
        <v>1.4248825198901967</v>
      </c>
      <c r="AK14" s="14">
        <v>1.8275054615857569</v>
      </c>
      <c r="AL14" s="29">
        <f t="shared" si="0"/>
        <v>84.162352228930175</v>
      </c>
    </row>
    <row r="15" spans="1:39" x14ac:dyDescent="0.2">
      <c r="A15" s="33" t="s">
        <v>10</v>
      </c>
      <c r="B15" s="67">
        <v>1.5445237627436854</v>
      </c>
      <c r="C15" s="40">
        <v>1.5469661546529159</v>
      </c>
      <c r="D15" s="40">
        <v>1.5471013701024845</v>
      </c>
      <c r="E15" s="40">
        <v>1.6641898684383059</v>
      </c>
      <c r="F15" s="40">
        <v>1.736555085625608</v>
      </c>
      <c r="G15" s="40">
        <v>1.7005464480874317</v>
      </c>
      <c r="H15" s="40">
        <v>1.6026236676687617</v>
      </c>
      <c r="I15" s="40">
        <v>1.5895400828659823</v>
      </c>
      <c r="J15" s="40">
        <v>1.6343441852329623</v>
      </c>
      <c r="K15" s="40">
        <v>1.681805122765144</v>
      </c>
      <c r="L15" s="40">
        <v>1.7845296537083721</v>
      </c>
      <c r="M15" s="90">
        <v>1.8444594340561522</v>
      </c>
      <c r="N15" s="67">
        <v>1.8374995854017182</v>
      </c>
      <c r="O15" s="106">
        <v>1.7934938853136955</v>
      </c>
      <c r="P15" s="106">
        <v>1.9096377548763768</v>
      </c>
      <c r="Q15" s="106">
        <v>2.1000364935251641</v>
      </c>
      <c r="R15" s="106">
        <v>2.2021900232275189</v>
      </c>
      <c r="S15" s="106">
        <v>2.2329624632263489</v>
      </c>
      <c r="T15" s="106">
        <v>2.1831211776025481</v>
      </c>
      <c r="U15" s="40">
        <v>2.2050362896087803</v>
      </c>
      <c r="V15" s="40">
        <v>2.376421648891446</v>
      </c>
      <c r="W15" s="40">
        <v>2.5378838675070403</v>
      </c>
      <c r="X15" s="40">
        <v>2.6677842972897459</v>
      </c>
      <c r="Y15" s="90">
        <v>2.781069057253359</v>
      </c>
      <c r="Z15" s="13">
        <v>2.7788024099348334</v>
      </c>
      <c r="AA15" s="13">
        <v>3.736271217209767</v>
      </c>
      <c r="AB15" s="13">
        <v>4.3688394989739505</v>
      </c>
      <c r="AC15" s="13">
        <v>4.3434571525347181</v>
      </c>
      <c r="AD15" s="13">
        <v>3.5400220141790251</v>
      </c>
      <c r="AE15" s="13">
        <v>2.9650800371664139</v>
      </c>
      <c r="AF15" s="14">
        <v>3.1333030136199342</v>
      </c>
      <c r="AG15" s="13">
        <v>2.9933726067746687</v>
      </c>
      <c r="AH15" s="14">
        <v>1.3499677676235258</v>
      </c>
      <c r="AI15" s="14">
        <v>1.1963882618510158</v>
      </c>
      <c r="AJ15" s="14">
        <v>1.4987732211706974</v>
      </c>
      <c r="AK15" s="14">
        <v>1.8839520608009352</v>
      </c>
      <c r="AL15" s="29">
        <f t="shared" si="0"/>
        <v>84.055733944887848</v>
      </c>
    </row>
    <row r="16" spans="1:39" x14ac:dyDescent="0.2">
      <c r="A16" s="33" t="s">
        <v>11</v>
      </c>
      <c r="B16" s="67">
        <v>3.6831613349425698</v>
      </c>
      <c r="C16" s="40">
        <v>3.1952389989968277</v>
      </c>
      <c r="D16" s="40">
        <v>3.2066218705971608</v>
      </c>
      <c r="E16" s="40">
        <v>3.3980911121640833</v>
      </c>
      <c r="F16" s="40">
        <v>3.4406710864565011</v>
      </c>
      <c r="G16" s="40">
        <v>3.4611900544867029</v>
      </c>
      <c r="H16" s="40">
        <v>3.2917139614074915</v>
      </c>
      <c r="I16" s="40">
        <v>3.4120061570035913</v>
      </c>
      <c r="J16" s="40">
        <v>3.6295926490629173</v>
      </c>
      <c r="K16" s="40">
        <v>4.0263484023923706</v>
      </c>
      <c r="L16" s="40">
        <v>4.4701919838329403</v>
      </c>
      <c r="M16" s="90">
        <v>4.6272112873259914</v>
      </c>
      <c r="N16" s="67">
        <v>4.4110525182953078</v>
      </c>
      <c r="O16" s="106">
        <v>4.0034953283592118</v>
      </c>
      <c r="P16" s="106">
        <v>3.9976895074083529</v>
      </c>
      <c r="Q16" s="106">
        <v>4.2522348393331724</v>
      </c>
      <c r="R16" s="106">
        <v>4.3780347130938644</v>
      </c>
      <c r="S16" s="106">
        <v>4.4708909617240273</v>
      </c>
      <c r="T16" s="106">
        <v>4.3453807731965668</v>
      </c>
      <c r="U16" s="40">
        <v>4.5734930086304946</v>
      </c>
      <c r="V16" s="40">
        <v>4.9060891651627569</v>
      </c>
      <c r="W16" s="40">
        <v>5.5065080550517447</v>
      </c>
      <c r="X16" s="40">
        <v>6.2714891121831613</v>
      </c>
      <c r="Y16" s="90">
        <v>6.4932816640698876</v>
      </c>
      <c r="Z16" s="13">
        <v>6.3077926052074877</v>
      </c>
      <c r="AA16" s="13">
        <v>7.7793904208998548</v>
      </c>
      <c r="AB16" s="13">
        <v>9.0386645294968524</v>
      </c>
      <c r="AC16" s="13">
        <v>9.5217845130861711</v>
      </c>
      <c r="AD16" s="13">
        <v>8.0441881824675985</v>
      </c>
      <c r="AE16" s="13">
        <v>7.6914316085190393</v>
      </c>
      <c r="AF16" s="14">
        <v>8.4983216163151543</v>
      </c>
      <c r="AG16" s="13">
        <v>7.5647432985006811</v>
      </c>
      <c r="AH16" s="14">
        <v>4.7424911605199256</v>
      </c>
      <c r="AI16" s="14">
        <v>4.4122851365015165</v>
      </c>
      <c r="AJ16" s="14">
        <v>5.0809255179615178</v>
      </c>
      <c r="AK16" s="14">
        <v>5.9825808651853407</v>
      </c>
      <c r="AL16" s="29">
        <f t="shared" si="0"/>
        <v>83.498469348670596</v>
      </c>
    </row>
    <row r="17" spans="1:38" ht="13.5" thickBot="1" x14ac:dyDescent="0.25">
      <c r="A17" s="34" t="s">
        <v>12</v>
      </c>
      <c r="B17" s="68">
        <v>2.8921899617375648</v>
      </c>
      <c r="C17" s="41">
        <v>2.5370573509971028</v>
      </c>
      <c r="D17" s="41">
        <v>2.4761101742551994</v>
      </c>
      <c r="E17" s="41">
        <v>2.7046003482559122</v>
      </c>
      <c r="F17" s="41">
        <v>2.7559497081275262</v>
      </c>
      <c r="G17" s="41">
        <v>2.8436018957345972</v>
      </c>
      <c r="H17" s="41">
        <v>2.6735420228119833</v>
      </c>
      <c r="I17" s="41">
        <v>2.7581765232974913</v>
      </c>
      <c r="J17" s="41">
        <v>2.8537854624811145</v>
      </c>
      <c r="K17" s="41">
        <v>3.3200234551699106</v>
      </c>
      <c r="L17" s="41">
        <v>3.6025469168900806</v>
      </c>
      <c r="M17" s="91">
        <v>3.6948149801864152</v>
      </c>
      <c r="N17" s="68">
        <v>3.4797156001672942</v>
      </c>
      <c r="O17" s="107">
        <v>3.2095394645195445</v>
      </c>
      <c r="P17" s="107">
        <v>3.223202605282935</v>
      </c>
      <c r="Q17" s="107">
        <v>3.4151903662708234</v>
      </c>
      <c r="R17" s="107">
        <v>3.6037788274520697</v>
      </c>
      <c r="S17" s="107">
        <v>3.825121443442054</v>
      </c>
      <c r="T17" s="107">
        <v>3.688195002911733</v>
      </c>
      <c r="U17" s="41">
        <v>3.7682524729156857</v>
      </c>
      <c r="V17" s="41">
        <v>4.0881286501148661</v>
      </c>
      <c r="W17" s="41">
        <v>4.4514400905752076</v>
      </c>
      <c r="X17" s="41">
        <v>4.7871313081146702</v>
      </c>
      <c r="Y17" s="91">
        <v>4.8876636802205375</v>
      </c>
      <c r="Z17" s="15">
        <v>4.6459750488832583</v>
      </c>
      <c r="AA17" s="15">
        <v>5.780957801447272</v>
      </c>
      <c r="AB17" s="15">
        <v>7.1392337471632619</v>
      </c>
      <c r="AC17" s="15">
        <v>7.9691651977163298</v>
      </c>
      <c r="AD17" s="15">
        <v>7.5330694719300064</v>
      </c>
      <c r="AE17" s="15">
        <v>6.6064516129032258</v>
      </c>
      <c r="AF17" s="16">
        <v>6.8585363375415955</v>
      </c>
      <c r="AG17" s="15">
        <v>6.519841881000052</v>
      </c>
      <c r="AH17" s="16">
        <v>4.0662727973285389</v>
      </c>
      <c r="AI17" s="16">
        <v>3.7923262396477622</v>
      </c>
      <c r="AJ17" s="16">
        <v>4.6929485985040067</v>
      </c>
      <c r="AK17" s="16">
        <v>5.2153901846201585</v>
      </c>
      <c r="AL17" s="30">
        <f t="shared" si="0"/>
        <v>83.115699501376412</v>
      </c>
    </row>
    <row r="18" spans="1:38" x14ac:dyDescent="0.2">
      <c r="A18" s="26" t="s">
        <v>32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08"/>
    </row>
    <row r="19" spans="1:38" x14ac:dyDescent="0.2">
      <c r="A19" s="1" t="s">
        <v>14</v>
      </c>
      <c r="B19" s="2"/>
      <c r="C19" s="9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38" x14ac:dyDescent="0.2">
      <c r="A20" s="2"/>
      <c r="B20" s="2"/>
      <c r="C20" s="9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09"/>
    </row>
    <row r="21" spans="1:38" ht="20.25" customHeight="1" thickBot="1" x14ac:dyDescent="0.25">
      <c r="A21" s="52" t="s">
        <v>36</v>
      </c>
      <c r="B21" s="52"/>
      <c r="C21" s="100"/>
      <c r="D21" s="52"/>
      <c r="E21" s="52"/>
      <c r="F21" s="52"/>
      <c r="G21" s="52"/>
      <c r="H21" s="3"/>
      <c r="I21" s="3"/>
      <c r="J21" s="3"/>
      <c r="K21" s="3"/>
      <c r="L21" s="3"/>
      <c r="M21" s="3"/>
      <c r="N21" s="3"/>
      <c r="O21" s="3"/>
    </row>
    <row r="22" spans="1:38" ht="12.75" customHeight="1" x14ac:dyDescent="0.2">
      <c r="A22" s="157" t="s">
        <v>15</v>
      </c>
      <c r="B22" s="154" t="s">
        <v>40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4" t="s">
        <v>39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6"/>
      <c r="Z22" s="37">
        <v>2016</v>
      </c>
      <c r="AA22" s="37">
        <v>2015</v>
      </c>
      <c r="AB22" s="37">
        <v>2014</v>
      </c>
      <c r="AC22" s="37">
        <v>2013</v>
      </c>
      <c r="AD22" s="37">
        <v>2012</v>
      </c>
      <c r="AE22" s="35">
        <v>2011</v>
      </c>
      <c r="AF22" s="9">
        <v>2010</v>
      </c>
      <c r="AG22" s="10">
        <v>2009</v>
      </c>
      <c r="AH22" s="10">
        <v>2008</v>
      </c>
      <c r="AI22" s="10">
        <v>2007</v>
      </c>
      <c r="AJ22" s="10">
        <v>2006</v>
      </c>
      <c r="AK22" s="10">
        <v>2005</v>
      </c>
      <c r="AL22" s="152" t="s">
        <v>41</v>
      </c>
    </row>
    <row r="23" spans="1:38" ht="13.5" thickBot="1" x14ac:dyDescent="0.25">
      <c r="A23" s="158"/>
      <c r="B23" s="144">
        <v>12</v>
      </c>
      <c r="C23" s="72">
        <v>11</v>
      </c>
      <c r="D23" s="102">
        <v>10</v>
      </c>
      <c r="E23" s="72">
        <v>9</v>
      </c>
      <c r="F23" s="145">
        <v>8</v>
      </c>
      <c r="G23" s="145">
        <v>7</v>
      </c>
      <c r="H23" s="145">
        <v>6</v>
      </c>
      <c r="I23" s="145">
        <v>5</v>
      </c>
      <c r="J23" s="145">
        <v>4</v>
      </c>
      <c r="K23" s="145">
        <v>3</v>
      </c>
      <c r="L23" s="145">
        <v>2</v>
      </c>
      <c r="M23" s="72">
        <v>1</v>
      </c>
      <c r="N23" s="147">
        <v>12</v>
      </c>
      <c r="O23" s="103">
        <v>11</v>
      </c>
      <c r="P23" s="103">
        <v>10</v>
      </c>
      <c r="Q23" s="103">
        <v>9</v>
      </c>
      <c r="R23" s="103">
        <v>8</v>
      </c>
      <c r="S23" s="103">
        <v>7</v>
      </c>
      <c r="T23" s="103">
        <v>6</v>
      </c>
      <c r="U23" s="54">
        <v>5</v>
      </c>
      <c r="V23" s="54">
        <v>4</v>
      </c>
      <c r="W23" s="54">
        <v>3</v>
      </c>
      <c r="X23" s="54">
        <v>2</v>
      </c>
      <c r="Y23" s="92">
        <v>1</v>
      </c>
      <c r="Z23" s="38">
        <v>12</v>
      </c>
      <c r="AA23" s="38">
        <v>12</v>
      </c>
      <c r="AB23" s="38">
        <v>12</v>
      </c>
      <c r="AC23" s="38">
        <v>12</v>
      </c>
      <c r="AD23" s="38">
        <v>12</v>
      </c>
      <c r="AE23" s="38">
        <v>12</v>
      </c>
      <c r="AF23" s="38">
        <v>12</v>
      </c>
      <c r="AG23" s="38">
        <v>12</v>
      </c>
      <c r="AH23" s="38">
        <v>12</v>
      </c>
      <c r="AI23" s="38">
        <v>12</v>
      </c>
      <c r="AJ23" s="38">
        <v>12</v>
      </c>
      <c r="AK23" s="38">
        <v>12</v>
      </c>
      <c r="AL23" s="153"/>
    </row>
    <row r="24" spans="1:38" ht="13.5" thickTop="1" x14ac:dyDescent="0.2">
      <c r="A24" s="4" t="s">
        <v>0</v>
      </c>
      <c r="B24" s="122">
        <v>22968</v>
      </c>
      <c r="C24" s="119">
        <v>21440</v>
      </c>
      <c r="D24" s="139">
        <v>21693</v>
      </c>
      <c r="E24" s="139">
        <v>22904</v>
      </c>
      <c r="F24" s="139">
        <v>23448</v>
      </c>
      <c r="G24" s="139">
        <v>23417</v>
      </c>
      <c r="H24" s="139">
        <v>22194</v>
      </c>
      <c r="I24" s="61">
        <v>22622</v>
      </c>
      <c r="J24" s="61">
        <v>23635</v>
      </c>
      <c r="K24" s="61">
        <v>25533</v>
      </c>
      <c r="L24" s="61">
        <v>27142</v>
      </c>
      <c r="M24" s="61">
        <v>28339</v>
      </c>
      <c r="N24" s="148">
        <v>27545</v>
      </c>
      <c r="O24" s="110">
        <v>26092</v>
      </c>
      <c r="P24" s="110">
        <v>26799</v>
      </c>
      <c r="Q24" s="110">
        <v>28390</v>
      </c>
      <c r="R24" s="110">
        <v>29474</v>
      </c>
      <c r="S24" s="110">
        <v>30032</v>
      </c>
      <c r="T24" s="110">
        <v>28994</v>
      </c>
      <c r="U24" s="61">
        <v>29931</v>
      </c>
      <c r="V24" s="61">
        <v>31670</v>
      </c>
      <c r="W24" s="61">
        <v>34387</v>
      </c>
      <c r="X24" s="61">
        <v>37029</v>
      </c>
      <c r="Y24" s="93">
        <v>38016</v>
      </c>
      <c r="Z24" s="43">
        <v>37393</v>
      </c>
      <c r="AA24" s="43">
        <v>46957</v>
      </c>
      <c r="AB24" s="43">
        <v>55691</v>
      </c>
      <c r="AC24" s="43">
        <v>60702</v>
      </c>
      <c r="AD24" s="43" t="s">
        <v>34</v>
      </c>
      <c r="AE24" s="44" t="s">
        <v>34</v>
      </c>
      <c r="AF24" s="44" t="s">
        <v>34</v>
      </c>
      <c r="AG24" s="45" t="s">
        <v>34</v>
      </c>
      <c r="AH24" s="44" t="s">
        <v>34</v>
      </c>
      <c r="AI24" s="44" t="s">
        <v>34</v>
      </c>
      <c r="AJ24" s="44" t="s">
        <v>34</v>
      </c>
      <c r="AK24" s="44" t="s">
        <v>34</v>
      </c>
      <c r="AL24" s="29">
        <f>+B24/N24*100</f>
        <v>83.383554184062447</v>
      </c>
    </row>
    <row r="25" spans="1:38" x14ac:dyDescent="0.2">
      <c r="A25" s="5" t="s">
        <v>13</v>
      </c>
      <c r="B25" s="123"/>
      <c r="C25" s="120"/>
      <c r="D25" s="140"/>
      <c r="E25" s="140"/>
      <c r="F25" s="140"/>
      <c r="G25" s="140"/>
      <c r="H25" s="140"/>
      <c r="I25" s="63"/>
      <c r="J25" s="63"/>
      <c r="K25" s="63"/>
      <c r="L25" s="63"/>
      <c r="M25" s="63"/>
      <c r="N25" s="149"/>
      <c r="O25" s="111"/>
      <c r="P25" s="111"/>
      <c r="Q25" s="111"/>
      <c r="R25" s="111"/>
      <c r="S25" s="111"/>
      <c r="T25" s="111"/>
      <c r="U25" s="62"/>
      <c r="V25" s="62"/>
      <c r="W25" s="62"/>
      <c r="X25" s="62"/>
      <c r="Y25" s="94"/>
      <c r="Z25" s="46"/>
      <c r="AA25" s="46"/>
      <c r="AB25" s="46"/>
      <c r="AC25" s="46"/>
      <c r="AD25" s="46"/>
      <c r="AE25" s="47"/>
      <c r="AF25" s="47"/>
      <c r="AG25" s="48"/>
      <c r="AH25" s="47"/>
      <c r="AI25" s="47"/>
      <c r="AJ25" s="47"/>
      <c r="AK25" s="47"/>
      <c r="AL25" s="29"/>
    </row>
    <row r="26" spans="1:38" x14ac:dyDescent="0.2">
      <c r="A26" s="5" t="s">
        <v>1</v>
      </c>
      <c r="B26" s="123">
        <v>966</v>
      </c>
      <c r="C26" s="120">
        <v>882</v>
      </c>
      <c r="D26" s="140">
        <v>900</v>
      </c>
      <c r="E26" s="140">
        <v>974</v>
      </c>
      <c r="F26" s="140">
        <v>1008</v>
      </c>
      <c r="G26" s="140">
        <v>992</v>
      </c>
      <c r="H26" s="140">
        <v>909</v>
      </c>
      <c r="I26" s="63">
        <v>919</v>
      </c>
      <c r="J26" s="63">
        <v>967</v>
      </c>
      <c r="K26" s="63">
        <v>1101</v>
      </c>
      <c r="L26" s="63">
        <v>1204</v>
      </c>
      <c r="M26" s="63">
        <v>1319</v>
      </c>
      <c r="N26" s="149">
        <v>1223</v>
      </c>
      <c r="O26" s="111">
        <v>1153</v>
      </c>
      <c r="P26" s="111">
        <v>1165</v>
      </c>
      <c r="Q26" s="111">
        <v>1248</v>
      </c>
      <c r="R26" s="111">
        <v>1292</v>
      </c>
      <c r="S26" s="111">
        <v>1269</v>
      </c>
      <c r="T26" s="111">
        <v>1208</v>
      </c>
      <c r="U26" s="63">
        <v>1280</v>
      </c>
      <c r="V26" s="63">
        <v>1408</v>
      </c>
      <c r="W26" s="63">
        <v>1600</v>
      </c>
      <c r="X26" s="63">
        <v>1773</v>
      </c>
      <c r="Y26" s="95">
        <v>1808</v>
      </c>
      <c r="Z26" s="46">
        <v>1751</v>
      </c>
      <c r="AA26" s="46">
        <v>2378</v>
      </c>
      <c r="AB26" s="46">
        <v>2729</v>
      </c>
      <c r="AC26" s="46">
        <v>3657</v>
      </c>
      <c r="AD26" s="46" t="s">
        <v>34</v>
      </c>
      <c r="AE26" s="47" t="s">
        <v>34</v>
      </c>
      <c r="AF26" s="47" t="s">
        <v>34</v>
      </c>
      <c r="AG26" s="48" t="s">
        <v>34</v>
      </c>
      <c r="AH26" s="47" t="s">
        <v>34</v>
      </c>
      <c r="AI26" s="47" t="s">
        <v>34</v>
      </c>
      <c r="AJ26" s="47" t="s">
        <v>34</v>
      </c>
      <c r="AK26" s="47" t="s">
        <v>34</v>
      </c>
      <c r="AL26" s="29">
        <f t="shared" ref="AL26:AL37" si="1">+B26/N26*100</f>
        <v>78.986099754701556</v>
      </c>
    </row>
    <row r="27" spans="1:38" x14ac:dyDescent="0.2">
      <c r="A27" s="5" t="s">
        <v>2</v>
      </c>
      <c r="B27" s="123">
        <v>1523</v>
      </c>
      <c r="C27" s="120">
        <v>1428</v>
      </c>
      <c r="D27" s="140">
        <v>1486</v>
      </c>
      <c r="E27" s="140">
        <v>1543</v>
      </c>
      <c r="F27" s="140">
        <v>1585</v>
      </c>
      <c r="G27" s="140">
        <v>1582</v>
      </c>
      <c r="H27" s="140">
        <v>1454</v>
      </c>
      <c r="I27" s="63">
        <v>1441</v>
      </c>
      <c r="J27" s="63">
        <v>1515</v>
      </c>
      <c r="K27" s="63">
        <v>1604</v>
      </c>
      <c r="L27" s="63">
        <v>1681</v>
      </c>
      <c r="M27" s="63">
        <v>1767</v>
      </c>
      <c r="N27" s="149">
        <v>1768</v>
      </c>
      <c r="O27" s="111">
        <v>1703</v>
      </c>
      <c r="P27" s="111">
        <v>1751</v>
      </c>
      <c r="Q27" s="111">
        <v>1845</v>
      </c>
      <c r="R27" s="111">
        <v>1885</v>
      </c>
      <c r="S27" s="111">
        <v>1946</v>
      </c>
      <c r="T27" s="111">
        <v>1829</v>
      </c>
      <c r="U27" s="63">
        <v>1895</v>
      </c>
      <c r="V27" s="63">
        <v>1981</v>
      </c>
      <c r="W27" s="63">
        <v>2095</v>
      </c>
      <c r="X27" s="63">
        <v>2297</v>
      </c>
      <c r="Y27" s="95">
        <v>2391</v>
      </c>
      <c r="Z27" s="46">
        <v>2388</v>
      </c>
      <c r="AA27" s="46">
        <v>2973</v>
      </c>
      <c r="AB27" s="46">
        <v>3457</v>
      </c>
      <c r="AC27" s="46">
        <v>3994</v>
      </c>
      <c r="AD27" s="46" t="s">
        <v>34</v>
      </c>
      <c r="AE27" s="47" t="s">
        <v>34</v>
      </c>
      <c r="AF27" s="47" t="s">
        <v>34</v>
      </c>
      <c r="AG27" s="48" t="s">
        <v>34</v>
      </c>
      <c r="AH27" s="47" t="s">
        <v>34</v>
      </c>
      <c r="AI27" s="47" t="s">
        <v>34</v>
      </c>
      <c r="AJ27" s="47" t="s">
        <v>34</v>
      </c>
      <c r="AK27" s="47" t="s">
        <v>34</v>
      </c>
      <c r="AL27" s="29">
        <f t="shared" si="1"/>
        <v>86.142533936651589</v>
      </c>
    </row>
    <row r="28" spans="1:38" x14ac:dyDescent="0.2">
      <c r="A28" s="5" t="s">
        <v>3</v>
      </c>
      <c r="B28" s="123">
        <v>3841</v>
      </c>
      <c r="C28" s="120">
        <v>3763</v>
      </c>
      <c r="D28" s="140">
        <v>3859</v>
      </c>
      <c r="E28" s="140">
        <v>4000</v>
      </c>
      <c r="F28" s="140">
        <v>4162</v>
      </c>
      <c r="G28" s="140">
        <v>4203</v>
      </c>
      <c r="H28" s="140">
        <v>4099</v>
      </c>
      <c r="I28" s="63">
        <v>4182</v>
      </c>
      <c r="J28" s="63">
        <v>4308</v>
      </c>
      <c r="K28" s="63">
        <v>4488</v>
      </c>
      <c r="L28" s="63">
        <v>4581</v>
      </c>
      <c r="M28" s="63">
        <v>4792</v>
      </c>
      <c r="N28" s="149">
        <v>4823</v>
      </c>
      <c r="O28" s="111">
        <v>4702</v>
      </c>
      <c r="P28" s="111">
        <v>4837</v>
      </c>
      <c r="Q28" s="111">
        <v>5098</v>
      </c>
      <c r="R28" s="111">
        <v>5364</v>
      </c>
      <c r="S28" s="111">
        <v>5561</v>
      </c>
      <c r="T28" s="111">
        <v>5553</v>
      </c>
      <c r="U28" s="63">
        <v>5735</v>
      </c>
      <c r="V28" s="63">
        <v>5900</v>
      </c>
      <c r="W28" s="63">
        <v>6219</v>
      </c>
      <c r="X28" s="63">
        <v>6376</v>
      </c>
      <c r="Y28" s="95">
        <v>6415</v>
      </c>
      <c r="Z28" s="46">
        <v>6353</v>
      </c>
      <c r="AA28" s="46">
        <v>7370</v>
      </c>
      <c r="AB28" s="46">
        <v>8832</v>
      </c>
      <c r="AC28" s="46">
        <v>9113</v>
      </c>
      <c r="AD28" s="46" t="s">
        <v>34</v>
      </c>
      <c r="AE28" s="47" t="s">
        <v>34</v>
      </c>
      <c r="AF28" s="47" t="s">
        <v>34</v>
      </c>
      <c r="AG28" s="48" t="s">
        <v>34</v>
      </c>
      <c r="AH28" s="47" t="s">
        <v>34</v>
      </c>
      <c r="AI28" s="47" t="s">
        <v>34</v>
      </c>
      <c r="AJ28" s="47" t="s">
        <v>34</v>
      </c>
      <c r="AK28" s="47" t="s">
        <v>34</v>
      </c>
      <c r="AL28" s="29">
        <f t="shared" si="1"/>
        <v>79.639228695832458</v>
      </c>
    </row>
    <row r="29" spans="1:38" x14ac:dyDescent="0.2">
      <c r="A29" s="5" t="s">
        <v>4</v>
      </c>
      <c r="B29" s="123">
        <v>2262</v>
      </c>
      <c r="C29" s="120">
        <v>2162</v>
      </c>
      <c r="D29" s="140">
        <v>2199</v>
      </c>
      <c r="E29" s="140">
        <v>2359</v>
      </c>
      <c r="F29" s="140">
        <v>2393</v>
      </c>
      <c r="G29" s="140">
        <v>2330</v>
      </c>
      <c r="H29" s="140">
        <v>2174</v>
      </c>
      <c r="I29" s="63">
        <v>2234</v>
      </c>
      <c r="J29" s="63">
        <v>2315</v>
      </c>
      <c r="K29" s="63">
        <v>2485</v>
      </c>
      <c r="L29" s="63">
        <v>2778</v>
      </c>
      <c r="M29" s="63">
        <v>2894</v>
      </c>
      <c r="N29" s="149">
        <v>2765</v>
      </c>
      <c r="O29" s="111">
        <v>2479</v>
      </c>
      <c r="P29" s="111">
        <v>2554</v>
      </c>
      <c r="Q29" s="111">
        <v>2724</v>
      </c>
      <c r="R29" s="111">
        <v>2876</v>
      </c>
      <c r="S29" s="111">
        <v>2821</v>
      </c>
      <c r="T29" s="111">
        <v>2700</v>
      </c>
      <c r="U29" s="63">
        <v>2773</v>
      </c>
      <c r="V29" s="63">
        <v>2998</v>
      </c>
      <c r="W29" s="63">
        <v>3350</v>
      </c>
      <c r="X29" s="63">
        <v>3718</v>
      </c>
      <c r="Y29" s="95">
        <v>3843</v>
      </c>
      <c r="Z29" s="46">
        <v>3742</v>
      </c>
      <c r="AA29" s="46">
        <v>4699</v>
      </c>
      <c r="AB29" s="46">
        <v>5404</v>
      </c>
      <c r="AC29" s="46">
        <v>6146</v>
      </c>
      <c r="AD29" s="46" t="s">
        <v>34</v>
      </c>
      <c r="AE29" s="47" t="s">
        <v>34</v>
      </c>
      <c r="AF29" s="47" t="s">
        <v>34</v>
      </c>
      <c r="AG29" s="48" t="s">
        <v>34</v>
      </c>
      <c r="AH29" s="47" t="s">
        <v>34</v>
      </c>
      <c r="AI29" s="47" t="s">
        <v>34</v>
      </c>
      <c r="AJ29" s="47" t="s">
        <v>34</v>
      </c>
      <c r="AK29" s="47" t="s">
        <v>34</v>
      </c>
      <c r="AL29" s="29">
        <f t="shared" si="1"/>
        <v>81.808318264014474</v>
      </c>
    </row>
    <row r="30" spans="1:38" x14ac:dyDescent="0.2">
      <c r="A30" s="5" t="s">
        <v>5</v>
      </c>
      <c r="B30" s="123">
        <v>1649</v>
      </c>
      <c r="C30" s="120">
        <v>1389</v>
      </c>
      <c r="D30" s="140">
        <v>1342</v>
      </c>
      <c r="E30" s="140">
        <v>1397</v>
      </c>
      <c r="F30" s="140">
        <v>1420</v>
      </c>
      <c r="G30" s="140">
        <v>1461</v>
      </c>
      <c r="H30" s="140">
        <v>1386</v>
      </c>
      <c r="I30" s="63">
        <v>1424</v>
      </c>
      <c r="J30" s="63">
        <v>1528</v>
      </c>
      <c r="K30" s="63">
        <v>1809</v>
      </c>
      <c r="L30" s="63">
        <v>2017</v>
      </c>
      <c r="M30" s="63">
        <v>2156</v>
      </c>
      <c r="N30" s="149">
        <v>2043</v>
      </c>
      <c r="O30" s="111">
        <v>1829</v>
      </c>
      <c r="P30" s="111">
        <v>1849</v>
      </c>
      <c r="Q30" s="111">
        <v>1912</v>
      </c>
      <c r="R30" s="111">
        <v>1994</v>
      </c>
      <c r="S30" s="111">
        <v>2041</v>
      </c>
      <c r="T30" s="111">
        <v>1934</v>
      </c>
      <c r="U30" s="63">
        <v>2026</v>
      </c>
      <c r="V30" s="63">
        <v>2200</v>
      </c>
      <c r="W30" s="63">
        <v>2501</v>
      </c>
      <c r="X30" s="63">
        <v>2711</v>
      </c>
      <c r="Y30" s="95">
        <v>2730</v>
      </c>
      <c r="Z30" s="46">
        <v>2656</v>
      </c>
      <c r="AA30" s="46">
        <v>3224</v>
      </c>
      <c r="AB30" s="46">
        <v>3794</v>
      </c>
      <c r="AC30" s="46">
        <v>4417</v>
      </c>
      <c r="AD30" s="46" t="s">
        <v>34</v>
      </c>
      <c r="AE30" s="47" t="s">
        <v>34</v>
      </c>
      <c r="AF30" s="47" t="s">
        <v>34</v>
      </c>
      <c r="AG30" s="48" t="s">
        <v>34</v>
      </c>
      <c r="AH30" s="47" t="s">
        <v>34</v>
      </c>
      <c r="AI30" s="47" t="s">
        <v>34</v>
      </c>
      <c r="AJ30" s="47" t="s">
        <v>34</v>
      </c>
      <c r="AK30" s="47" t="s">
        <v>34</v>
      </c>
      <c r="AL30" s="29">
        <f t="shared" si="1"/>
        <v>80.714635340186007</v>
      </c>
    </row>
    <row r="31" spans="1:38" x14ac:dyDescent="0.2">
      <c r="A31" s="5" t="s">
        <v>6</v>
      </c>
      <c r="B31" s="123">
        <v>2289</v>
      </c>
      <c r="C31" s="120">
        <v>2145</v>
      </c>
      <c r="D31" s="140">
        <v>2176</v>
      </c>
      <c r="E31" s="140">
        <v>2276</v>
      </c>
      <c r="F31" s="140">
        <v>2315</v>
      </c>
      <c r="G31" s="140">
        <v>2350</v>
      </c>
      <c r="H31" s="140">
        <v>2308</v>
      </c>
      <c r="I31" s="63">
        <v>2357</v>
      </c>
      <c r="J31" s="63">
        <v>2497</v>
      </c>
      <c r="K31" s="63">
        <v>2680</v>
      </c>
      <c r="L31" s="63">
        <v>2740</v>
      </c>
      <c r="M31" s="63">
        <v>2895</v>
      </c>
      <c r="N31" s="149">
        <v>2802</v>
      </c>
      <c r="O31" s="111">
        <v>2756</v>
      </c>
      <c r="P31" s="111">
        <v>2837</v>
      </c>
      <c r="Q31" s="111">
        <v>2960</v>
      </c>
      <c r="R31" s="111">
        <v>3001</v>
      </c>
      <c r="S31" s="111">
        <v>3079</v>
      </c>
      <c r="T31" s="111">
        <v>2991</v>
      </c>
      <c r="U31" s="63">
        <v>3066</v>
      </c>
      <c r="V31" s="63">
        <v>3239</v>
      </c>
      <c r="W31" s="63">
        <v>3432</v>
      </c>
      <c r="X31" s="63">
        <v>3654</v>
      </c>
      <c r="Y31" s="95">
        <v>3744</v>
      </c>
      <c r="Z31" s="46">
        <v>3770</v>
      </c>
      <c r="AA31" s="46">
        <v>4860</v>
      </c>
      <c r="AB31" s="46">
        <v>5572</v>
      </c>
      <c r="AC31" s="46">
        <v>5788</v>
      </c>
      <c r="AD31" s="46" t="s">
        <v>34</v>
      </c>
      <c r="AE31" s="47" t="s">
        <v>34</v>
      </c>
      <c r="AF31" s="47" t="s">
        <v>34</v>
      </c>
      <c r="AG31" s="48" t="s">
        <v>34</v>
      </c>
      <c r="AH31" s="47" t="s">
        <v>34</v>
      </c>
      <c r="AI31" s="47" t="s">
        <v>34</v>
      </c>
      <c r="AJ31" s="47" t="s">
        <v>34</v>
      </c>
      <c r="AK31" s="47" t="s">
        <v>34</v>
      </c>
      <c r="AL31" s="29">
        <f t="shared" si="1"/>
        <v>81.691648822269798</v>
      </c>
    </row>
    <row r="32" spans="1:38" x14ac:dyDescent="0.2">
      <c r="A32" s="5" t="s">
        <v>7</v>
      </c>
      <c r="B32" s="123">
        <v>1615</v>
      </c>
      <c r="C32" s="120">
        <v>1556</v>
      </c>
      <c r="D32" s="140">
        <v>1549</v>
      </c>
      <c r="E32" s="140">
        <v>1627</v>
      </c>
      <c r="F32" s="140">
        <v>1638</v>
      </c>
      <c r="G32" s="140">
        <v>1619</v>
      </c>
      <c r="H32" s="140">
        <v>1544</v>
      </c>
      <c r="I32" s="63">
        <v>1548</v>
      </c>
      <c r="J32" s="63">
        <v>1603</v>
      </c>
      <c r="K32" s="63">
        <v>1669</v>
      </c>
      <c r="L32" s="63">
        <v>1771</v>
      </c>
      <c r="M32" s="63">
        <v>1826</v>
      </c>
      <c r="N32" s="149">
        <v>1808</v>
      </c>
      <c r="O32" s="111">
        <v>1769</v>
      </c>
      <c r="P32" s="111">
        <v>1810</v>
      </c>
      <c r="Q32" s="111">
        <v>1938</v>
      </c>
      <c r="R32" s="111">
        <v>2000</v>
      </c>
      <c r="S32" s="111">
        <v>2013</v>
      </c>
      <c r="T32" s="111">
        <v>1879</v>
      </c>
      <c r="U32" s="63">
        <v>1890</v>
      </c>
      <c r="V32" s="63">
        <v>1977</v>
      </c>
      <c r="W32" s="63">
        <v>2101</v>
      </c>
      <c r="X32" s="63">
        <v>2249</v>
      </c>
      <c r="Y32" s="95">
        <v>2353</v>
      </c>
      <c r="Z32" s="46">
        <v>2283</v>
      </c>
      <c r="AA32" s="46">
        <v>2993</v>
      </c>
      <c r="AB32" s="46">
        <v>3753</v>
      </c>
      <c r="AC32" s="46">
        <v>4008</v>
      </c>
      <c r="AD32" s="46" t="s">
        <v>34</v>
      </c>
      <c r="AE32" s="47" t="s">
        <v>34</v>
      </c>
      <c r="AF32" s="47" t="s">
        <v>34</v>
      </c>
      <c r="AG32" s="48" t="s">
        <v>34</v>
      </c>
      <c r="AH32" s="47" t="s">
        <v>34</v>
      </c>
      <c r="AI32" s="47" t="s">
        <v>34</v>
      </c>
      <c r="AJ32" s="47" t="s">
        <v>34</v>
      </c>
      <c r="AK32" s="47" t="s">
        <v>34</v>
      </c>
      <c r="AL32" s="29">
        <f t="shared" si="1"/>
        <v>89.325221238938056</v>
      </c>
    </row>
    <row r="33" spans="1:38" x14ac:dyDescent="0.2">
      <c r="A33" s="5" t="s">
        <v>8</v>
      </c>
      <c r="B33" s="123">
        <v>2381</v>
      </c>
      <c r="C33" s="120">
        <v>2203</v>
      </c>
      <c r="D33" s="140">
        <v>2203</v>
      </c>
      <c r="E33" s="140">
        <v>2290</v>
      </c>
      <c r="F33" s="140">
        <v>2332</v>
      </c>
      <c r="G33" s="140">
        <v>2293</v>
      </c>
      <c r="H33" s="140">
        <v>2158</v>
      </c>
      <c r="I33" s="63">
        <v>2250</v>
      </c>
      <c r="J33" s="63">
        <v>2355</v>
      </c>
      <c r="K33" s="63">
        <v>2545</v>
      </c>
      <c r="L33" s="63">
        <v>2676</v>
      </c>
      <c r="M33" s="63">
        <v>2732</v>
      </c>
      <c r="N33" s="149">
        <v>2629</v>
      </c>
      <c r="O33" s="111">
        <v>2500</v>
      </c>
      <c r="P33" s="111">
        <v>2605</v>
      </c>
      <c r="Q33" s="111">
        <v>2717</v>
      </c>
      <c r="R33" s="111">
        <v>2823</v>
      </c>
      <c r="S33" s="111">
        <v>2838</v>
      </c>
      <c r="T33" s="111">
        <v>2747</v>
      </c>
      <c r="U33" s="63">
        <v>2846</v>
      </c>
      <c r="V33" s="63">
        <v>2966</v>
      </c>
      <c r="W33" s="63">
        <v>3244</v>
      </c>
      <c r="X33" s="63">
        <v>3484</v>
      </c>
      <c r="Y33" s="95">
        <v>3578</v>
      </c>
      <c r="Z33" s="46">
        <v>3540</v>
      </c>
      <c r="AA33" s="46">
        <v>4302</v>
      </c>
      <c r="AB33" s="46">
        <v>5017</v>
      </c>
      <c r="AC33" s="46">
        <v>5514</v>
      </c>
      <c r="AD33" s="46" t="s">
        <v>34</v>
      </c>
      <c r="AE33" s="47" t="s">
        <v>34</v>
      </c>
      <c r="AF33" s="47" t="s">
        <v>34</v>
      </c>
      <c r="AG33" s="48" t="s">
        <v>34</v>
      </c>
      <c r="AH33" s="47" t="s">
        <v>34</v>
      </c>
      <c r="AI33" s="47" t="s">
        <v>34</v>
      </c>
      <c r="AJ33" s="47" t="s">
        <v>34</v>
      </c>
      <c r="AK33" s="47" t="s">
        <v>34</v>
      </c>
      <c r="AL33" s="29">
        <f t="shared" si="1"/>
        <v>90.566755420311907</v>
      </c>
    </row>
    <row r="34" spans="1:38" x14ac:dyDescent="0.2">
      <c r="A34" s="5" t="s">
        <v>9</v>
      </c>
      <c r="B34" s="123">
        <v>1283</v>
      </c>
      <c r="C34" s="120">
        <v>1237</v>
      </c>
      <c r="D34" s="140">
        <v>1315</v>
      </c>
      <c r="E34" s="140">
        <v>1442</v>
      </c>
      <c r="F34" s="140">
        <v>1481</v>
      </c>
      <c r="G34" s="140">
        <v>1457</v>
      </c>
      <c r="H34" s="140">
        <v>1306</v>
      </c>
      <c r="I34" s="63">
        <v>1301</v>
      </c>
      <c r="J34" s="63">
        <v>1342</v>
      </c>
      <c r="K34" s="63">
        <v>1452</v>
      </c>
      <c r="L34" s="63">
        <v>1472</v>
      </c>
      <c r="M34" s="63">
        <v>1529</v>
      </c>
      <c r="N34" s="149">
        <v>1495</v>
      </c>
      <c r="O34" s="111">
        <v>1449</v>
      </c>
      <c r="P34" s="111">
        <v>1530</v>
      </c>
      <c r="Q34" s="111">
        <v>1653</v>
      </c>
      <c r="R34" s="111">
        <v>1687</v>
      </c>
      <c r="S34" s="111">
        <v>1731</v>
      </c>
      <c r="T34" s="111">
        <v>1604</v>
      </c>
      <c r="U34" s="63">
        <v>1649</v>
      </c>
      <c r="V34" s="63">
        <v>1706</v>
      </c>
      <c r="W34" s="63">
        <v>1833</v>
      </c>
      <c r="X34" s="63">
        <v>1939</v>
      </c>
      <c r="Y34" s="95">
        <v>2017</v>
      </c>
      <c r="Z34" s="46">
        <v>1996</v>
      </c>
      <c r="AA34" s="46">
        <v>2836</v>
      </c>
      <c r="AB34" s="46">
        <v>3627</v>
      </c>
      <c r="AC34" s="46">
        <v>3800</v>
      </c>
      <c r="AD34" s="46" t="s">
        <v>34</v>
      </c>
      <c r="AE34" s="47" t="s">
        <v>34</v>
      </c>
      <c r="AF34" s="47" t="s">
        <v>34</v>
      </c>
      <c r="AG34" s="48" t="s">
        <v>34</v>
      </c>
      <c r="AH34" s="47" t="s">
        <v>34</v>
      </c>
      <c r="AI34" s="47" t="s">
        <v>34</v>
      </c>
      <c r="AJ34" s="47" t="s">
        <v>34</v>
      </c>
      <c r="AK34" s="47" t="s">
        <v>34</v>
      </c>
      <c r="AL34" s="29">
        <f t="shared" si="1"/>
        <v>85.819397993311043</v>
      </c>
    </row>
    <row r="35" spans="1:38" x14ac:dyDescent="0.2">
      <c r="A35" s="5" t="s">
        <v>10</v>
      </c>
      <c r="B35" s="123">
        <v>1415</v>
      </c>
      <c r="C35" s="120">
        <v>1416</v>
      </c>
      <c r="D35" s="140">
        <v>1416</v>
      </c>
      <c r="E35" s="140">
        <v>1523</v>
      </c>
      <c r="F35" s="140">
        <v>1589</v>
      </c>
      <c r="G35" s="140">
        <v>1556</v>
      </c>
      <c r="H35" s="140">
        <v>1466</v>
      </c>
      <c r="I35" s="63">
        <v>1454</v>
      </c>
      <c r="J35" s="63">
        <v>1495</v>
      </c>
      <c r="K35" s="63">
        <v>1522</v>
      </c>
      <c r="L35" s="63">
        <v>1614</v>
      </c>
      <c r="M35" s="63">
        <v>1668</v>
      </c>
      <c r="N35" s="149">
        <v>1662</v>
      </c>
      <c r="O35" s="111">
        <v>1622</v>
      </c>
      <c r="P35" s="111">
        <v>1727</v>
      </c>
      <c r="Q35" s="111">
        <v>1899</v>
      </c>
      <c r="R35" s="111">
        <v>1991</v>
      </c>
      <c r="S35" s="111">
        <v>2019</v>
      </c>
      <c r="T35" s="111">
        <v>1974</v>
      </c>
      <c r="U35" s="63">
        <v>1993</v>
      </c>
      <c r="V35" s="63">
        <v>2148</v>
      </c>
      <c r="W35" s="63">
        <v>2271</v>
      </c>
      <c r="X35" s="63">
        <v>2387</v>
      </c>
      <c r="Y35" s="95">
        <v>2488</v>
      </c>
      <c r="Z35" s="46">
        <v>2486</v>
      </c>
      <c r="AA35" s="46">
        <v>3293</v>
      </c>
      <c r="AB35" s="46">
        <v>3896</v>
      </c>
      <c r="AC35" s="46">
        <v>3847</v>
      </c>
      <c r="AD35" s="46" t="s">
        <v>34</v>
      </c>
      <c r="AE35" s="47" t="s">
        <v>34</v>
      </c>
      <c r="AF35" s="47" t="s">
        <v>34</v>
      </c>
      <c r="AG35" s="48" t="s">
        <v>34</v>
      </c>
      <c r="AH35" s="47" t="s">
        <v>34</v>
      </c>
      <c r="AI35" s="47" t="s">
        <v>34</v>
      </c>
      <c r="AJ35" s="47" t="s">
        <v>34</v>
      </c>
      <c r="AK35" s="47" t="s">
        <v>34</v>
      </c>
      <c r="AL35" s="29">
        <f t="shared" si="1"/>
        <v>85.138387484957875</v>
      </c>
    </row>
    <row r="36" spans="1:38" x14ac:dyDescent="0.2">
      <c r="A36" s="5" t="s">
        <v>11</v>
      </c>
      <c r="B36" s="123">
        <v>2716</v>
      </c>
      <c r="C36" s="120">
        <v>2357</v>
      </c>
      <c r="D36" s="140">
        <v>2367</v>
      </c>
      <c r="E36" s="140">
        <v>2510</v>
      </c>
      <c r="F36" s="140">
        <v>2543</v>
      </c>
      <c r="G36" s="140">
        <v>2560</v>
      </c>
      <c r="H36" s="140">
        <v>2436</v>
      </c>
      <c r="I36" s="63">
        <v>2527</v>
      </c>
      <c r="J36" s="63">
        <v>2690</v>
      </c>
      <c r="K36" s="63">
        <v>2989</v>
      </c>
      <c r="L36" s="63">
        <v>3318</v>
      </c>
      <c r="M36" s="63">
        <v>3437</v>
      </c>
      <c r="N36" s="149">
        <v>3279</v>
      </c>
      <c r="O36" s="111">
        <v>2978</v>
      </c>
      <c r="P36" s="111">
        <v>2976</v>
      </c>
      <c r="Q36" s="111">
        <v>3168</v>
      </c>
      <c r="R36" s="111">
        <v>3264</v>
      </c>
      <c r="S36" s="111">
        <v>3336</v>
      </c>
      <c r="T36" s="111">
        <v>3245</v>
      </c>
      <c r="U36" s="63">
        <v>3418</v>
      </c>
      <c r="V36" s="63">
        <v>3670</v>
      </c>
      <c r="W36" s="63">
        <v>4129</v>
      </c>
      <c r="X36" s="63">
        <v>4706</v>
      </c>
      <c r="Y36" s="95">
        <v>4876</v>
      </c>
      <c r="Z36" s="46">
        <v>4741</v>
      </c>
      <c r="AA36" s="46">
        <v>5896</v>
      </c>
      <c r="AB36" s="46">
        <v>6936</v>
      </c>
      <c r="AC36" s="46">
        <v>7389</v>
      </c>
      <c r="AD36" s="46" t="s">
        <v>34</v>
      </c>
      <c r="AE36" s="47" t="s">
        <v>34</v>
      </c>
      <c r="AF36" s="47" t="s">
        <v>34</v>
      </c>
      <c r="AG36" s="48" t="s">
        <v>34</v>
      </c>
      <c r="AH36" s="47" t="s">
        <v>34</v>
      </c>
      <c r="AI36" s="47" t="s">
        <v>34</v>
      </c>
      <c r="AJ36" s="47" t="s">
        <v>34</v>
      </c>
      <c r="AK36" s="47" t="s">
        <v>34</v>
      </c>
      <c r="AL36" s="29">
        <f t="shared" si="1"/>
        <v>82.830131137541926</v>
      </c>
    </row>
    <row r="37" spans="1:38" ht="13.5" thickBot="1" x14ac:dyDescent="0.25">
      <c r="A37" s="6" t="s">
        <v>12</v>
      </c>
      <c r="B37" s="124">
        <v>1028</v>
      </c>
      <c r="C37" s="121">
        <v>902</v>
      </c>
      <c r="D37" s="141">
        <v>881</v>
      </c>
      <c r="E37" s="141">
        <v>963</v>
      </c>
      <c r="F37" s="141">
        <v>982</v>
      </c>
      <c r="G37" s="141">
        <v>1014</v>
      </c>
      <c r="H37" s="141">
        <v>954</v>
      </c>
      <c r="I37" s="64">
        <v>985</v>
      </c>
      <c r="J37" s="64">
        <v>1020</v>
      </c>
      <c r="K37" s="64">
        <v>1189</v>
      </c>
      <c r="L37" s="64">
        <v>1290</v>
      </c>
      <c r="M37" s="64">
        <v>1324</v>
      </c>
      <c r="N37" s="150">
        <v>1248</v>
      </c>
      <c r="O37" s="112">
        <v>1152</v>
      </c>
      <c r="P37" s="112">
        <v>1158</v>
      </c>
      <c r="Q37" s="112">
        <v>1228</v>
      </c>
      <c r="R37" s="112">
        <v>1297</v>
      </c>
      <c r="S37" s="112">
        <v>1378</v>
      </c>
      <c r="T37" s="112">
        <v>1330</v>
      </c>
      <c r="U37" s="64">
        <v>1360</v>
      </c>
      <c r="V37" s="64">
        <v>1477</v>
      </c>
      <c r="W37" s="64">
        <v>1612</v>
      </c>
      <c r="X37" s="64">
        <v>1735</v>
      </c>
      <c r="Y37" s="96">
        <v>1773</v>
      </c>
      <c r="Z37" s="49">
        <v>1687</v>
      </c>
      <c r="AA37" s="49">
        <v>2133</v>
      </c>
      <c r="AB37" s="49">
        <v>2674</v>
      </c>
      <c r="AC37" s="49">
        <v>3029</v>
      </c>
      <c r="AD37" s="49" t="s">
        <v>34</v>
      </c>
      <c r="AE37" s="50" t="s">
        <v>34</v>
      </c>
      <c r="AF37" s="50" t="s">
        <v>34</v>
      </c>
      <c r="AG37" s="51" t="s">
        <v>34</v>
      </c>
      <c r="AH37" s="50" t="s">
        <v>34</v>
      </c>
      <c r="AI37" s="50" t="s">
        <v>34</v>
      </c>
      <c r="AJ37" s="50" t="s">
        <v>34</v>
      </c>
      <c r="AK37" s="50" t="s">
        <v>34</v>
      </c>
      <c r="AL37" s="30">
        <f t="shared" si="1"/>
        <v>82.371794871794862</v>
      </c>
    </row>
    <row r="38" spans="1:38" x14ac:dyDescent="0.2">
      <c r="A38" s="1" t="s">
        <v>14</v>
      </c>
      <c r="B38" s="2"/>
      <c r="C38" s="9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38" x14ac:dyDescent="0.2">
      <c r="A39" s="2"/>
      <c r="B39" s="2"/>
      <c r="C39" s="9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38" ht="20.25" customHeight="1" thickBot="1" x14ac:dyDescent="0.25">
      <c r="A40" s="3" t="s">
        <v>37</v>
      </c>
      <c r="B40" s="3"/>
      <c r="C40" s="6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38" ht="12.75" customHeight="1" x14ac:dyDescent="0.2">
      <c r="A41" s="157" t="s">
        <v>15</v>
      </c>
      <c r="B41" s="154" t="s">
        <v>40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6"/>
      <c r="N41" s="154" t="s">
        <v>39</v>
      </c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6"/>
      <c r="Z41" s="37">
        <v>2016</v>
      </c>
      <c r="AA41" s="37">
        <v>2015</v>
      </c>
      <c r="AB41" s="37">
        <v>2014</v>
      </c>
      <c r="AC41" s="37">
        <v>2013</v>
      </c>
      <c r="AD41" s="37">
        <v>2012</v>
      </c>
      <c r="AE41" s="35">
        <v>2011</v>
      </c>
      <c r="AF41" s="9">
        <v>2010</v>
      </c>
      <c r="AG41" s="10">
        <v>2009</v>
      </c>
      <c r="AH41" s="10">
        <v>2008</v>
      </c>
      <c r="AI41" s="10">
        <v>2007</v>
      </c>
      <c r="AJ41" s="10">
        <v>2006</v>
      </c>
      <c r="AK41" s="10">
        <v>2005</v>
      </c>
      <c r="AL41" s="152" t="s">
        <v>41</v>
      </c>
    </row>
    <row r="42" spans="1:38" ht="13.5" thickBot="1" x14ac:dyDescent="0.25">
      <c r="A42" s="158"/>
      <c r="B42" s="144">
        <v>12</v>
      </c>
      <c r="C42" s="72">
        <v>11</v>
      </c>
      <c r="D42" s="102">
        <v>10</v>
      </c>
      <c r="E42" s="145">
        <v>9</v>
      </c>
      <c r="F42" s="145">
        <v>8</v>
      </c>
      <c r="G42" s="145">
        <v>7</v>
      </c>
      <c r="H42" s="145">
        <v>6</v>
      </c>
      <c r="I42" s="145">
        <v>5</v>
      </c>
      <c r="J42" s="145">
        <v>4</v>
      </c>
      <c r="K42" s="145">
        <v>3</v>
      </c>
      <c r="L42" s="145">
        <v>2</v>
      </c>
      <c r="M42" s="146">
        <v>1</v>
      </c>
      <c r="N42" s="80">
        <v>12</v>
      </c>
      <c r="O42" s="103">
        <v>11</v>
      </c>
      <c r="P42" s="103">
        <v>10</v>
      </c>
      <c r="Q42" s="103">
        <v>9</v>
      </c>
      <c r="R42" s="103">
        <v>8</v>
      </c>
      <c r="S42" s="103">
        <v>7</v>
      </c>
      <c r="T42" s="103">
        <v>6</v>
      </c>
      <c r="U42" s="54">
        <v>5</v>
      </c>
      <c r="V42" s="54">
        <v>4</v>
      </c>
      <c r="W42" s="54">
        <v>3</v>
      </c>
      <c r="X42" s="54">
        <v>2</v>
      </c>
      <c r="Y42" s="92">
        <v>1</v>
      </c>
      <c r="Z42" s="38">
        <v>12</v>
      </c>
      <c r="AA42" s="38">
        <v>12</v>
      </c>
      <c r="AB42" s="38">
        <v>12</v>
      </c>
      <c r="AC42" s="38">
        <v>12</v>
      </c>
      <c r="AD42" s="38">
        <v>12</v>
      </c>
      <c r="AE42" s="38">
        <v>12</v>
      </c>
      <c r="AF42" s="38">
        <v>12</v>
      </c>
      <c r="AG42" s="38">
        <v>12</v>
      </c>
      <c r="AH42" s="38">
        <v>12</v>
      </c>
      <c r="AI42" s="38">
        <v>12</v>
      </c>
      <c r="AJ42" s="38">
        <v>12</v>
      </c>
      <c r="AK42" s="38">
        <v>12</v>
      </c>
      <c r="AL42" s="153"/>
    </row>
    <row r="43" spans="1:38" ht="13.5" thickTop="1" x14ac:dyDescent="0.2">
      <c r="A43" s="4" t="s">
        <v>0</v>
      </c>
      <c r="B43" s="128">
        <v>48071</v>
      </c>
      <c r="C43" s="125">
        <v>45690</v>
      </c>
      <c r="D43" s="73">
        <v>44153</v>
      </c>
      <c r="E43" s="73">
        <v>43298</v>
      </c>
      <c r="F43" s="73">
        <v>42180</v>
      </c>
      <c r="G43" s="73">
        <v>41565</v>
      </c>
      <c r="H43" s="142">
        <v>41938</v>
      </c>
      <c r="I43" s="61">
        <v>39066</v>
      </c>
      <c r="J43" s="61">
        <v>39105</v>
      </c>
      <c r="K43" s="61">
        <v>37036</v>
      </c>
      <c r="L43" s="61">
        <v>34100</v>
      </c>
      <c r="M43" s="93">
        <v>32233</v>
      </c>
      <c r="N43" s="69">
        <v>30321</v>
      </c>
      <c r="O43" s="113">
        <v>29589</v>
      </c>
      <c r="P43" s="113">
        <v>28702</v>
      </c>
      <c r="Q43" s="113">
        <v>27007</v>
      </c>
      <c r="R43" s="113">
        <v>25810</v>
      </c>
      <c r="S43" s="113">
        <v>23480</v>
      </c>
      <c r="T43" s="113">
        <v>23673</v>
      </c>
      <c r="U43" s="61">
        <v>22238</v>
      </c>
      <c r="V43" s="61">
        <v>19618</v>
      </c>
      <c r="W43" s="61">
        <v>19098</v>
      </c>
      <c r="X43" s="61">
        <v>19574</v>
      </c>
      <c r="Y43" s="93">
        <v>18271</v>
      </c>
      <c r="Z43" s="23">
        <v>18650</v>
      </c>
      <c r="AA43" s="55">
        <v>13551</v>
      </c>
      <c r="AB43" s="23">
        <v>8215</v>
      </c>
      <c r="AC43" s="23">
        <v>4040</v>
      </c>
      <c r="AD43" s="55">
        <v>4044</v>
      </c>
      <c r="AE43" s="23">
        <v>4054</v>
      </c>
      <c r="AF43" s="18">
        <v>3599</v>
      </c>
      <c r="AG43" s="17">
        <v>3296</v>
      </c>
      <c r="AH43" s="18">
        <v>11399</v>
      </c>
      <c r="AI43" s="18">
        <v>19691</v>
      </c>
      <c r="AJ43" s="18">
        <v>12478</v>
      </c>
      <c r="AK43" s="18">
        <v>7064</v>
      </c>
      <c r="AL43" s="29">
        <f>+B43/N43*100</f>
        <v>158.54028561063288</v>
      </c>
    </row>
    <row r="44" spans="1:38" x14ac:dyDescent="0.2">
      <c r="A44" s="5" t="s">
        <v>13</v>
      </c>
      <c r="B44" s="129"/>
      <c r="C44" s="126"/>
      <c r="D44" s="74"/>
      <c r="E44" s="74"/>
      <c r="F44" s="74"/>
      <c r="G44" s="74"/>
      <c r="H44" s="74"/>
      <c r="I44" s="63"/>
      <c r="J44" s="63"/>
      <c r="K44" s="63"/>
      <c r="L44" s="63"/>
      <c r="M44" s="95"/>
      <c r="N44" s="70"/>
      <c r="O44" s="114"/>
      <c r="P44" s="114"/>
      <c r="Q44" s="114"/>
      <c r="R44" s="114"/>
      <c r="S44" s="114"/>
      <c r="T44" s="114"/>
      <c r="U44" s="62"/>
      <c r="V44" s="62"/>
      <c r="W44" s="62"/>
      <c r="X44" s="62"/>
      <c r="Y44" s="94"/>
      <c r="Z44" s="19"/>
      <c r="AA44" s="85"/>
      <c r="AB44" s="58"/>
      <c r="AC44" s="58"/>
      <c r="AD44" s="56"/>
      <c r="AE44" s="19"/>
      <c r="AF44" s="20"/>
      <c r="AG44" s="19"/>
      <c r="AH44" s="20"/>
      <c r="AI44" s="20"/>
      <c r="AJ44" s="20"/>
      <c r="AK44" s="20"/>
      <c r="AL44" s="29"/>
    </row>
    <row r="45" spans="1:38" x14ac:dyDescent="0.2">
      <c r="A45" s="5" t="s">
        <v>1</v>
      </c>
      <c r="B45" s="129">
        <v>1805</v>
      </c>
      <c r="C45" s="126">
        <v>2058</v>
      </c>
      <c r="D45" s="74">
        <v>1942</v>
      </c>
      <c r="E45" s="74">
        <v>1844</v>
      </c>
      <c r="F45" s="74">
        <v>1997</v>
      </c>
      <c r="G45" s="74">
        <v>2182</v>
      </c>
      <c r="H45" s="74">
        <v>2099</v>
      </c>
      <c r="I45" s="63">
        <v>1919</v>
      </c>
      <c r="J45" s="63">
        <v>1662</v>
      </c>
      <c r="K45" s="63">
        <v>1455</v>
      </c>
      <c r="L45" s="63">
        <v>1608</v>
      </c>
      <c r="M45" s="95">
        <v>1462</v>
      </c>
      <c r="N45" s="70">
        <v>1283</v>
      </c>
      <c r="O45" s="114">
        <v>1339</v>
      </c>
      <c r="P45" s="114">
        <v>1408</v>
      </c>
      <c r="Q45" s="114">
        <v>1452</v>
      </c>
      <c r="R45" s="114">
        <v>1474</v>
      </c>
      <c r="S45" s="114">
        <v>1362</v>
      </c>
      <c r="T45" s="114">
        <v>1317</v>
      </c>
      <c r="U45" s="63">
        <v>1242</v>
      </c>
      <c r="V45" s="63">
        <v>1108</v>
      </c>
      <c r="W45" s="63">
        <v>1111</v>
      </c>
      <c r="X45" s="63">
        <v>1089</v>
      </c>
      <c r="Y45" s="95">
        <v>1083</v>
      </c>
      <c r="Z45" s="19">
        <v>1082</v>
      </c>
      <c r="AA45" s="85">
        <v>881</v>
      </c>
      <c r="AB45" s="58">
        <v>812</v>
      </c>
      <c r="AC45" s="58">
        <v>290</v>
      </c>
      <c r="AD45" s="56">
        <v>331</v>
      </c>
      <c r="AE45" s="19">
        <v>344</v>
      </c>
      <c r="AF45" s="20">
        <v>246</v>
      </c>
      <c r="AG45" s="19">
        <v>300</v>
      </c>
      <c r="AH45" s="20">
        <v>897</v>
      </c>
      <c r="AI45" s="20">
        <v>978</v>
      </c>
      <c r="AJ45" s="20">
        <v>935</v>
      </c>
      <c r="AK45" s="20">
        <v>612</v>
      </c>
      <c r="AL45" s="29">
        <f t="shared" ref="AL45:AL56" si="2">+B45/N45*100</f>
        <v>140.68589243959471</v>
      </c>
    </row>
    <row r="46" spans="1:38" x14ac:dyDescent="0.2">
      <c r="A46" s="5" t="s">
        <v>2</v>
      </c>
      <c r="B46" s="129">
        <v>3236</v>
      </c>
      <c r="C46" s="126">
        <v>3116</v>
      </c>
      <c r="D46" s="74">
        <v>3267</v>
      </c>
      <c r="E46" s="74">
        <v>3273</v>
      </c>
      <c r="F46" s="74">
        <v>3316</v>
      </c>
      <c r="G46" s="74">
        <v>3611</v>
      </c>
      <c r="H46" s="74">
        <v>3802</v>
      </c>
      <c r="I46" s="63">
        <v>3613</v>
      </c>
      <c r="J46" s="63">
        <v>3577</v>
      </c>
      <c r="K46" s="63">
        <v>3408</v>
      </c>
      <c r="L46" s="63">
        <v>3266</v>
      </c>
      <c r="M46" s="95">
        <v>3312</v>
      </c>
      <c r="N46" s="70">
        <v>3085</v>
      </c>
      <c r="O46" s="114">
        <v>2975</v>
      </c>
      <c r="P46" s="114">
        <v>2939</v>
      </c>
      <c r="Q46" s="114">
        <v>2613</v>
      </c>
      <c r="R46" s="114">
        <v>2553</v>
      </c>
      <c r="S46" s="114">
        <v>2417</v>
      </c>
      <c r="T46" s="114">
        <v>2363</v>
      </c>
      <c r="U46" s="63">
        <v>2242</v>
      </c>
      <c r="V46" s="63">
        <v>2066</v>
      </c>
      <c r="W46" s="63">
        <v>2007</v>
      </c>
      <c r="X46" s="63">
        <v>1859</v>
      </c>
      <c r="Y46" s="95">
        <v>1760</v>
      </c>
      <c r="Z46" s="19">
        <v>1886</v>
      </c>
      <c r="AA46" s="85">
        <v>1525</v>
      </c>
      <c r="AB46" s="58">
        <v>620</v>
      </c>
      <c r="AC46" s="58">
        <v>301</v>
      </c>
      <c r="AD46" s="56">
        <v>268</v>
      </c>
      <c r="AE46" s="19">
        <v>381</v>
      </c>
      <c r="AF46" s="20">
        <v>238</v>
      </c>
      <c r="AG46" s="19">
        <v>177</v>
      </c>
      <c r="AH46" s="20">
        <v>1124</v>
      </c>
      <c r="AI46" s="20">
        <v>2030</v>
      </c>
      <c r="AJ46" s="20">
        <v>1645</v>
      </c>
      <c r="AK46" s="20">
        <v>913</v>
      </c>
      <c r="AL46" s="29">
        <f t="shared" si="2"/>
        <v>104.89465153970828</v>
      </c>
    </row>
    <row r="47" spans="1:38" x14ac:dyDescent="0.2">
      <c r="A47" s="5" t="s">
        <v>3</v>
      </c>
      <c r="B47" s="129">
        <v>2903</v>
      </c>
      <c r="C47" s="126">
        <v>2867</v>
      </c>
      <c r="D47" s="74">
        <v>2532</v>
      </c>
      <c r="E47" s="74">
        <v>2622</v>
      </c>
      <c r="F47" s="74">
        <v>2515</v>
      </c>
      <c r="G47" s="74">
        <v>2464</v>
      </c>
      <c r="H47" s="74">
        <v>2598</v>
      </c>
      <c r="I47" s="63">
        <v>2292</v>
      </c>
      <c r="J47" s="63">
        <v>2341</v>
      </c>
      <c r="K47" s="63">
        <v>2572</v>
      </c>
      <c r="L47" s="63">
        <v>1709</v>
      </c>
      <c r="M47" s="95">
        <v>1593</v>
      </c>
      <c r="N47" s="70">
        <v>1651</v>
      </c>
      <c r="O47" s="114">
        <v>1673</v>
      </c>
      <c r="P47" s="114">
        <v>1669</v>
      </c>
      <c r="Q47" s="114">
        <v>1570</v>
      </c>
      <c r="R47" s="114">
        <v>1405</v>
      </c>
      <c r="S47" s="114">
        <v>1282</v>
      </c>
      <c r="T47" s="114">
        <v>1476</v>
      </c>
      <c r="U47" s="63">
        <v>1473</v>
      </c>
      <c r="V47" s="63">
        <v>1466</v>
      </c>
      <c r="W47" s="63">
        <v>1394</v>
      </c>
      <c r="X47" s="63">
        <v>1404</v>
      </c>
      <c r="Y47" s="95">
        <v>1446</v>
      </c>
      <c r="Z47" s="19">
        <v>1573</v>
      </c>
      <c r="AA47" s="85">
        <v>990</v>
      </c>
      <c r="AB47" s="58">
        <v>491</v>
      </c>
      <c r="AC47" s="58">
        <v>335</v>
      </c>
      <c r="AD47" s="56">
        <v>382</v>
      </c>
      <c r="AE47" s="19">
        <v>272</v>
      </c>
      <c r="AF47" s="20">
        <v>281</v>
      </c>
      <c r="AG47" s="19">
        <v>250</v>
      </c>
      <c r="AH47" s="20">
        <v>1025</v>
      </c>
      <c r="AI47" s="20">
        <v>1676</v>
      </c>
      <c r="AJ47" s="20">
        <v>1402</v>
      </c>
      <c r="AK47" s="20">
        <v>747</v>
      </c>
      <c r="AL47" s="29">
        <f t="shared" si="2"/>
        <v>175.83282858873412</v>
      </c>
    </row>
    <row r="48" spans="1:38" x14ac:dyDescent="0.2">
      <c r="A48" s="5" t="s">
        <v>4</v>
      </c>
      <c r="B48" s="129">
        <v>2327</v>
      </c>
      <c r="C48" s="126">
        <v>2471</v>
      </c>
      <c r="D48" s="74">
        <v>2369</v>
      </c>
      <c r="E48" s="74">
        <v>2296</v>
      </c>
      <c r="F48" s="74">
        <v>2438</v>
      </c>
      <c r="G48" s="74">
        <v>2415</v>
      </c>
      <c r="H48" s="74">
        <v>2471</v>
      </c>
      <c r="I48" s="63">
        <v>2648</v>
      </c>
      <c r="J48" s="63">
        <v>2425</v>
      </c>
      <c r="K48" s="63">
        <v>2259</v>
      </c>
      <c r="L48" s="63">
        <v>2130</v>
      </c>
      <c r="M48" s="95">
        <v>1996</v>
      </c>
      <c r="N48" s="70">
        <v>2032</v>
      </c>
      <c r="O48" s="114">
        <v>1795</v>
      </c>
      <c r="P48" s="114">
        <v>1851</v>
      </c>
      <c r="Q48" s="114">
        <v>1799</v>
      </c>
      <c r="R48" s="114">
        <v>1852</v>
      </c>
      <c r="S48" s="114">
        <v>1810</v>
      </c>
      <c r="T48" s="114">
        <v>1815</v>
      </c>
      <c r="U48" s="63">
        <v>1545</v>
      </c>
      <c r="V48" s="63">
        <v>1374</v>
      </c>
      <c r="W48" s="63">
        <v>1308</v>
      </c>
      <c r="X48" s="63">
        <v>1326</v>
      </c>
      <c r="Y48" s="95">
        <v>1185</v>
      </c>
      <c r="Z48" s="19">
        <v>1355</v>
      </c>
      <c r="AA48" s="85">
        <v>953</v>
      </c>
      <c r="AB48" s="58">
        <v>695</v>
      </c>
      <c r="AC48" s="58">
        <v>234</v>
      </c>
      <c r="AD48" s="56">
        <v>215</v>
      </c>
      <c r="AE48" s="19">
        <v>256</v>
      </c>
      <c r="AF48" s="20">
        <v>173</v>
      </c>
      <c r="AG48" s="19">
        <v>195</v>
      </c>
      <c r="AH48" s="20">
        <v>587</v>
      </c>
      <c r="AI48" s="20">
        <v>977</v>
      </c>
      <c r="AJ48" s="20">
        <v>765</v>
      </c>
      <c r="AK48" s="20">
        <v>570</v>
      </c>
      <c r="AL48" s="29">
        <f t="shared" si="2"/>
        <v>114.51771653543308</v>
      </c>
    </row>
    <row r="49" spans="1:40" x14ac:dyDescent="0.2">
      <c r="A49" s="5" t="s">
        <v>5</v>
      </c>
      <c r="B49" s="129">
        <v>1456</v>
      </c>
      <c r="C49" s="126">
        <v>1405</v>
      </c>
      <c r="D49" s="74">
        <v>1405</v>
      </c>
      <c r="E49" s="74">
        <v>1353</v>
      </c>
      <c r="F49" s="74">
        <v>1480</v>
      </c>
      <c r="G49" s="74">
        <v>1515</v>
      </c>
      <c r="H49" s="74">
        <v>1367</v>
      </c>
      <c r="I49" s="63">
        <v>1378</v>
      </c>
      <c r="J49" s="63">
        <v>1407</v>
      </c>
      <c r="K49" s="63">
        <v>1300</v>
      </c>
      <c r="L49" s="63">
        <v>1221</v>
      </c>
      <c r="M49" s="95">
        <v>1221</v>
      </c>
      <c r="N49" s="70">
        <v>1183</v>
      </c>
      <c r="O49" s="114">
        <v>1122</v>
      </c>
      <c r="P49" s="114">
        <v>1104</v>
      </c>
      <c r="Q49" s="114">
        <v>1071</v>
      </c>
      <c r="R49" s="114">
        <v>1047</v>
      </c>
      <c r="S49" s="114">
        <v>1108</v>
      </c>
      <c r="T49" s="114">
        <v>1203</v>
      </c>
      <c r="U49" s="63">
        <v>1108</v>
      </c>
      <c r="V49" s="63">
        <v>1024</v>
      </c>
      <c r="W49" s="63">
        <v>946</v>
      </c>
      <c r="X49" s="63">
        <v>979</v>
      </c>
      <c r="Y49" s="95">
        <v>908</v>
      </c>
      <c r="Z49" s="19">
        <v>1111</v>
      </c>
      <c r="AA49" s="85">
        <v>608</v>
      </c>
      <c r="AB49" s="58">
        <v>312</v>
      </c>
      <c r="AC49" s="58">
        <v>233</v>
      </c>
      <c r="AD49" s="56">
        <v>137</v>
      </c>
      <c r="AE49" s="19">
        <v>223</v>
      </c>
      <c r="AF49" s="20">
        <v>351</v>
      </c>
      <c r="AG49" s="19">
        <v>233</v>
      </c>
      <c r="AH49" s="20">
        <v>587</v>
      </c>
      <c r="AI49" s="20">
        <v>724</v>
      </c>
      <c r="AJ49" s="20">
        <v>504</v>
      </c>
      <c r="AK49" s="20">
        <v>267</v>
      </c>
      <c r="AL49" s="29">
        <f t="shared" si="2"/>
        <v>123.07692307692308</v>
      </c>
    </row>
    <row r="50" spans="1:40" x14ac:dyDescent="0.2">
      <c r="A50" s="5" t="s">
        <v>6</v>
      </c>
      <c r="B50" s="129">
        <v>2887</v>
      </c>
      <c r="C50" s="126">
        <v>2547</v>
      </c>
      <c r="D50" s="74">
        <v>2413</v>
      </c>
      <c r="E50" s="74">
        <v>2618</v>
      </c>
      <c r="F50" s="74">
        <v>2660</v>
      </c>
      <c r="G50" s="74">
        <v>2650</v>
      </c>
      <c r="H50" s="74">
        <v>3107</v>
      </c>
      <c r="I50" s="63">
        <v>2809</v>
      </c>
      <c r="J50" s="63">
        <v>2868</v>
      </c>
      <c r="K50" s="63">
        <v>2457</v>
      </c>
      <c r="L50" s="63">
        <v>2103</v>
      </c>
      <c r="M50" s="95">
        <v>1907</v>
      </c>
      <c r="N50" s="70">
        <v>1748</v>
      </c>
      <c r="O50" s="114">
        <v>1707</v>
      </c>
      <c r="P50" s="114">
        <v>1601</v>
      </c>
      <c r="Q50" s="114">
        <v>1761</v>
      </c>
      <c r="R50" s="114">
        <v>1777</v>
      </c>
      <c r="S50" s="114">
        <v>1658</v>
      </c>
      <c r="T50" s="114">
        <v>1866</v>
      </c>
      <c r="U50" s="63">
        <v>1905</v>
      </c>
      <c r="V50" s="63">
        <v>1584</v>
      </c>
      <c r="W50" s="63">
        <v>1587</v>
      </c>
      <c r="X50" s="63">
        <v>1585</v>
      </c>
      <c r="Y50" s="95">
        <v>1221</v>
      </c>
      <c r="Z50" s="19">
        <v>1290</v>
      </c>
      <c r="AA50" s="85">
        <v>757</v>
      </c>
      <c r="AB50" s="58">
        <v>371</v>
      </c>
      <c r="AC50" s="58">
        <v>294</v>
      </c>
      <c r="AD50" s="56">
        <v>523</v>
      </c>
      <c r="AE50" s="19">
        <v>412</v>
      </c>
      <c r="AF50" s="20">
        <v>373</v>
      </c>
      <c r="AG50" s="19">
        <v>325</v>
      </c>
      <c r="AH50" s="20">
        <v>1065</v>
      </c>
      <c r="AI50" s="20">
        <v>990</v>
      </c>
      <c r="AJ50" s="20">
        <v>727</v>
      </c>
      <c r="AK50" s="20">
        <v>323</v>
      </c>
      <c r="AL50" s="29">
        <f t="shared" si="2"/>
        <v>165.16018306636155</v>
      </c>
    </row>
    <row r="51" spans="1:40" x14ac:dyDescent="0.2">
      <c r="A51" s="5" t="s">
        <v>7</v>
      </c>
      <c r="B51" s="129">
        <v>7157</v>
      </c>
      <c r="C51" s="126">
        <v>6776</v>
      </c>
      <c r="D51" s="74">
        <v>7159</v>
      </c>
      <c r="E51" s="74">
        <v>7095</v>
      </c>
      <c r="F51" s="74">
        <v>7039</v>
      </c>
      <c r="G51" s="74">
        <v>6970</v>
      </c>
      <c r="H51" s="74">
        <v>6956</v>
      </c>
      <c r="I51" s="63">
        <v>5938</v>
      </c>
      <c r="J51" s="63">
        <v>5882</v>
      </c>
      <c r="K51" s="63">
        <v>5703</v>
      </c>
      <c r="L51" s="63">
        <v>4816</v>
      </c>
      <c r="M51" s="95">
        <v>4544</v>
      </c>
      <c r="N51" s="70">
        <v>4446</v>
      </c>
      <c r="O51" s="114">
        <v>4184</v>
      </c>
      <c r="P51" s="114">
        <v>3814</v>
      </c>
      <c r="Q51" s="114">
        <v>3389</v>
      </c>
      <c r="R51" s="114">
        <v>3102</v>
      </c>
      <c r="S51" s="114">
        <v>2537</v>
      </c>
      <c r="T51" s="114">
        <v>2547</v>
      </c>
      <c r="U51" s="63">
        <v>2310</v>
      </c>
      <c r="V51" s="63">
        <v>1884</v>
      </c>
      <c r="W51" s="63">
        <v>1910</v>
      </c>
      <c r="X51" s="63">
        <v>1803</v>
      </c>
      <c r="Y51" s="95">
        <v>1750</v>
      </c>
      <c r="Z51" s="19">
        <v>1592</v>
      </c>
      <c r="AA51" s="85">
        <v>1193</v>
      </c>
      <c r="AB51" s="58">
        <v>1034</v>
      </c>
      <c r="AC51" s="58">
        <v>425</v>
      </c>
      <c r="AD51" s="56">
        <v>868</v>
      </c>
      <c r="AE51" s="19">
        <v>564</v>
      </c>
      <c r="AF51" s="20">
        <v>395</v>
      </c>
      <c r="AG51" s="19">
        <v>339</v>
      </c>
      <c r="AH51" s="20">
        <v>1088</v>
      </c>
      <c r="AI51" s="20">
        <v>3855</v>
      </c>
      <c r="AJ51" s="20">
        <v>1911</v>
      </c>
      <c r="AK51" s="20">
        <v>836</v>
      </c>
      <c r="AL51" s="29">
        <f t="shared" si="2"/>
        <v>160.9761583445794</v>
      </c>
    </row>
    <row r="52" spans="1:40" x14ac:dyDescent="0.2">
      <c r="A52" s="5" t="s">
        <v>8</v>
      </c>
      <c r="B52" s="129">
        <v>3847</v>
      </c>
      <c r="C52" s="126">
        <v>3574</v>
      </c>
      <c r="D52" s="74">
        <v>3598</v>
      </c>
      <c r="E52" s="74">
        <v>3657</v>
      </c>
      <c r="F52" s="74">
        <v>3401</v>
      </c>
      <c r="G52" s="74">
        <v>3392</v>
      </c>
      <c r="H52" s="74">
        <v>3344</v>
      </c>
      <c r="I52" s="63">
        <v>3791</v>
      </c>
      <c r="J52" s="63">
        <v>3351</v>
      </c>
      <c r="K52" s="63">
        <v>3200</v>
      </c>
      <c r="L52" s="63">
        <v>3019</v>
      </c>
      <c r="M52" s="95">
        <v>3029</v>
      </c>
      <c r="N52" s="70">
        <v>2416</v>
      </c>
      <c r="O52" s="114">
        <v>2473</v>
      </c>
      <c r="P52" s="114">
        <v>2374</v>
      </c>
      <c r="Q52" s="114">
        <v>2451</v>
      </c>
      <c r="R52" s="114">
        <v>2343</v>
      </c>
      <c r="S52" s="114">
        <v>2047</v>
      </c>
      <c r="T52" s="114">
        <v>2152</v>
      </c>
      <c r="U52" s="63">
        <v>2334</v>
      </c>
      <c r="V52" s="63">
        <v>1478</v>
      </c>
      <c r="W52" s="63">
        <v>1524</v>
      </c>
      <c r="X52" s="63">
        <v>1763</v>
      </c>
      <c r="Y52" s="95">
        <v>1756</v>
      </c>
      <c r="Z52" s="19">
        <v>1503</v>
      </c>
      <c r="AA52" s="85">
        <v>1649</v>
      </c>
      <c r="AB52" s="58">
        <v>1380</v>
      </c>
      <c r="AC52" s="58">
        <v>440</v>
      </c>
      <c r="AD52" s="56">
        <v>312</v>
      </c>
      <c r="AE52" s="19">
        <v>386</v>
      </c>
      <c r="AF52" s="20">
        <v>172</v>
      </c>
      <c r="AG52" s="19">
        <v>242</v>
      </c>
      <c r="AH52" s="20">
        <v>749</v>
      </c>
      <c r="AI52" s="20">
        <v>1161</v>
      </c>
      <c r="AJ52" s="20">
        <v>786</v>
      </c>
      <c r="AK52" s="20">
        <v>360</v>
      </c>
      <c r="AL52" s="29">
        <f t="shared" si="2"/>
        <v>159.23013245033113</v>
      </c>
    </row>
    <row r="53" spans="1:40" x14ac:dyDescent="0.2">
      <c r="A53" s="5" t="s">
        <v>9</v>
      </c>
      <c r="B53" s="129">
        <v>12611</v>
      </c>
      <c r="C53" s="126">
        <v>11296</v>
      </c>
      <c r="D53" s="74">
        <v>10546</v>
      </c>
      <c r="E53" s="74">
        <v>10443</v>
      </c>
      <c r="F53" s="74">
        <v>10097</v>
      </c>
      <c r="G53" s="74">
        <v>9561</v>
      </c>
      <c r="H53" s="74">
        <v>9491</v>
      </c>
      <c r="I53" s="63">
        <v>8679</v>
      </c>
      <c r="J53" s="63">
        <v>9136</v>
      </c>
      <c r="K53" s="63">
        <v>8596</v>
      </c>
      <c r="L53" s="63">
        <v>8255</v>
      </c>
      <c r="M53" s="95">
        <v>7577</v>
      </c>
      <c r="N53" s="70">
        <v>7133</v>
      </c>
      <c r="O53" s="114">
        <v>7235</v>
      </c>
      <c r="P53" s="114">
        <v>6986</v>
      </c>
      <c r="Q53" s="114">
        <v>6004</v>
      </c>
      <c r="R53" s="114">
        <v>5578</v>
      </c>
      <c r="S53" s="114">
        <v>4945</v>
      </c>
      <c r="T53" s="114">
        <v>4725</v>
      </c>
      <c r="U53" s="63">
        <v>4143</v>
      </c>
      <c r="V53" s="63">
        <v>3834</v>
      </c>
      <c r="W53" s="63">
        <v>3791</v>
      </c>
      <c r="X53" s="63">
        <v>3726</v>
      </c>
      <c r="Y53" s="95">
        <v>3556</v>
      </c>
      <c r="Z53" s="19">
        <v>3529</v>
      </c>
      <c r="AA53" s="85">
        <v>2161</v>
      </c>
      <c r="AB53" s="58">
        <v>903</v>
      </c>
      <c r="AC53" s="58">
        <v>416</v>
      </c>
      <c r="AD53" s="56">
        <v>229</v>
      </c>
      <c r="AE53" s="19">
        <v>653</v>
      </c>
      <c r="AF53" s="20">
        <v>752</v>
      </c>
      <c r="AG53" s="19">
        <v>439</v>
      </c>
      <c r="AH53" s="20">
        <v>1658</v>
      </c>
      <c r="AI53" s="20">
        <v>3640</v>
      </c>
      <c r="AJ53" s="20">
        <v>1403</v>
      </c>
      <c r="AK53" s="20">
        <v>1107</v>
      </c>
      <c r="AL53" s="29">
        <f t="shared" si="2"/>
        <v>176.79798121407541</v>
      </c>
    </row>
    <row r="54" spans="1:40" x14ac:dyDescent="0.2">
      <c r="A54" s="5" t="s">
        <v>10</v>
      </c>
      <c r="B54" s="129">
        <v>6668</v>
      </c>
      <c r="C54" s="126">
        <v>6289</v>
      </c>
      <c r="D54" s="74">
        <v>5753</v>
      </c>
      <c r="E54" s="74">
        <v>4932</v>
      </c>
      <c r="F54" s="74">
        <v>4125</v>
      </c>
      <c r="G54" s="74">
        <v>3516</v>
      </c>
      <c r="H54" s="74">
        <v>3502</v>
      </c>
      <c r="I54" s="63">
        <v>3019</v>
      </c>
      <c r="J54" s="63">
        <v>3522</v>
      </c>
      <c r="K54" s="63">
        <v>3418</v>
      </c>
      <c r="L54" s="63">
        <v>3150</v>
      </c>
      <c r="M54" s="95">
        <v>3019</v>
      </c>
      <c r="N54" s="70">
        <v>2861</v>
      </c>
      <c r="O54" s="114">
        <v>2664</v>
      </c>
      <c r="P54" s="114">
        <v>2458</v>
      </c>
      <c r="Q54" s="114">
        <v>2338</v>
      </c>
      <c r="R54" s="114">
        <v>2242</v>
      </c>
      <c r="S54" s="114">
        <v>2030</v>
      </c>
      <c r="T54" s="114">
        <v>1894</v>
      </c>
      <c r="U54" s="63">
        <v>1778</v>
      </c>
      <c r="V54" s="63">
        <v>1694</v>
      </c>
      <c r="W54" s="63">
        <v>1496</v>
      </c>
      <c r="X54" s="63">
        <v>1641</v>
      </c>
      <c r="Y54" s="95">
        <v>1647</v>
      </c>
      <c r="Z54" s="19">
        <v>1714</v>
      </c>
      <c r="AA54" s="85">
        <v>1104</v>
      </c>
      <c r="AB54" s="58">
        <v>636</v>
      </c>
      <c r="AC54" s="58">
        <v>366</v>
      </c>
      <c r="AD54" s="56">
        <v>212</v>
      </c>
      <c r="AE54" s="19">
        <v>206</v>
      </c>
      <c r="AF54" s="20">
        <v>326</v>
      </c>
      <c r="AG54" s="19">
        <v>414</v>
      </c>
      <c r="AH54" s="20">
        <v>1241</v>
      </c>
      <c r="AI54" s="20">
        <v>1654</v>
      </c>
      <c r="AJ54" s="20">
        <v>1018</v>
      </c>
      <c r="AK54" s="20">
        <v>585</v>
      </c>
      <c r="AL54" s="29">
        <f t="shared" si="2"/>
        <v>233.0653617616218</v>
      </c>
    </row>
    <row r="55" spans="1:40" x14ac:dyDescent="0.2">
      <c r="A55" s="5" t="s">
        <v>11</v>
      </c>
      <c r="B55" s="129">
        <v>2092</v>
      </c>
      <c r="C55" s="126">
        <v>2210</v>
      </c>
      <c r="D55" s="74">
        <v>2126</v>
      </c>
      <c r="E55" s="74">
        <v>2100</v>
      </c>
      <c r="F55" s="74">
        <v>1981</v>
      </c>
      <c r="G55" s="74">
        <v>2188</v>
      </c>
      <c r="H55" s="74">
        <v>2102</v>
      </c>
      <c r="I55" s="63">
        <v>2110</v>
      </c>
      <c r="J55" s="63">
        <v>2149</v>
      </c>
      <c r="K55" s="63">
        <v>1913</v>
      </c>
      <c r="L55" s="63">
        <v>1939</v>
      </c>
      <c r="M55" s="95">
        <v>1804</v>
      </c>
      <c r="N55" s="70">
        <v>1755</v>
      </c>
      <c r="O55" s="114">
        <v>1713</v>
      </c>
      <c r="P55" s="114">
        <v>1636</v>
      </c>
      <c r="Q55" s="114">
        <v>1737</v>
      </c>
      <c r="R55" s="114">
        <v>1794</v>
      </c>
      <c r="S55" s="114">
        <v>1639</v>
      </c>
      <c r="T55" s="114">
        <v>1690</v>
      </c>
      <c r="U55" s="63">
        <v>1533</v>
      </c>
      <c r="V55" s="63">
        <v>1489</v>
      </c>
      <c r="W55" s="63">
        <v>1403</v>
      </c>
      <c r="X55" s="63">
        <v>1602</v>
      </c>
      <c r="Y55" s="95">
        <v>1197</v>
      </c>
      <c r="Z55" s="19">
        <v>1232</v>
      </c>
      <c r="AA55" s="85">
        <v>1050</v>
      </c>
      <c r="AB55" s="58">
        <v>638</v>
      </c>
      <c r="AC55" s="58">
        <v>522</v>
      </c>
      <c r="AD55" s="56">
        <v>420</v>
      </c>
      <c r="AE55" s="19">
        <v>265</v>
      </c>
      <c r="AF55" s="20">
        <v>206</v>
      </c>
      <c r="AG55" s="19">
        <v>201</v>
      </c>
      <c r="AH55" s="20">
        <v>785</v>
      </c>
      <c r="AI55" s="20">
        <v>1241</v>
      </c>
      <c r="AJ55" s="20">
        <v>832</v>
      </c>
      <c r="AK55" s="20">
        <v>486</v>
      </c>
      <c r="AL55" s="29">
        <f t="shared" si="2"/>
        <v>119.20227920227919</v>
      </c>
    </row>
    <row r="56" spans="1:40" ht="13.5" thickBot="1" x14ac:dyDescent="0.25">
      <c r="A56" s="6" t="s">
        <v>12</v>
      </c>
      <c r="B56" s="130">
        <v>1082</v>
      </c>
      <c r="C56" s="127">
        <v>1081</v>
      </c>
      <c r="D56" s="75">
        <v>1043</v>
      </c>
      <c r="E56" s="75">
        <v>1065</v>
      </c>
      <c r="F56" s="75">
        <v>1131</v>
      </c>
      <c r="G56" s="75">
        <v>1101</v>
      </c>
      <c r="H56" s="75">
        <v>1099</v>
      </c>
      <c r="I56" s="64">
        <v>870</v>
      </c>
      <c r="J56" s="64">
        <v>785</v>
      </c>
      <c r="K56" s="64">
        <v>755</v>
      </c>
      <c r="L56" s="64">
        <v>884</v>
      </c>
      <c r="M56" s="96">
        <v>769</v>
      </c>
      <c r="N56" s="71">
        <v>728</v>
      </c>
      <c r="O56" s="115">
        <v>709</v>
      </c>
      <c r="P56" s="115">
        <v>862</v>
      </c>
      <c r="Q56" s="115">
        <v>822</v>
      </c>
      <c r="R56" s="115">
        <v>643</v>
      </c>
      <c r="S56" s="115">
        <v>645</v>
      </c>
      <c r="T56" s="115">
        <v>625</v>
      </c>
      <c r="U56" s="64">
        <v>625</v>
      </c>
      <c r="V56" s="64">
        <v>617</v>
      </c>
      <c r="W56" s="64">
        <v>621</v>
      </c>
      <c r="X56" s="64">
        <v>797</v>
      </c>
      <c r="Y56" s="96">
        <v>762</v>
      </c>
      <c r="Z56" s="21">
        <v>783</v>
      </c>
      <c r="AA56" s="86">
        <v>680</v>
      </c>
      <c r="AB56" s="59">
        <v>323</v>
      </c>
      <c r="AC56" s="59">
        <v>184</v>
      </c>
      <c r="AD56" s="57">
        <v>147</v>
      </c>
      <c r="AE56" s="21">
        <v>92</v>
      </c>
      <c r="AF56" s="22">
        <v>86</v>
      </c>
      <c r="AG56" s="21">
        <v>181</v>
      </c>
      <c r="AH56" s="22">
        <v>593</v>
      </c>
      <c r="AI56" s="22">
        <v>765</v>
      </c>
      <c r="AJ56" s="22">
        <v>550</v>
      </c>
      <c r="AK56" s="22">
        <v>258</v>
      </c>
      <c r="AL56" s="30">
        <f t="shared" si="2"/>
        <v>148.62637362637363</v>
      </c>
    </row>
    <row r="57" spans="1:40" x14ac:dyDescent="0.2">
      <c r="A57" s="26" t="s">
        <v>33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98"/>
    </row>
    <row r="58" spans="1:40" x14ac:dyDescent="0.2">
      <c r="A58" s="1" t="s">
        <v>14</v>
      </c>
      <c r="B58" s="2"/>
      <c r="C58" s="9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40" x14ac:dyDescent="0.2">
      <c r="A59" s="2"/>
      <c r="B59" s="2"/>
      <c r="C59" s="9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40" ht="13.5" thickBot="1" x14ac:dyDescent="0.25">
      <c r="A60" s="60" t="s">
        <v>38</v>
      </c>
      <c r="B60" s="60"/>
      <c r="C60" s="60"/>
      <c r="D60" s="60"/>
      <c r="E60" s="60"/>
      <c r="F60" s="60"/>
      <c r="G60" s="3"/>
      <c r="H60" s="3"/>
      <c r="I60" s="3"/>
      <c r="J60" s="3"/>
      <c r="K60" s="3"/>
      <c r="L60" s="3"/>
      <c r="M60" s="3"/>
      <c r="N60" s="3"/>
    </row>
    <row r="61" spans="1:40" ht="12.75" customHeight="1" x14ac:dyDescent="0.2">
      <c r="A61" s="157" t="s">
        <v>15</v>
      </c>
      <c r="B61" s="154" t="s">
        <v>40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6"/>
      <c r="N61" s="154" t="s">
        <v>39</v>
      </c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6"/>
      <c r="Z61" s="37">
        <v>2016</v>
      </c>
      <c r="AA61" s="37">
        <v>2015</v>
      </c>
      <c r="AB61" s="37">
        <v>2014</v>
      </c>
      <c r="AC61" s="37">
        <v>2013</v>
      </c>
      <c r="AD61" s="37">
        <v>2012</v>
      </c>
      <c r="AE61" s="35">
        <v>2011</v>
      </c>
      <c r="AF61" s="9">
        <v>2010</v>
      </c>
      <c r="AG61" s="10">
        <v>2009</v>
      </c>
      <c r="AH61" s="10">
        <v>2008</v>
      </c>
      <c r="AI61" s="10">
        <v>2007</v>
      </c>
      <c r="AJ61" s="10">
        <v>2006</v>
      </c>
      <c r="AK61" s="151">
        <v>2005</v>
      </c>
      <c r="AL61" s="152" t="s">
        <v>41</v>
      </c>
    </row>
    <row r="62" spans="1:40" ht="13.5" thickBot="1" x14ac:dyDescent="0.25">
      <c r="A62" s="158"/>
      <c r="B62" s="144">
        <v>12</v>
      </c>
      <c r="C62" s="72">
        <v>11</v>
      </c>
      <c r="D62" s="102">
        <v>10</v>
      </c>
      <c r="E62" s="145">
        <v>9</v>
      </c>
      <c r="F62" s="145">
        <v>8</v>
      </c>
      <c r="G62" s="145">
        <v>7</v>
      </c>
      <c r="H62" s="145">
        <v>6</v>
      </c>
      <c r="I62" s="145">
        <v>5</v>
      </c>
      <c r="J62" s="145">
        <v>4</v>
      </c>
      <c r="K62" s="145">
        <v>3</v>
      </c>
      <c r="L62" s="145">
        <v>2</v>
      </c>
      <c r="M62" s="146">
        <v>1</v>
      </c>
      <c r="N62" s="80">
        <v>12</v>
      </c>
      <c r="O62" s="103">
        <v>11</v>
      </c>
      <c r="P62" s="103">
        <v>10</v>
      </c>
      <c r="Q62" s="103">
        <v>9</v>
      </c>
      <c r="R62" s="103">
        <v>8</v>
      </c>
      <c r="S62" s="103">
        <v>7</v>
      </c>
      <c r="T62" s="103">
        <v>6</v>
      </c>
      <c r="U62" s="54">
        <v>5</v>
      </c>
      <c r="V62" s="54">
        <v>4</v>
      </c>
      <c r="W62" s="54">
        <v>3</v>
      </c>
      <c r="X62" s="54">
        <v>2</v>
      </c>
      <c r="Y62" s="92">
        <v>1</v>
      </c>
      <c r="Z62" s="38">
        <v>12</v>
      </c>
      <c r="AA62" s="38">
        <v>12</v>
      </c>
      <c r="AB62" s="38">
        <v>12</v>
      </c>
      <c r="AC62" s="38">
        <v>12</v>
      </c>
      <c r="AD62" s="38">
        <v>12</v>
      </c>
      <c r="AE62" s="38">
        <v>12</v>
      </c>
      <c r="AF62" s="38">
        <v>12</v>
      </c>
      <c r="AG62" s="38">
        <v>12</v>
      </c>
      <c r="AH62" s="38">
        <v>12</v>
      </c>
      <c r="AI62" s="38">
        <v>12</v>
      </c>
      <c r="AJ62" s="38">
        <v>12</v>
      </c>
      <c r="AK62" s="147">
        <v>12</v>
      </c>
      <c r="AL62" s="153"/>
    </row>
    <row r="63" spans="1:40" s="25" customFormat="1" ht="13.5" thickTop="1" x14ac:dyDescent="0.2">
      <c r="A63" s="24" t="s">
        <v>16</v>
      </c>
      <c r="B63" s="135">
        <v>3.0706921386014296</v>
      </c>
      <c r="C63" s="131">
        <v>2.8149553732808741</v>
      </c>
      <c r="D63" s="76">
        <v>2.8261070678536386</v>
      </c>
      <c r="E63" s="76">
        <v>2.9607341118962625</v>
      </c>
      <c r="F63" s="143">
        <v>3.0524433374467304</v>
      </c>
      <c r="G63" s="143">
        <v>3.0648970967593643</v>
      </c>
      <c r="H63" s="143">
        <v>2.940673880495539</v>
      </c>
      <c r="I63" s="39">
        <v>3.0128219383238268</v>
      </c>
      <c r="J63" s="39">
        <v>3.1984830872596701</v>
      </c>
      <c r="K63" s="39">
        <v>3.49540443591594</v>
      </c>
      <c r="L63" s="39">
        <v>3.7454738173103332</v>
      </c>
      <c r="M63" s="88">
        <v>3.8939247544713105</v>
      </c>
      <c r="N63" s="65">
        <v>3.7702982670892298</v>
      </c>
      <c r="O63" s="104">
        <v>3.5160202140822916</v>
      </c>
      <c r="P63" s="104">
        <v>3.6010644810944479</v>
      </c>
      <c r="Q63" s="104">
        <v>3.8016712540024526</v>
      </c>
      <c r="R63" s="104">
        <v>3.9785669139002362</v>
      </c>
      <c r="S63" s="104">
        <v>4.0688225868872507</v>
      </c>
      <c r="T63" s="104">
        <v>3.9688293226564446</v>
      </c>
      <c r="U63" s="39">
        <v>4.1171931468663461</v>
      </c>
      <c r="V63" s="39">
        <v>4.3883507092863896</v>
      </c>
      <c r="W63" s="39">
        <v>4.7897550258476693</v>
      </c>
      <c r="X63" s="39">
        <v>5.1438076698192736</v>
      </c>
      <c r="Y63" s="88">
        <v>5.2905419142681724</v>
      </c>
      <c r="Z63" s="36">
        <v>5.1860465585079991</v>
      </c>
      <c r="AA63" s="81">
        <v>6.2355697454447387</v>
      </c>
      <c r="AB63" s="36">
        <v>7.4618353667801172</v>
      </c>
      <c r="AC63" s="36">
        <v>8.1747455957675133</v>
      </c>
      <c r="AD63" s="12">
        <v>7.3665213987597111</v>
      </c>
      <c r="AE63" s="12">
        <v>6.7694025198106269</v>
      </c>
      <c r="AF63" s="12">
        <v>7.4030310069303944</v>
      </c>
      <c r="AG63" s="12">
        <v>7.1160683935922826</v>
      </c>
      <c r="AH63" s="12">
        <v>4.5060253252994764</v>
      </c>
      <c r="AI63" s="12">
        <v>4.4855265726678928</v>
      </c>
      <c r="AJ63" s="12">
        <v>5.7492329942044202</v>
      </c>
      <c r="AK63" s="81">
        <v>6.5940828071353135</v>
      </c>
      <c r="AL63" s="29">
        <f>+B63/N63*100</f>
        <v>81.444276316422176</v>
      </c>
      <c r="AM63" s="97"/>
      <c r="AN63"/>
    </row>
    <row r="64" spans="1:40" x14ac:dyDescent="0.2">
      <c r="A64" s="5" t="s">
        <v>17</v>
      </c>
      <c r="B64" s="136"/>
      <c r="C64" s="132"/>
      <c r="D64" s="77"/>
      <c r="E64" s="77"/>
      <c r="F64" s="77"/>
      <c r="G64" s="77"/>
      <c r="H64" s="77"/>
      <c r="I64" s="53"/>
      <c r="J64" s="53"/>
      <c r="K64" s="53"/>
      <c r="L64" s="53"/>
      <c r="M64" s="89"/>
      <c r="N64" s="66"/>
      <c r="O64" s="105"/>
      <c r="P64" s="105"/>
      <c r="Q64" s="105"/>
      <c r="R64" s="105"/>
      <c r="S64" s="105"/>
      <c r="T64" s="105"/>
      <c r="U64" s="40"/>
      <c r="V64" s="40"/>
      <c r="W64" s="40"/>
      <c r="X64" s="40"/>
      <c r="Y64" s="90"/>
      <c r="Z64" s="42"/>
      <c r="AA64" s="82"/>
      <c r="AB64" s="13"/>
      <c r="AC64" s="13"/>
      <c r="AD64" s="14"/>
      <c r="AE64" s="14"/>
      <c r="AF64" s="14"/>
      <c r="AG64" s="14"/>
      <c r="AH64" s="14"/>
      <c r="AI64" s="14"/>
      <c r="AJ64" s="14"/>
      <c r="AK64" s="83"/>
      <c r="AL64" s="29"/>
    </row>
    <row r="65" spans="1:38" x14ac:dyDescent="0.2">
      <c r="A65" s="7" t="s">
        <v>18</v>
      </c>
      <c r="B65" s="137">
        <v>1.9298609670056028</v>
      </c>
      <c r="C65" s="133">
        <v>1.9157885087945057</v>
      </c>
      <c r="D65" s="78">
        <v>1.9853134754973862</v>
      </c>
      <c r="E65" s="78">
        <v>2.069847509048016</v>
      </c>
      <c r="F65" s="78">
        <v>2.1599371688844888</v>
      </c>
      <c r="G65" s="78">
        <v>2.1393977233845165</v>
      </c>
      <c r="H65" s="78">
        <v>2.00908535789039</v>
      </c>
      <c r="I65" s="40">
        <v>2.0408955610198007</v>
      </c>
      <c r="J65" s="40">
        <v>2.0845073736595352</v>
      </c>
      <c r="K65" s="40">
        <v>2.1543890291972527</v>
      </c>
      <c r="L65" s="40">
        <v>2.2609908456405985</v>
      </c>
      <c r="M65" s="90">
        <v>2.3247539125161509</v>
      </c>
      <c r="N65" s="67">
        <v>2.3420667170667171</v>
      </c>
      <c r="O65" s="106">
        <v>2.3896850304382351</v>
      </c>
      <c r="P65" s="106">
        <v>2.5463430657020552</v>
      </c>
      <c r="Q65" s="106">
        <v>2.7059636849226845</v>
      </c>
      <c r="R65" s="106">
        <v>2.8849029637519341</v>
      </c>
      <c r="S65" s="106">
        <v>2.9494773766244817</v>
      </c>
      <c r="T65" s="106">
        <v>2.8667380396994768</v>
      </c>
      <c r="U65" s="40">
        <v>2.9398336518990935</v>
      </c>
      <c r="V65" s="40">
        <v>3.0419595722307191</v>
      </c>
      <c r="W65" s="40">
        <v>3.1687143260272088</v>
      </c>
      <c r="X65" s="40">
        <v>3.257670792061599</v>
      </c>
      <c r="Y65" s="90">
        <v>3.3433612025851023</v>
      </c>
      <c r="Z65" s="13">
        <v>3.3505075160770752</v>
      </c>
      <c r="AA65" s="83">
        <v>4.2011423059829225</v>
      </c>
      <c r="AB65" s="13">
        <v>5.0315895275929741</v>
      </c>
      <c r="AC65" s="13">
        <v>5.1373714511346851</v>
      </c>
      <c r="AD65" s="14">
        <v>4.1593745533946693</v>
      </c>
      <c r="AE65" s="14">
        <v>3.5888949237808587</v>
      </c>
      <c r="AF65" s="14">
        <v>3.6067345787629752</v>
      </c>
      <c r="AG65" s="14">
        <v>3.2407946735010262</v>
      </c>
      <c r="AH65" s="14">
        <v>1.8167832845126322</v>
      </c>
      <c r="AI65" s="14">
        <v>1.8040033922797098</v>
      </c>
      <c r="AJ65" s="14">
        <v>2.2857856024783576</v>
      </c>
      <c r="AK65" s="83">
        <v>2.6429292573548402</v>
      </c>
      <c r="AL65" s="29">
        <f t="shared" ref="AL65:AL78" si="3">+B65/N65*100</f>
        <v>82.399914269847329</v>
      </c>
    </row>
    <row r="66" spans="1:38" x14ac:dyDescent="0.2">
      <c r="A66" s="7" t="s">
        <v>19</v>
      </c>
      <c r="B66" s="137">
        <v>2.6397633315633771</v>
      </c>
      <c r="C66" s="133">
        <v>2.4648069483643638</v>
      </c>
      <c r="D66" s="78">
        <v>2.4929210373897934</v>
      </c>
      <c r="E66" s="78">
        <v>2.6311919860306956</v>
      </c>
      <c r="F66" s="78">
        <v>2.6928200652303733</v>
      </c>
      <c r="G66" s="78">
        <v>2.6881825351362458</v>
      </c>
      <c r="H66" s="78">
        <v>2.5472341265560119</v>
      </c>
      <c r="I66" s="40">
        <v>2.5951648391988971</v>
      </c>
      <c r="J66" s="40">
        <v>2.710212000843967</v>
      </c>
      <c r="K66" s="40">
        <v>2.9448366459333619</v>
      </c>
      <c r="L66" s="40">
        <v>3.1316813027941905</v>
      </c>
      <c r="M66" s="90">
        <v>3.2685143535979151</v>
      </c>
      <c r="N66" s="67">
        <v>3.1749270095288153</v>
      </c>
      <c r="O66" s="106">
        <v>3.0064860916026488</v>
      </c>
      <c r="P66" s="106">
        <v>3.0864823154088015</v>
      </c>
      <c r="Q66" s="106">
        <v>3.2684215676680695</v>
      </c>
      <c r="R66" s="106">
        <v>3.3920307876798645</v>
      </c>
      <c r="S66" s="106">
        <v>3.4544316843345113</v>
      </c>
      <c r="T66" s="106">
        <v>3.3333333333333335</v>
      </c>
      <c r="U66" s="40">
        <v>3.4401629339138386</v>
      </c>
      <c r="V66" s="40">
        <v>3.6379843705666737</v>
      </c>
      <c r="W66" s="40">
        <v>3.9659628650151721</v>
      </c>
      <c r="X66" s="40">
        <v>4.2690336251680341</v>
      </c>
      <c r="Y66" s="90">
        <v>4.3811670665680165</v>
      </c>
      <c r="Z66" s="13">
        <v>4.3068775512084549</v>
      </c>
      <c r="AA66" s="83">
        <v>5.4052654055877163</v>
      </c>
      <c r="AB66" s="13">
        <v>6.3552436380235084</v>
      </c>
      <c r="AC66" s="13">
        <v>6.8996480954416084</v>
      </c>
      <c r="AD66" s="14">
        <v>6.1279953678433579</v>
      </c>
      <c r="AE66" s="14">
        <v>5.6226385962362864</v>
      </c>
      <c r="AF66" s="14">
        <v>6.0948739146064463</v>
      </c>
      <c r="AG66" s="14">
        <v>5.5095799944358044</v>
      </c>
      <c r="AH66" s="14">
        <v>3.4318538434010217</v>
      </c>
      <c r="AI66" s="14">
        <v>3.2188132448841915</v>
      </c>
      <c r="AJ66" s="14">
        <v>4.0078950646264699</v>
      </c>
      <c r="AK66" s="83">
        <v>4.6851985752925742</v>
      </c>
      <c r="AL66" s="29">
        <f t="shared" si="3"/>
        <v>83.144063584477152</v>
      </c>
    </row>
    <row r="67" spans="1:38" x14ac:dyDescent="0.2">
      <c r="A67" s="7" t="s">
        <v>20</v>
      </c>
      <c r="B67" s="137">
        <v>2.3820511824028912</v>
      </c>
      <c r="C67" s="133">
        <v>1.9954006464350151</v>
      </c>
      <c r="D67" s="78">
        <v>1.9105930774065634</v>
      </c>
      <c r="E67" s="78">
        <v>1.9716834247631796</v>
      </c>
      <c r="F67" s="78">
        <v>2.0097530708600346</v>
      </c>
      <c r="G67" s="78">
        <v>2.0224528598936695</v>
      </c>
      <c r="H67" s="78">
        <v>1.9169599759865603</v>
      </c>
      <c r="I67" s="40">
        <v>2.0754214944002323</v>
      </c>
      <c r="J67" s="40">
        <v>2.3667137221534653</v>
      </c>
      <c r="K67" s="40">
        <v>2.8327626081135615</v>
      </c>
      <c r="L67" s="40">
        <v>3.2672092275637694</v>
      </c>
      <c r="M67" s="90">
        <v>3.4156344804931309</v>
      </c>
      <c r="N67" s="67">
        <v>3.0920644574286054</v>
      </c>
      <c r="O67" s="106">
        <v>2.6317566752695436</v>
      </c>
      <c r="P67" s="106">
        <v>2.590832180406184</v>
      </c>
      <c r="Q67" s="106">
        <v>2.686700902793167</v>
      </c>
      <c r="R67" s="106">
        <v>2.8188746647922311</v>
      </c>
      <c r="S67" s="106">
        <v>2.8464828508609452</v>
      </c>
      <c r="T67" s="106">
        <v>2.7477440663054611</v>
      </c>
      <c r="U67" s="40">
        <v>2.8985367986374522</v>
      </c>
      <c r="V67" s="40">
        <v>3.2252489684819947</v>
      </c>
      <c r="W67" s="40">
        <v>3.8574308886954976</v>
      </c>
      <c r="X67" s="40">
        <v>4.4279762033116974</v>
      </c>
      <c r="Y67" s="90">
        <v>4.6089161421008651</v>
      </c>
      <c r="Z67" s="13">
        <v>4.2845420116701076</v>
      </c>
      <c r="AA67" s="83">
        <v>5.065106883405095</v>
      </c>
      <c r="AB67" s="13">
        <v>6.1987644751368238</v>
      </c>
      <c r="AC67" s="13">
        <v>7.1048915913198618</v>
      </c>
      <c r="AD67" s="14">
        <v>6.3693302005746455</v>
      </c>
      <c r="AE67" s="14">
        <v>5.8083309987951504</v>
      </c>
      <c r="AF67" s="14">
        <v>6.3860489048972013</v>
      </c>
      <c r="AG67" s="14">
        <v>5.9185676670057257</v>
      </c>
      <c r="AH67" s="14">
        <v>3.6530521233850801</v>
      </c>
      <c r="AI67" s="14">
        <v>3.3484518854486343</v>
      </c>
      <c r="AJ67" s="14">
        <v>4.1938024448415812</v>
      </c>
      <c r="AK67" s="83">
        <v>4.9176468478002544</v>
      </c>
      <c r="AL67" s="29">
        <f t="shared" si="3"/>
        <v>77.037565522933221</v>
      </c>
    </row>
    <row r="68" spans="1:38" x14ac:dyDescent="0.2">
      <c r="A68" s="7" t="s">
        <v>21</v>
      </c>
      <c r="B68" s="137">
        <v>2.119174600806645</v>
      </c>
      <c r="C68" s="133">
        <v>1.8604861828994064</v>
      </c>
      <c r="D68" s="78">
        <v>1.8519258164583083</v>
      </c>
      <c r="E68" s="78">
        <v>1.9800030338756165</v>
      </c>
      <c r="F68" s="78">
        <v>2.0595659563828459</v>
      </c>
      <c r="G68" s="78">
        <v>2.0057474167196125</v>
      </c>
      <c r="H68" s="78">
        <v>1.8728144298119747</v>
      </c>
      <c r="I68" s="40">
        <v>1.9053258837525493</v>
      </c>
      <c r="J68" s="40">
        <v>2.0604658075200102</v>
      </c>
      <c r="K68" s="40">
        <v>2.3083461722360941</v>
      </c>
      <c r="L68" s="40">
        <v>2.5557483742548945</v>
      </c>
      <c r="M68" s="90">
        <v>2.7017624000084983</v>
      </c>
      <c r="N68" s="67">
        <v>2.5534274782018014</v>
      </c>
      <c r="O68" s="106">
        <v>2.3022555792767823</v>
      </c>
      <c r="P68" s="106">
        <v>2.3179755745907893</v>
      </c>
      <c r="Q68" s="106">
        <v>2.457513985421258</v>
      </c>
      <c r="R68" s="106">
        <v>2.5843788304375339</v>
      </c>
      <c r="S68" s="106">
        <v>2.6195628594557698</v>
      </c>
      <c r="T68" s="106">
        <v>2.5254581407890702</v>
      </c>
      <c r="U68" s="40">
        <v>2.5782771495992662</v>
      </c>
      <c r="V68" s="40">
        <v>2.7405181609826683</v>
      </c>
      <c r="W68" s="40">
        <v>3.1185421258198693</v>
      </c>
      <c r="X68" s="40">
        <v>3.4887037731563404</v>
      </c>
      <c r="Y68" s="90">
        <v>3.6555461410746761</v>
      </c>
      <c r="Z68" s="13">
        <v>3.5604637913571913</v>
      </c>
      <c r="AA68" s="83">
        <v>4.6170427011548503</v>
      </c>
      <c r="AB68" s="13">
        <v>5.7006686917432576</v>
      </c>
      <c r="AC68" s="13">
        <v>6.4473154258450291</v>
      </c>
      <c r="AD68" s="14">
        <v>5.9394125630585641</v>
      </c>
      <c r="AE68" s="14">
        <v>5.7453337390951518</v>
      </c>
      <c r="AF68" s="14">
        <v>6.6449731542784187</v>
      </c>
      <c r="AG68" s="14">
        <v>6.5040065136876812</v>
      </c>
      <c r="AH68" s="14">
        <v>3.9795281982240609</v>
      </c>
      <c r="AI68" s="14">
        <v>3.4053589900673891</v>
      </c>
      <c r="AJ68" s="14">
        <v>4.29958109251276</v>
      </c>
      <c r="AK68" s="83">
        <v>4.93652311294949</v>
      </c>
      <c r="AL68" s="29">
        <f t="shared" si="3"/>
        <v>82.993334210495377</v>
      </c>
    </row>
    <row r="69" spans="1:38" x14ac:dyDescent="0.2">
      <c r="A69" s="7" t="s">
        <v>22</v>
      </c>
      <c r="B69" s="137">
        <v>2.9294315842016596</v>
      </c>
      <c r="C69" s="133">
        <v>2.6774061035915406</v>
      </c>
      <c r="D69" s="78">
        <v>2.6609647231214502</v>
      </c>
      <c r="E69" s="78">
        <v>2.6985767175711253</v>
      </c>
      <c r="F69" s="78">
        <v>2.7705272771617011</v>
      </c>
      <c r="G69" s="78">
        <v>2.8140896339661192</v>
      </c>
      <c r="H69" s="78">
        <v>2.7120031924211094</v>
      </c>
      <c r="I69" s="40">
        <v>2.8449222229126536</v>
      </c>
      <c r="J69" s="40">
        <v>3.0212715315399223</v>
      </c>
      <c r="K69" s="40">
        <v>3.2384418468371217</v>
      </c>
      <c r="L69" s="40">
        <v>3.4773754608988106</v>
      </c>
      <c r="M69" s="90">
        <v>3.584367532567641</v>
      </c>
      <c r="N69" s="67">
        <v>3.4700509803317567</v>
      </c>
      <c r="O69" s="106">
        <v>3.2951186468511371</v>
      </c>
      <c r="P69" s="106">
        <v>3.38684035078722</v>
      </c>
      <c r="Q69" s="106">
        <v>3.6285072836683856</v>
      </c>
      <c r="R69" s="106">
        <v>3.7599262257287771</v>
      </c>
      <c r="S69" s="106">
        <v>3.898650447461653</v>
      </c>
      <c r="T69" s="106">
        <v>3.9748279655163596</v>
      </c>
      <c r="U69" s="40">
        <v>4.203721981579311</v>
      </c>
      <c r="V69" s="40">
        <v>4.5515401753776343</v>
      </c>
      <c r="W69" s="40">
        <v>4.9462758347791684</v>
      </c>
      <c r="X69" s="40">
        <v>5.3450365344732287</v>
      </c>
      <c r="Y69" s="90">
        <v>5.5146723430135314</v>
      </c>
      <c r="Z69" s="13">
        <v>5.4531182741245283</v>
      </c>
      <c r="AA69" s="83">
        <v>7.0611591354619234</v>
      </c>
      <c r="AB69" s="13">
        <v>8.2081632451589659</v>
      </c>
      <c r="AC69" s="13">
        <v>9.3285051158043117</v>
      </c>
      <c r="AD69" s="14">
        <v>8.4959494452759365</v>
      </c>
      <c r="AE69" s="14">
        <v>7.9762140173451224</v>
      </c>
      <c r="AF69" s="14">
        <v>8.9449572837705844</v>
      </c>
      <c r="AG69" s="14">
        <v>8.6607106247465797</v>
      </c>
      <c r="AH69" s="14">
        <v>5.824843569992546</v>
      </c>
      <c r="AI69" s="14">
        <v>5.5802895458839377</v>
      </c>
      <c r="AJ69" s="14">
        <v>7.0681452219885683</v>
      </c>
      <c r="AK69" s="83">
        <v>7.9241765071472958</v>
      </c>
      <c r="AL69" s="29">
        <f t="shared" si="3"/>
        <v>84.420419204376913</v>
      </c>
    </row>
    <row r="70" spans="1:38" x14ac:dyDescent="0.2">
      <c r="A70" s="7" t="s">
        <v>23</v>
      </c>
      <c r="B70" s="137">
        <v>4.502340721028526</v>
      </c>
      <c r="C70" s="133">
        <v>4.2884422375004227</v>
      </c>
      <c r="D70" s="78">
        <v>4.3415288433360137</v>
      </c>
      <c r="E70" s="78">
        <v>4.5488515675464551</v>
      </c>
      <c r="F70" s="78">
        <v>4.6529175050301808</v>
      </c>
      <c r="G70" s="78">
        <v>4.6825961103742735</v>
      </c>
      <c r="H70" s="78">
        <v>4.617585945645895</v>
      </c>
      <c r="I70" s="40">
        <v>4.7461521737500654</v>
      </c>
      <c r="J70" s="40">
        <v>4.9849483072231262</v>
      </c>
      <c r="K70" s="40">
        <v>5.2165624224697389</v>
      </c>
      <c r="L70" s="40">
        <v>5.4504399428960655</v>
      </c>
      <c r="M70" s="90">
        <v>5.5400943836153029</v>
      </c>
      <c r="N70" s="67">
        <v>5.3945087513280772</v>
      </c>
      <c r="O70" s="106">
        <v>5.2789852304676801</v>
      </c>
      <c r="P70" s="106">
        <v>5.4954713383386959</v>
      </c>
      <c r="Q70" s="106">
        <v>5.846114904791949</v>
      </c>
      <c r="R70" s="106">
        <v>6.0898360106783747</v>
      </c>
      <c r="S70" s="106">
        <v>6.3277607145247536</v>
      </c>
      <c r="T70" s="106">
        <v>6.3516335691777153</v>
      </c>
      <c r="U70" s="40">
        <v>6.6355261691616203</v>
      </c>
      <c r="V70" s="40">
        <v>7.0158572255794276</v>
      </c>
      <c r="W70" s="40">
        <v>7.383719749784504</v>
      </c>
      <c r="X70" s="40">
        <v>7.7854629785082921</v>
      </c>
      <c r="Y70" s="90">
        <v>7.8989634869324847</v>
      </c>
      <c r="Z70" s="13">
        <v>7.7865242659767757</v>
      </c>
      <c r="AA70" s="83">
        <v>8.9133707852880164</v>
      </c>
      <c r="AB70" s="13">
        <v>10.66788159829669</v>
      </c>
      <c r="AC70" s="13">
        <v>11.466511219971336</v>
      </c>
      <c r="AD70" s="14">
        <v>10.461399017674509</v>
      </c>
      <c r="AE70" s="14">
        <v>9.7868477268435345</v>
      </c>
      <c r="AF70" s="14">
        <v>10.233344560230044</v>
      </c>
      <c r="AG70" s="14">
        <v>9.871785170798967</v>
      </c>
      <c r="AH70" s="14">
        <v>7.3194755677447416</v>
      </c>
      <c r="AI70" s="14">
        <v>7.8796787585285717</v>
      </c>
      <c r="AJ70" s="14">
        <v>10.202840203399365</v>
      </c>
      <c r="AK70" s="83">
        <v>11.301850594428744</v>
      </c>
      <c r="AL70" s="29">
        <f t="shared" si="3"/>
        <v>83.461551896084927</v>
      </c>
    </row>
    <row r="71" spans="1:38" x14ac:dyDescent="0.2">
      <c r="A71" s="7" t="s">
        <v>24</v>
      </c>
      <c r="B71" s="137">
        <v>3.183892997416935</v>
      </c>
      <c r="C71" s="133">
        <v>2.9493149521598823</v>
      </c>
      <c r="D71" s="78">
        <v>2.968584776542734</v>
      </c>
      <c r="E71" s="78">
        <v>3.1000353481795688</v>
      </c>
      <c r="F71" s="78">
        <v>3.1490137471249748</v>
      </c>
      <c r="G71" s="78">
        <v>3.1738184694482898</v>
      </c>
      <c r="H71" s="78">
        <v>3.0673330791929629</v>
      </c>
      <c r="I71" s="40">
        <v>3.1529783616365292</v>
      </c>
      <c r="J71" s="40">
        <v>3.3340501817386978</v>
      </c>
      <c r="K71" s="40">
        <v>3.575887816939304</v>
      </c>
      <c r="L71" s="40">
        <v>3.760374630137179</v>
      </c>
      <c r="M71" s="90">
        <v>3.858366005028218</v>
      </c>
      <c r="N71" s="67">
        <v>3.7648670965021696</v>
      </c>
      <c r="O71" s="106">
        <v>3.6104214440983426</v>
      </c>
      <c r="P71" s="106">
        <v>3.7321944320642348</v>
      </c>
      <c r="Q71" s="106">
        <v>3.937866719975871</v>
      </c>
      <c r="R71" s="106">
        <v>4.0720254619892877</v>
      </c>
      <c r="S71" s="106">
        <v>4.1343388665683554</v>
      </c>
      <c r="T71" s="106">
        <v>4.0556101966027658</v>
      </c>
      <c r="U71" s="40">
        <v>4.260916411874593</v>
      </c>
      <c r="V71" s="40">
        <v>4.563790294954523</v>
      </c>
      <c r="W71" s="40">
        <v>4.9264141731185047</v>
      </c>
      <c r="X71" s="40">
        <v>5.1580455263130371</v>
      </c>
      <c r="Y71" s="90">
        <v>5.2722877465289146</v>
      </c>
      <c r="Z71" s="13">
        <v>5.173031877682142</v>
      </c>
      <c r="AA71" s="83">
        <v>6.3639280797457749</v>
      </c>
      <c r="AB71" s="13">
        <v>7.7170812920481984</v>
      </c>
      <c r="AC71" s="13">
        <v>8.4589269925689958</v>
      </c>
      <c r="AD71" s="14">
        <v>7.7493608688858666</v>
      </c>
      <c r="AE71" s="14">
        <v>7.3425169642680848</v>
      </c>
      <c r="AF71" s="14">
        <v>8.0555492669864126</v>
      </c>
      <c r="AG71" s="14">
        <v>8.2876071631773343</v>
      </c>
      <c r="AH71" s="14">
        <v>5.0307271340779618</v>
      </c>
      <c r="AI71" s="14">
        <v>4.3501073524346632</v>
      </c>
      <c r="AJ71" s="14">
        <v>5.1779882852996062</v>
      </c>
      <c r="AK71" s="83">
        <v>5.7418621392809577</v>
      </c>
      <c r="AL71" s="29">
        <f t="shared" si="3"/>
        <v>84.568536307031906</v>
      </c>
    </row>
    <row r="72" spans="1:38" x14ac:dyDescent="0.2">
      <c r="A72" s="7" t="s">
        <v>25</v>
      </c>
      <c r="B72" s="137">
        <v>2.3100873336178576</v>
      </c>
      <c r="C72" s="133">
        <v>2.0479340262864012</v>
      </c>
      <c r="D72" s="78">
        <v>2.060017798736919</v>
      </c>
      <c r="E72" s="78">
        <v>2.1550208038433496</v>
      </c>
      <c r="F72" s="78">
        <v>2.234802911530954</v>
      </c>
      <c r="G72" s="78">
        <v>2.2112432710293719</v>
      </c>
      <c r="H72" s="78">
        <v>2.0695028740717061</v>
      </c>
      <c r="I72" s="40">
        <v>2.111057239825457</v>
      </c>
      <c r="J72" s="40">
        <v>2.2391824148515047</v>
      </c>
      <c r="K72" s="40">
        <v>2.4910576323854565</v>
      </c>
      <c r="L72" s="40">
        <v>2.7030027038565536</v>
      </c>
      <c r="M72" s="90">
        <v>2.8176264476348662</v>
      </c>
      <c r="N72" s="67">
        <v>2.7229790789271768</v>
      </c>
      <c r="O72" s="106">
        <v>2.5069503409145768</v>
      </c>
      <c r="P72" s="106">
        <v>2.5652811708191821</v>
      </c>
      <c r="Q72" s="106">
        <v>2.6877300022114232</v>
      </c>
      <c r="R72" s="106">
        <v>2.824167325327418</v>
      </c>
      <c r="S72" s="106">
        <v>2.866880286235125</v>
      </c>
      <c r="T72" s="106">
        <v>2.726367708946106</v>
      </c>
      <c r="U72" s="40">
        <v>2.8202845717999803</v>
      </c>
      <c r="V72" s="40">
        <v>3.0408686421537627</v>
      </c>
      <c r="W72" s="40">
        <v>3.4553571679742996</v>
      </c>
      <c r="X72" s="40">
        <v>3.7173111898825266</v>
      </c>
      <c r="Y72" s="90">
        <v>3.8461430429274843</v>
      </c>
      <c r="Z72" s="13">
        <v>3.7573032951120542</v>
      </c>
      <c r="AA72" s="83">
        <v>4.9566212328234522</v>
      </c>
      <c r="AB72" s="13">
        <v>6.3551124497109059</v>
      </c>
      <c r="AC72" s="13">
        <v>7.314755228995093</v>
      </c>
      <c r="AD72" s="14">
        <v>6.5487945995494279</v>
      </c>
      <c r="AE72" s="14">
        <v>5.6836902800658979</v>
      </c>
      <c r="AF72" s="14">
        <v>6.282053626713556</v>
      </c>
      <c r="AG72" s="14">
        <v>5.9556639383601624</v>
      </c>
      <c r="AH72" s="14">
        <v>3.6240390902959065</v>
      </c>
      <c r="AI72" s="14">
        <v>3.5202569169960474</v>
      </c>
      <c r="AJ72" s="14">
        <v>4.729776870502203</v>
      </c>
      <c r="AK72" s="83">
        <v>5.4079585592272421</v>
      </c>
      <c r="AL72" s="29">
        <f t="shared" si="3"/>
        <v>84.836763950753749</v>
      </c>
    </row>
    <row r="73" spans="1:38" x14ac:dyDescent="0.2">
      <c r="A73" s="7" t="s">
        <v>26</v>
      </c>
      <c r="B73" s="137">
        <v>2.1870860629454034</v>
      </c>
      <c r="C73" s="133">
        <v>1.8248284541395741</v>
      </c>
      <c r="D73" s="78">
        <v>1.7686712206107396</v>
      </c>
      <c r="E73" s="78">
        <v>1.8811169973960671</v>
      </c>
      <c r="F73" s="78">
        <v>1.9934548630845903</v>
      </c>
      <c r="G73" s="78">
        <v>1.999736916058285</v>
      </c>
      <c r="H73" s="78">
        <v>1.840125981993181</v>
      </c>
      <c r="I73" s="40">
        <v>1.877185595303154</v>
      </c>
      <c r="J73" s="40">
        <v>2.0843219238792741</v>
      </c>
      <c r="K73" s="40">
        <v>2.5369922060399461</v>
      </c>
      <c r="L73" s="40">
        <v>2.858610167264823</v>
      </c>
      <c r="M73" s="90">
        <v>3.0113237948886269</v>
      </c>
      <c r="N73" s="67">
        <v>2.8279581754377596</v>
      </c>
      <c r="O73" s="106">
        <v>2.4008391166628429</v>
      </c>
      <c r="P73" s="106">
        <v>2.3980108391400154</v>
      </c>
      <c r="Q73" s="106">
        <v>2.5788750081835983</v>
      </c>
      <c r="R73" s="106">
        <v>2.7932096929610637</v>
      </c>
      <c r="S73" s="106">
        <v>2.8423764930352267</v>
      </c>
      <c r="T73" s="106">
        <v>2.6400817267144201</v>
      </c>
      <c r="U73" s="40">
        <v>2.7281712170813437</v>
      </c>
      <c r="V73" s="40">
        <v>3.0219006242493438</v>
      </c>
      <c r="W73" s="40">
        <v>3.60288586270828</v>
      </c>
      <c r="X73" s="40">
        <v>4.0408106484180992</v>
      </c>
      <c r="Y73" s="90">
        <v>4.2003508180331117</v>
      </c>
      <c r="Z73" s="13">
        <v>4.0365318397446313</v>
      </c>
      <c r="AA73" s="83">
        <v>5.1383491736504521</v>
      </c>
      <c r="AB73" s="13">
        <v>6.2231355374631541</v>
      </c>
      <c r="AC73" s="13">
        <v>7.4496650077394273</v>
      </c>
      <c r="AD73" s="14">
        <v>7.0272556684466165</v>
      </c>
      <c r="AE73" s="14">
        <v>6.5035103053542738</v>
      </c>
      <c r="AF73" s="14">
        <v>7.4513978841332236</v>
      </c>
      <c r="AG73" s="14">
        <v>7.3202270524712718</v>
      </c>
      <c r="AH73" s="14">
        <v>4.5042260750069669</v>
      </c>
      <c r="AI73" s="14">
        <v>4.0067626091012061</v>
      </c>
      <c r="AJ73" s="14">
        <v>5.1455949104085175</v>
      </c>
      <c r="AK73" s="83">
        <v>6.1046806210802478</v>
      </c>
      <c r="AL73" s="29">
        <f t="shared" si="3"/>
        <v>77.337991839530972</v>
      </c>
    </row>
    <row r="74" spans="1:38" x14ac:dyDescent="0.2">
      <c r="A74" s="7" t="s">
        <v>27</v>
      </c>
      <c r="B74" s="137">
        <v>3.0217772581116629</v>
      </c>
      <c r="C74" s="133">
        <v>2.6287832897536503</v>
      </c>
      <c r="D74" s="78">
        <v>2.5962568146417446</v>
      </c>
      <c r="E74" s="78">
        <v>2.7520676234492827</v>
      </c>
      <c r="F74" s="78">
        <v>2.8363815393592384</v>
      </c>
      <c r="G74" s="78">
        <v>2.8203921092195783</v>
      </c>
      <c r="H74" s="78">
        <v>2.6465900639030981</v>
      </c>
      <c r="I74" s="40">
        <v>2.6631796751272732</v>
      </c>
      <c r="J74" s="40">
        <v>2.8941256374959825</v>
      </c>
      <c r="K74" s="40">
        <v>3.3542818431462686</v>
      </c>
      <c r="L74" s="40">
        <v>3.7312394514448872</v>
      </c>
      <c r="M74" s="90">
        <v>3.9086116417982639</v>
      </c>
      <c r="N74" s="67">
        <v>3.7969712440374956</v>
      </c>
      <c r="O74" s="106">
        <v>3.2601475791939909</v>
      </c>
      <c r="P74" s="106">
        <v>3.27094767268196</v>
      </c>
      <c r="Q74" s="106">
        <v>3.4510520507300129</v>
      </c>
      <c r="R74" s="106">
        <v>3.6255315045458514</v>
      </c>
      <c r="S74" s="106">
        <v>3.623074930887233</v>
      </c>
      <c r="T74" s="106">
        <v>3.4758795028439016</v>
      </c>
      <c r="U74" s="40">
        <v>3.5354902349976243</v>
      </c>
      <c r="V74" s="40">
        <v>3.7879243196461201</v>
      </c>
      <c r="W74" s="40">
        <v>4.4790238470150818</v>
      </c>
      <c r="X74" s="40">
        <v>5.0658512796270916</v>
      </c>
      <c r="Y74" s="90">
        <v>5.3078505477682629</v>
      </c>
      <c r="Z74" s="13">
        <v>5.1656966669455162</v>
      </c>
      <c r="AA74" s="83">
        <v>6.2191650433204355</v>
      </c>
      <c r="AB74" s="13">
        <v>7.3521305168834523</v>
      </c>
      <c r="AC74" s="13">
        <v>8.0517732122080794</v>
      </c>
      <c r="AD74" s="14">
        <v>7.6319808714255473</v>
      </c>
      <c r="AE74" s="14">
        <v>7.1582484308196124</v>
      </c>
      <c r="AF74" s="14">
        <v>8.1024990712627751</v>
      </c>
      <c r="AG74" s="14">
        <v>7.7230300389398803</v>
      </c>
      <c r="AH74" s="14">
        <v>4.7156841634505486</v>
      </c>
      <c r="AI74" s="14">
        <v>4.214557266735655</v>
      </c>
      <c r="AJ74" s="14">
        <v>5.231237891939819</v>
      </c>
      <c r="AK74" s="83">
        <v>6.0198756585938655</v>
      </c>
      <c r="AL74" s="29">
        <f t="shared" si="3"/>
        <v>79.583885784145863</v>
      </c>
    </row>
    <row r="75" spans="1:38" x14ac:dyDescent="0.2">
      <c r="A75" s="7" t="s">
        <v>28</v>
      </c>
      <c r="B75" s="137">
        <v>3.862965939102371</v>
      </c>
      <c r="C75" s="133">
        <v>3.5158453907709388</v>
      </c>
      <c r="D75" s="78">
        <v>3.5120520311757915</v>
      </c>
      <c r="E75" s="78">
        <v>3.6530599968090978</v>
      </c>
      <c r="F75" s="78">
        <v>3.7703047327493917</v>
      </c>
      <c r="G75" s="78">
        <v>3.7929719038150504</v>
      </c>
      <c r="H75" s="78">
        <v>3.6492832814426315</v>
      </c>
      <c r="I75" s="40">
        <v>3.7025966991444399</v>
      </c>
      <c r="J75" s="40">
        <v>3.9279094067110103</v>
      </c>
      <c r="K75" s="40">
        <v>4.3090165934124718</v>
      </c>
      <c r="L75" s="40">
        <v>4.6022182950609132</v>
      </c>
      <c r="M75" s="90">
        <v>4.7663275875113822</v>
      </c>
      <c r="N75" s="67">
        <v>4.5993297505008623</v>
      </c>
      <c r="O75" s="106">
        <v>4.2751546943833141</v>
      </c>
      <c r="P75" s="106">
        <v>4.3135835233480444</v>
      </c>
      <c r="Q75" s="106">
        <v>4.5124955909781326</v>
      </c>
      <c r="R75" s="106">
        <v>4.7024998211161053</v>
      </c>
      <c r="S75" s="106">
        <v>4.7834566328188988</v>
      </c>
      <c r="T75" s="106">
        <v>4.6548130746402085</v>
      </c>
      <c r="U75" s="40">
        <v>4.8332608145054978</v>
      </c>
      <c r="V75" s="40">
        <v>5.1793423378754087</v>
      </c>
      <c r="W75" s="40">
        <v>5.6555843576230762</v>
      </c>
      <c r="X75" s="40">
        <v>6.0553837375918258</v>
      </c>
      <c r="Y75" s="90">
        <v>6.2086754765160697</v>
      </c>
      <c r="Z75" s="13">
        <v>6.1060198827758168</v>
      </c>
      <c r="AA75" s="83">
        <v>7.0118647078357519</v>
      </c>
      <c r="AB75" s="13">
        <v>8.2451294741990147</v>
      </c>
      <c r="AC75" s="13">
        <v>8.9360198755498832</v>
      </c>
      <c r="AD75" s="14">
        <v>8.1468393696558401</v>
      </c>
      <c r="AE75" s="14">
        <v>7.6133795670877094</v>
      </c>
      <c r="AF75" s="14">
        <v>8.4512148636886817</v>
      </c>
      <c r="AG75" s="14">
        <v>8.0529703417014744</v>
      </c>
      <c r="AH75" s="14">
        <v>5.0773863888820312</v>
      </c>
      <c r="AI75" s="14">
        <v>5.152424499291552</v>
      </c>
      <c r="AJ75" s="14">
        <v>6.486543759271032</v>
      </c>
      <c r="AK75" s="83">
        <v>7.5183675815778059</v>
      </c>
      <c r="AL75" s="29">
        <f>+B75/N75*100</f>
        <v>83.989758261661891</v>
      </c>
    </row>
    <row r="76" spans="1:38" x14ac:dyDescent="0.2">
      <c r="A76" s="7" t="s">
        <v>29</v>
      </c>
      <c r="B76" s="137">
        <v>3.37450380365987</v>
      </c>
      <c r="C76" s="133">
        <v>2.9930100856233799</v>
      </c>
      <c r="D76" s="78">
        <v>2.9697063437700248</v>
      </c>
      <c r="E76" s="78">
        <v>3.0915643791723606</v>
      </c>
      <c r="F76" s="78">
        <v>3.2041286652937138</v>
      </c>
      <c r="G76" s="78">
        <v>3.2252532552641573</v>
      </c>
      <c r="H76" s="78">
        <v>3.1699632031611498</v>
      </c>
      <c r="I76" s="40">
        <v>3.2728696013796985</v>
      </c>
      <c r="J76" s="40">
        <v>3.5653874358347588</v>
      </c>
      <c r="K76" s="40">
        <v>3.9998440796558059</v>
      </c>
      <c r="L76" s="40">
        <v>4.3653162515197952</v>
      </c>
      <c r="M76" s="90">
        <v>4.5904976163693822</v>
      </c>
      <c r="N76" s="67">
        <v>4.3491799370417406</v>
      </c>
      <c r="O76" s="106">
        <v>3.8633214207570563</v>
      </c>
      <c r="P76" s="106">
        <v>3.901886810786912</v>
      </c>
      <c r="Q76" s="106">
        <v>4.0788435630105226</v>
      </c>
      <c r="R76" s="106">
        <v>4.2740847830938362</v>
      </c>
      <c r="S76" s="106">
        <v>4.4362628067003254</v>
      </c>
      <c r="T76" s="106">
        <v>4.3501110414159054</v>
      </c>
      <c r="U76" s="40">
        <v>4.6026187981405613</v>
      </c>
      <c r="V76" s="40">
        <v>4.987585433252665</v>
      </c>
      <c r="W76" s="40">
        <v>5.5172015088958375</v>
      </c>
      <c r="X76" s="40">
        <v>5.9788116519063976</v>
      </c>
      <c r="Y76" s="90">
        <v>6.1273088959394224</v>
      </c>
      <c r="Z76" s="13">
        <v>5.9411342012357631</v>
      </c>
      <c r="AA76" s="83">
        <v>7.0058108445331726</v>
      </c>
      <c r="AB76" s="13">
        <v>8.8182168828847463</v>
      </c>
      <c r="AC76" s="13">
        <v>9.7858708716038887</v>
      </c>
      <c r="AD76" s="14">
        <v>8.9299028016009157</v>
      </c>
      <c r="AE76" s="14">
        <v>8.3326715780254901</v>
      </c>
      <c r="AF76" s="14">
        <v>9.0760955580274025</v>
      </c>
      <c r="AG76" s="14">
        <v>8.8604427674961368</v>
      </c>
      <c r="AH76" s="14">
        <v>4.889045438534696</v>
      </c>
      <c r="AI76" s="14">
        <v>4.8135405787307244</v>
      </c>
      <c r="AJ76" s="14">
        <v>6.4403500285827366</v>
      </c>
      <c r="AK76" s="83">
        <v>7.5341816988309827</v>
      </c>
      <c r="AL76" s="29">
        <f t="shared" si="3"/>
        <v>77.589427260054151</v>
      </c>
    </row>
    <row r="77" spans="1:38" x14ac:dyDescent="0.2">
      <c r="A77" s="7" t="s">
        <v>30</v>
      </c>
      <c r="B77" s="137">
        <v>2.6118571201103973</v>
      </c>
      <c r="C77" s="133">
        <v>2.3255258760179318</v>
      </c>
      <c r="D77" s="78">
        <v>2.3226781170483459</v>
      </c>
      <c r="E77" s="78">
        <v>2.5027347588512159</v>
      </c>
      <c r="F77" s="78">
        <v>2.6089626349543291</v>
      </c>
      <c r="G77" s="78">
        <v>2.6234286273482978</v>
      </c>
      <c r="H77" s="78">
        <v>2.4551341350601295</v>
      </c>
      <c r="I77" s="40">
        <v>2.5054402940927911</v>
      </c>
      <c r="J77" s="40">
        <v>2.7357532095686707</v>
      </c>
      <c r="K77" s="40">
        <v>3.0896763571905721</v>
      </c>
      <c r="L77" s="40">
        <v>3.3397513796169163</v>
      </c>
      <c r="M77" s="90">
        <v>3.523246064766751</v>
      </c>
      <c r="N77" s="67">
        <v>3.4252744972911362</v>
      </c>
      <c r="O77" s="106">
        <v>3.120497389962444</v>
      </c>
      <c r="P77" s="106">
        <v>3.1784411477004815</v>
      </c>
      <c r="Q77" s="106">
        <v>3.3737162503898093</v>
      </c>
      <c r="R77" s="106">
        <v>3.5680148743665958</v>
      </c>
      <c r="S77" s="106">
        <v>3.6717989512136402</v>
      </c>
      <c r="T77" s="106">
        <v>3.5052306533806412</v>
      </c>
      <c r="U77" s="40">
        <v>3.6357556028153852</v>
      </c>
      <c r="V77" s="40">
        <v>3.9791073372296077</v>
      </c>
      <c r="W77" s="40">
        <v>4.483355782182028</v>
      </c>
      <c r="X77" s="40">
        <v>4.9269148314168776</v>
      </c>
      <c r="Y77" s="90">
        <v>5.0688492068644075</v>
      </c>
      <c r="Z77" s="13">
        <v>4.9209758932370304</v>
      </c>
      <c r="AA77" s="83">
        <v>5.9793856788500355</v>
      </c>
      <c r="AB77" s="13">
        <v>7.359168631400645</v>
      </c>
      <c r="AC77" s="13">
        <v>8.3391431066724717</v>
      </c>
      <c r="AD77" s="14">
        <v>7.81761056157948</v>
      </c>
      <c r="AE77" s="14">
        <v>6.998525563867207</v>
      </c>
      <c r="AF77" s="14">
        <v>7.9108238812927283</v>
      </c>
      <c r="AG77" s="14">
        <v>7.9814774213910731</v>
      </c>
      <c r="AH77" s="14">
        <v>4.5337666041203848</v>
      </c>
      <c r="AI77" s="14">
        <v>4.4289992059467886</v>
      </c>
      <c r="AJ77" s="14">
        <v>5.6255251711070304</v>
      </c>
      <c r="AK77" s="83">
        <v>6.5524881729444875</v>
      </c>
      <c r="AL77" s="29">
        <f>+B77/N77*100</f>
        <v>76.252490776315113</v>
      </c>
    </row>
    <row r="78" spans="1:38" ht="13.5" thickBot="1" x14ac:dyDescent="0.25">
      <c r="A78" s="8" t="s">
        <v>31</v>
      </c>
      <c r="B78" s="138">
        <v>4.6517043227753714</v>
      </c>
      <c r="C78" s="134">
        <v>4.348965322499609</v>
      </c>
      <c r="D78" s="79">
        <v>4.398058412845284</v>
      </c>
      <c r="E78" s="79">
        <v>4.5962704519301845</v>
      </c>
      <c r="F78" s="79">
        <v>4.7249341273588499</v>
      </c>
      <c r="G78" s="79">
        <v>4.8139871704794199</v>
      </c>
      <c r="H78" s="79">
        <v>4.7039722996043167</v>
      </c>
      <c r="I78" s="41">
        <v>4.8258744269685687</v>
      </c>
      <c r="J78" s="41">
        <v>5.0511211216277774</v>
      </c>
      <c r="K78" s="41">
        <v>5.3627355212938443</v>
      </c>
      <c r="L78" s="41">
        <v>5.6077555002990147</v>
      </c>
      <c r="M78" s="91">
        <v>5.8564219854542436</v>
      </c>
      <c r="N78" s="68">
        <v>5.7652736069507586</v>
      </c>
      <c r="O78" s="107">
        <v>5.4370520000301497</v>
      </c>
      <c r="P78" s="107">
        <v>5.6074813280612563</v>
      </c>
      <c r="Q78" s="107">
        <v>5.9093286638377078</v>
      </c>
      <c r="R78" s="107">
        <v>6.1420617352349103</v>
      </c>
      <c r="S78" s="107">
        <v>6.2888583838920251</v>
      </c>
      <c r="T78" s="107">
        <v>6.1882557298432417</v>
      </c>
      <c r="U78" s="41">
        <v>6.3842238867561187</v>
      </c>
      <c r="V78" s="41">
        <v>6.6866388405478441</v>
      </c>
      <c r="W78" s="41">
        <v>6.9716634731238818</v>
      </c>
      <c r="X78" s="41">
        <v>7.3048863682962013</v>
      </c>
      <c r="Y78" s="91">
        <v>7.509850011610161</v>
      </c>
      <c r="Z78" s="15">
        <v>7.4518157186951042</v>
      </c>
      <c r="AA78" s="84">
        <v>8.555483331558337</v>
      </c>
      <c r="AB78" s="15">
        <v>9.7995893671530077</v>
      </c>
      <c r="AC78" s="15">
        <v>10.471288133321845</v>
      </c>
      <c r="AD78" s="16">
        <v>9.1688159533617508</v>
      </c>
      <c r="AE78" s="16">
        <v>8.306100789568827</v>
      </c>
      <c r="AF78" s="16">
        <v>9.0431173148514947</v>
      </c>
      <c r="AG78" s="16">
        <v>8.8820672737476691</v>
      </c>
      <c r="AH78" s="16">
        <v>6.0806577301482863</v>
      </c>
      <c r="AI78" s="16">
        <v>6.8711427010274191</v>
      </c>
      <c r="AJ78" s="16">
        <v>8.9830716937251243</v>
      </c>
      <c r="AK78" s="84">
        <v>10.175429195329924</v>
      </c>
      <c r="AL78" s="30">
        <f t="shared" si="3"/>
        <v>80.684884012567238</v>
      </c>
    </row>
    <row r="79" spans="1:38" x14ac:dyDescent="0.2">
      <c r="A79" s="26" t="s">
        <v>32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108"/>
    </row>
    <row r="80" spans="1:38" x14ac:dyDescent="0.2">
      <c r="A80" s="1" t="s">
        <v>14</v>
      </c>
      <c r="B80" s="2"/>
      <c r="C80" s="9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4:15" x14ac:dyDescent="0.2">
      <c r="N81" s="31"/>
      <c r="O81" s="117"/>
    </row>
    <row r="82" spans="4:15" x14ac:dyDescent="0.2">
      <c r="D82" s="31"/>
      <c r="N82" s="27"/>
      <c r="O82" s="118"/>
    </row>
  </sheetData>
  <mergeCells count="16">
    <mergeCell ref="B2:M2"/>
    <mergeCell ref="B22:M22"/>
    <mergeCell ref="B41:M41"/>
    <mergeCell ref="B61:M61"/>
    <mergeCell ref="A61:A62"/>
    <mergeCell ref="A22:A23"/>
    <mergeCell ref="A2:A3"/>
    <mergeCell ref="A41:A42"/>
    <mergeCell ref="AL61:AL62"/>
    <mergeCell ref="AL41:AL42"/>
    <mergeCell ref="AL2:AL3"/>
    <mergeCell ref="AL22:AL23"/>
    <mergeCell ref="N2:Y2"/>
    <mergeCell ref="N22:Y22"/>
    <mergeCell ref="N41:Y41"/>
    <mergeCell ref="N61:Y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ČSÚ</cp:lastModifiedBy>
  <cp:lastPrinted>2013-08-08T09:15:08Z</cp:lastPrinted>
  <dcterms:created xsi:type="dcterms:W3CDTF">2009-08-10T07:40:13Z</dcterms:created>
  <dcterms:modified xsi:type="dcterms:W3CDTF">2019-01-09T08:39:19Z</dcterms:modified>
</cp:coreProperties>
</file>