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TERNET\RI aktualita\nezaměstnanost\2021\2021_06\"/>
    </mc:Choice>
  </mc:AlternateContent>
  <bookViews>
    <workbookView xWindow="-120" yWindow="-120" windowWidth="29040" windowHeight="15840"/>
  </bookViews>
  <sheets>
    <sheet name="Vývoj nezaměstnanost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7" i="2" l="1"/>
  <c r="AI78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3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3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4" i="2"/>
  <c r="AI12" i="2"/>
  <c r="AI6" i="2"/>
  <c r="AI7" i="2"/>
  <c r="AI8" i="2"/>
  <c r="AI9" i="2"/>
  <c r="AI10" i="2"/>
  <c r="AI11" i="2"/>
  <c r="AI13" i="2"/>
  <c r="AI14" i="2"/>
  <c r="AI15" i="2"/>
  <c r="AI16" i="2"/>
  <c r="AI17" i="2"/>
  <c r="AI4" i="2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<sst xmlns="http://schemas.openxmlformats.org/spreadsheetml/2006/main" count="189" uniqueCount="42">
  <si>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</si>
  <si>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</si>
  <si>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</si>
  <si>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</si>
  <si>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</si>
  <si>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</si>
  <si>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</si>
  <si>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</si>
  <si>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</si>
  <si>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</si>
  <si>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</si>
  <si>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</si>
  <si>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</si>
  <si>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</si>
  <si>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</si>
  <si>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</si>
  <si>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</si>
  <si>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</si>
  <si>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</si>
  <si>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</si>
  <si>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</si>
  <si>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</si>
  <si>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</si>
  <si>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</si>
  <si>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</si>
  <si>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</si>
  <si>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</si>
  <si>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</si>
  <si>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</si>
  <si>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</si>
  <si>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</si>
  <si>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</si>
  <si>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</si>
  <si>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</si>
  <si>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</si>
  <si>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</si>
  <si>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</si>
  <si>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</si>
  <si>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</si>
  <si>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2020</t>
  </si>
  <si>
    <t>Rok 2021</t>
  </si>
  <si>
    <t>Index 2021/2020 6/2020=100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</si>
</sst>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\$#,##0\ ;\(\$#,##0\)"/>
    <numFmt numFmtId="166" formatCode="0.00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4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7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3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8" xfId="0" applyNumberFormat="1" applyFont="1" applyBorder="1"/>
    <xf numFmtId="164" fontId="20" fillId="0" borderId="9" xfId="0" applyNumberFormat="1" applyFont="1" applyBorder="1"/>
    <xf numFmtId="164" fontId="21" fillId="0" borderId="10" xfId="0" applyNumberFormat="1" applyFont="1" applyBorder="1"/>
    <xf numFmtId="164" fontId="21" fillId="0" borderId="9" xfId="0" applyNumberFormat="1" applyFont="1" applyBorder="1"/>
    <xf numFmtId="164" fontId="21" fillId="0" borderId="11" xfId="0" applyNumberFormat="1" applyFont="1" applyBorder="1"/>
    <xf numFmtId="164" fontId="21" fillId="0" borderId="12" xfId="0" applyNumberFormat="1" applyFont="1" applyBorder="1"/>
    <xf numFmtId="3" fontId="20" fillId="0" borderId="8" xfId="0" applyNumberFormat="1" applyFont="1" applyBorder="1"/>
    <xf numFmtId="3" fontId="20" fillId="0" borderId="9" xfId="0" applyNumberFormat="1" applyFont="1" applyBorder="1"/>
    <xf numFmtId="3" fontId="21" fillId="0" borderId="10" xfId="0" applyNumberFormat="1" applyFont="1" applyBorder="1"/>
    <xf numFmtId="3" fontId="21" fillId="0" borderId="9" xfId="0" applyNumberFormat="1" applyFont="1" applyBorder="1"/>
    <xf numFmtId="3" fontId="21" fillId="0" borderId="11" xfId="0" applyNumberFormat="1" applyFont="1" applyBorder="1"/>
    <xf numFmtId="3" fontId="21" fillId="0" borderId="12" xfId="0" applyNumberFormat="1" applyFont="1" applyBorder="1"/>
    <xf numFmtId="3" fontId="20" fillId="0" borderId="10" xfId="0" applyNumberFormat="1" applyFont="1" applyBorder="1"/>
    <xf numFmtId="0" fontId="13" fillId="0" borderId="3" xfId="0" applyFont="1" applyBorder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19" fillId="0" borderId="19" xfId="0" applyFont="1" applyBorder="1" applyAlignment="1">
      <alignment horizontal="center"/>
    </xf>
    <xf numFmtId="164" fontId="20" fillId="0" borderId="10" xfId="0" applyNumberFormat="1" applyFont="1" applyBorder="1"/>
    <xf numFmtId="0" fontId="19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3" fillId="0" borderId="17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2" fontId="21" fillId="0" borderId="10" xfId="0" applyNumberFormat="1" applyFont="1" applyBorder="1"/>
    <xf numFmtId="3" fontId="23" fillId="0" borderId="8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4" fillId="0" borderId="17" xfId="0" applyNumberFormat="1" applyFont="1" applyBorder="1"/>
    <xf numFmtId="3" fontId="20" fillId="0" borderId="0" xfId="0" applyNumberFormat="1" applyFont="1" applyBorder="1"/>
    <xf numFmtId="0" fontId="21" fillId="0" borderId="0" xfId="0" applyFont="1" applyBorder="1"/>
    <xf numFmtId="0" fontId="21" fillId="0" borderId="13" xfId="0" applyFont="1" applyBorder="1"/>
    <xf numFmtId="0" fontId="21" fillId="0" borderId="10" xfId="0" applyFont="1" applyBorder="1"/>
    <xf numFmtId="0" fontId="21" fillId="0" borderId="11" xfId="0" applyFont="1" applyBorder="1"/>
    <xf numFmtId="0" fontId="15" fillId="0" borderId="0" xfId="0" applyFont="1" applyAlignment="1">
      <alignment vertical="center"/>
    </xf>
    <xf numFmtId="3" fontId="13" fillId="0" borderId="17" xfId="0" applyNumberFormat="1" applyFont="1" applyBorder="1"/>
    <xf numFmtId="3" fontId="14" fillId="0" borderId="17" xfId="0" applyNumberFormat="1" applyFont="1" applyBorder="1"/>
    <xf numFmtId="3" fontId="14" fillId="0" borderId="18" xfId="0" applyNumberFormat="1" applyFont="1" applyBorder="1"/>
    <xf numFmtId="164" fontId="20" fillId="0" borderId="17" xfId="0" applyNumberFormat="1" applyFont="1" applyBorder="1"/>
    <xf numFmtId="2" fontId="21" fillId="0" borderId="17" xfId="0" applyNumberFormat="1" applyFont="1" applyBorder="1"/>
    <xf numFmtId="164" fontId="21" fillId="0" borderId="17" xfId="0" applyNumberFormat="1" applyFont="1" applyBorder="1"/>
    <xf numFmtId="164" fontId="21" fillId="0" borderId="18" xfId="0" applyNumberFormat="1" applyFont="1" applyBorder="1"/>
    <xf numFmtId="3" fontId="14" fillId="0" borderId="28" xfId="0" applyNumberFormat="1" applyFont="1" applyBorder="1"/>
    <xf numFmtId="3" fontId="14" fillId="0" borderId="29" xfId="0" applyNumberFormat="1" applyFont="1" applyBorder="1"/>
    <xf numFmtId="2" fontId="14" fillId="0" borderId="28" xfId="0" applyNumberFormat="1" applyFont="1" applyBorder="1"/>
    <xf numFmtId="164" fontId="14" fillId="0" borderId="28" xfId="0" applyNumberFormat="1" applyFont="1" applyBorder="1"/>
    <xf numFmtId="164" fontId="14" fillId="0" borderId="29" xfId="0" applyNumberFormat="1" applyFont="1" applyBorder="1"/>
    <xf numFmtId="164" fontId="20" fillId="0" borderId="0" xfId="0" applyNumberFormat="1" applyFont="1" applyBorder="1"/>
    <xf numFmtId="2" fontId="21" fillId="0" borderId="0" xfId="0" applyNumberFormat="1" applyFont="1" applyBorder="1"/>
    <xf numFmtId="164" fontId="21" fillId="0" borderId="0" xfId="0" applyNumberFormat="1" applyFont="1" applyBorder="1"/>
    <xf numFmtId="164" fontId="21" fillId="0" borderId="13" xfId="0" applyNumberFormat="1" applyFont="1" applyBorder="1"/>
    <xf numFmtId="3" fontId="21" fillId="0" borderId="0" xfId="0" applyNumberFormat="1" applyFont="1" applyBorder="1"/>
    <xf numFmtId="3" fontId="21" fillId="0" borderId="13" xfId="0" applyNumberFormat="1" applyFont="1" applyBorder="1"/>
    <xf numFmtId="2" fontId="15" fillId="0" borderId="0" xfId="0" applyNumberFormat="1" applyFont="1"/>
    <xf numFmtId="0" fontId="26" fillId="0" borderId="0" xfId="0" applyFont="1" applyFill="1" applyBorder="1"/>
    <xf numFmtId="0" fontId="15" fillId="0" borderId="0" xfId="0" applyFont="1" applyFill="1" applyAlignment="1">
      <alignment vertical="center"/>
    </xf>
    <xf numFmtId="0" fontId="0" fillId="0" borderId="0" xfId="0" applyFont="1"/>
    <xf numFmtId="3" fontId="13" fillId="0" borderId="30" xfId="0" applyNumberFormat="1" applyFont="1" applyBorder="1" applyAlignment="1">
      <alignment horizontal="right"/>
    </xf>
    <xf numFmtId="3" fontId="14" fillId="0" borderId="28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164" fontId="13" fillId="0" borderId="30" xfId="0" applyNumberFormat="1" applyFont="1" applyBorder="1"/>
    <xf numFmtId="0" fontId="19" fillId="0" borderId="31" xfId="0" applyFont="1" applyBorder="1" applyAlignment="1">
      <alignment horizontal="center"/>
    </xf>
    <xf numFmtId="3" fontId="13" fillId="0" borderId="33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166" fontId="14" fillId="0" borderId="17" xfId="0" applyNumberFormat="1" applyFont="1" applyBorder="1"/>
    <xf numFmtId="0" fontId="19" fillId="0" borderId="1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2" fontId="21" fillId="0" borderId="9" xfId="0" applyNumberFormat="1" applyFont="1" applyBorder="1"/>
    <xf numFmtId="3" fontId="20" fillId="0" borderId="35" xfId="0" applyNumberFormat="1" applyFont="1" applyBorder="1" applyAlignment="1">
      <alignment horizontal="right"/>
    </xf>
    <xf numFmtId="3" fontId="13" fillId="0" borderId="30" xfId="0" applyNumberFormat="1" applyFont="1" applyBorder="1"/>
    <xf numFmtId="2" fontId="0" fillId="0" borderId="0" xfId="0" applyNumberFormat="1" applyFont="1"/>
    <xf numFmtId="1" fontId="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64" fontId="13" fillId="0" borderId="0" xfId="0" applyNumberFormat="1" applyFont="1" applyBorder="1"/>
    <xf numFmtId="2" fontId="14" fillId="0" borderId="0" xfId="0" applyNumberFormat="1" applyFont="1" applyBorder="1"/>
    <xf numFmtId="164" fontId="14" fillId="0" borderId="0" xfId="0" applyNumberFormat="1" applyFont="1" applyBorder="1"/>
    <xf numFmtId="164" fontId="14" fillId="0" borderId="13" xfId="0" applyNumberFormat="1" applyFont="1" applyBorder="1"/>
    <xf numFmtId="1" fontId="0" fillId="0" borderId="20" xfId="0" applyNumberFormat="1" applyFont="1" applyBorder="1" applyAlignment="1">
      <alignment horizontal="center" vertical="center"/>
    </xf>
    <xf numFmtId="164" fontId="20" fillId="0" borderId="3" xfId="0" applyNumberFormat="1" applyFont="1" applyBorder="1"/>
    <xf numFmtId="164" fontId="13" fillId="0" borderId="21" xfId="0" applyNumberFormat="1" applyFont="1" applyBorder="1"/>
    <xf numFmtId="2" fontId="21" fillId="0" borderId="3" xfId="0" applyNumberFormat="1" applyFont="1" applyBorder="1"/>
    <xf numFmtId="2" fontId="14" fillId="0" borderId="21" xfId="0" applyNumberFormat="1" applyFont="1" applyBorder="1"/>
    <xf numFmtId="164" fontId="21" fillId="0" borderId="3" xfId="0" applyNumberFormat="1" applyFont="1" applyBorder="1"/>
    <xf numFmtId="164" fontId="14" fillId="0" borderId="21" xfId="0" applyNumberFormat="1" applyFont="1" applyBorder="1"/>
    <xf numFmtId="164" fontId="21" fillId="0" borderId="4" xfId="0" applyNumberFormat="1" applyFont="1" applyBorder="1"/>
    <xf numFmtId="164" fontId="14" fillId="0" borderId="22" xfId="0" applyNumberFormat="1" applyFont="1" applyBorder="1"/>
    <xf numFmtId="3" fontId="23" fillId="0" borderId="38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0" fontId="0" fillId="0" borderId="39" xfId="0" applyFont="1" applyBorder="1" applyAlignment="1">
      <alignment horizontal="center" vertical="center"/>
    </xf>
    <xf numFmtId="3" fontId="20" fillId="0" borderId="3" xfId="0" applyNumberFormat="1" applyFont="1" applyBorder="1"/>
    <xf numFmtId="3" fontId="21" fillId="0" borderId="3" xfId="0" applyNumberFormat="1" applyFont="1" applyBorder="1"/>
    <xf numFmtId="3" fontId="21" fillId="0" borderId="4" xfId="0" applyNumberFormat="1" applyFont="1" applyBorder="1"/>
    <xf numFmtId="0" fontId="18" fillId="0" borderId="39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 vertical="center"/>
    </xf>
    <xf numFmtId="3" fontId="20" fillId="0" borderId="33" xfId="0" applyNumberFormat="1" applyFont="1" applyBorder="1"/>
    <xf numFmtId="3" fontId="13" fillId="0" borderId="21" xfId="0" applyNumberFormat="1" applyFont="1" applyBorder="1"/>
    <xf numFmtId="3" fontId="21" fillId="0" borderId="17" xfId="0" applyNumberFormat="1" applyFont="1" applyBorder="1"/>
    <xf numFmtId="3" fontId="14" fillId="0" borderId="21" xfId="0" applyNumberFormat="1" applyFont="1" applyBorder="1"/>
    <xf numFmtId="3" fontId="21" fillId="0" borderId="18" xfId="0" applyNumberFormat="1" applyFont="1" applyBorder="1"/>
    <xf numFmtId="3" fontId="14" fillId="0" borderId="22" xfId="0" applyNumberFormat="1" applyFont="1" applyBorder="1"/>
    <xf numFmtId="164" fontId="20" fillId="0" borderId="33" xfId="0" applyNumberFormat="1" applyFont="1" applyBorder="1"/>
    <xf numFmtId="166" fontId="14" fillId="0" borderId="21" xfId="0" applyNumberFormat="1" applyFont="1" applyBorder="1"/>
    <xf numFmtId="0" fontId="18" fillId="0" borderId="15" xfId="0" applyFon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3" fillId="0" borderId="9" xfId="0" applyNumberFormat="1" applyFont="1" applyBorder="1"/>
    <xf numFmtId="2" fontId="14" fillId="0" borderId="9" xfId="0" applyNumberFormat="1" applyFont="1" applyBorder="1"/>
    <xf numFmtId="164" fontId="14" fillId="0" borderId="9" xfId="0" applyNumberFormat="1" applyFont="1" applyBorder="1"/>
    <xf numFmtId="164" fontId="14" fillId="0" borderId="12" xfId="0" applyNumberFormat="1" applyFont="1" applyBorder="1"/>
    <xf numFmtId="164" fontId="13" fillId="0" borderId="28" xfId="0" applyNumberFormat="1" applyFont="1" applyBorder="1"/>
    <xf numFmtId="1" fontId="0" fillId="0" borderId="42" xfId="0" applyNumberFormat="1" applyFont="1" applyBorder="1" applyAlignment="1">
      <alignment horizontal="center" vertical="center"/>
    </xf>
    <xf numFmtId="3" fontId="13" fillId="0" borderId="43" xfId="0" applyNumberFormat="1" applyFont="1" applyBorder="1"/>
    <xf numFmtId="3" fontId="14" fillId="0" borderId="2" xfId="0" applyNumberFormat="1" applyFont="1" applyBorder="1"/>
    <xf numFmtId="3" fontId="14" fillId="0" borderId="44" xfId="0" applyNumberFormat="1" applyFont="1" applyBorder="1"/>
    <xf numFmtId="164" fontId="14" fillId="0" borderId="8" xfId="0" applyNumberFormat="1" applyFont="1" applyBorder="1"/>
    <xf numFmtId="0" fontId="0" fillId="0" borderId="40" xfId="0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14">
    <cellStyle name="Celkem" xfId="1" builtinId="25" customBuiltin="1"/>
    <cellStyle name="Celkem 2" xfId="12"/>
    <cellStyle name="Celkem 3" xfId="23"/>
    <cellStyle name="Datum" xfId="2"/>
    <cellStyle name="Datum 2" xfId="24"/>
    <cellStyle name="Datum 3" xfId="13"/>
    <cellStyle name="Finanční0" xfId="3"/>
    <cellStyle name="Finanční0 2" xfId="25"/>
    <cellStyle name="Finanční0 3" xfId="14"/>
    <cellStyle name="Měna0" xfId="4"/>
    <cellStyle name="Měna0 2" xfId="26"/>
    <cellStyle name="Měna0 3" xfId="15"/>
    <cellStyle name="Měna0 4" xfId="40"/>
    <cellStyle name="Normální" xfId="0" builtinId="0"/>
    <cellStyle name="normální 10" xfId="32"/>
    <cellStyle name="Normální 11" xfId="36"/>
    <cellStyle name="Normální 12" xfId="50"/>
    <cellStyle name="Normální 13" xfId="52"/>
    <cellStyle name="Normální 14" xfId="53"/>
    <cellStyle name="Normální 15" xfId="55"/>
    <cellStyle name="Normální 16" xfId="57"/>
    <cellStyle name="Normální 17" xfId="59"/>
    <cellStyle name="Normální 18" xfId="60"/>
    <cellStyle name="Normální 19" xfId="61"/>
    <cellStyle name="Normální 2" xfId="5"/>
    <cellStyle name="Normální 2 10" xfId="58"/>
    <cellStyle name="normální 2 2" xfId="17"/>
    <cellStyle name="Normální 2 3" xfId="41"/>
    <cellStyle name="Normální 2 4" xfId="39"/>
    <cellStyle name="Normální 2 5" xfId="51"/>
    <cellStyle name="Normální 2 6" xfId="38"/>
    <cellStyle name="Normální 2 7" xfId="49"/>
    <cellStyle name="Normální 2 8" xfId="54"/>
    <cellStyle name="Normální 2 9" xfId="56"/>
    <cellStyle name="Normální 20" xfId="62"/>
    <cellStyle name="Normální 21" xfId="63"/>
    <cellStyle name="Normální 22" xfId="64"/>
    <cellStyle name="Normální 23" xfId="65"/>
    <cellStyle name="Normální 24" xfId="66"/>
    <cellStyle name="Normální 25" xfId="67"/>
    <cellStyle name="Normální 26" xfId="68"/>
    <cellStyle name="Normální 27" xfId="69"/>
    <cellStyle name="Normální 28" xfId="70"/>
    <cellStyle name="Normální 29" xfId="71"/>
    <cellStyle name="normální 3" xfId="22"/>
    <cellStyle name="Normální 3 2" xfId="42"/>
    <cellStyle name="Normální 3 2 2" xfId="79"/>
    <cellStyle name="Normální 3 3" xfId="78"/>
    <cellStyle name="Normální 30" xfId="72"/>
    <cellStyle name="Normální 31" xfId="73"/>
    <cellStyle name="Normální 32" xfId="74"/>
    <cellStyle name="Normální 33" xfId="75"/>
    <cellStyle name="Normální 34" xfId="76"/>
    <cellStyle name="Normální 35" xfId="90"/>
    <cellStyle name="Normální 36" xfId="91"/>
    <cellStyle name="Normální 37" xfId="92"/>
    <cellStyle name="Normální 38" xfId="93"/>
    <cellStyle name="Normální 39" xfId="94"/>
    <cellStyle name="normální 4" xfId="11"/>
    <cellStyle name="Normální 4 2" xfId="44"/>
    <cellStyle name="Normální 4 2 2" xfId="82"/>
    <cellStyle name="Normální 4 2 3" xfId="83"/>
    <cellStyle name="Normální 4 2 4" xfId="84"/>
    <cellStyle name="Normální 4 2 5" xfId="81"/>
    <cellStyle name="Normální 4 3" xfId="43"/>
    <cellStyle name="Normální 4 4" xfId="80"/>
    <cellStyle name="Normální 40" xfId="95"/>
    <cellStyle name="Normální 41" xfId="96"/>
    <cellStyle name="Normální 42" xfId="97"/>
    <cellStyle name="Normální 43" xfId="98"/>
    <cellStyle name="Normální 44" xfId="99"/>
    <cellStyle name="Normální 45" xfId="100"/>
    <cellStyle name="Normální 46" xfId="101"/>
    <cellStyle name="Normální 47" xfId="102"/>
    <cellStyle name="Normální 48" xfId="103"/>
    <cellStyle name="Normální 49" xfId="104"/>
    <cellStyle name="normální 5" xfId="16"/>
    <cellStyle name="Normální 5 2" xfId="46"/>
    <cellStyle name="Normální 5 2 2" xfId="86"/>
    <cellStyle name="Normální 5 3" xfId="45"/>
    <cellStyle name="Normální 5 4" xfId="85"/>
    <cellStyle name="Normální 50" xfId="105"/>
    <cellStyle name="Normální 51" xfId="106"/>
    <cellStyle name="Normální 52" xfId="107"/>
    <cellStyle name="Normální 53" xfId="108"/>
    <cellStyle name="Normální 54" xfId="109"/>
    <cellStyle name="Normální 55" xfId="110"/>
    <cellStyle name="Normální 56" xfId="111"/>
    <cellStyle name="Normální 57" xfId="112"/>
    <cellStyle name="Normální 58" xfId="113"/>
    <cellStyle name="Normální 6" xfId="6"/>
    <cellStyle name="Normální 6 2" xfId="10"/>
    <cellStyle name="Normální 6 2 2" xfId="31"/>
    <cellStyle name="Normální 6 2 3" xfId="37"/>
    <cellStyle name="Normální 6 2 4" xfId="77"/>
    <cellStyle name="Normální 6 3" xfId="27"/>
    <cellStyle name="Normální 6 4" xfId="47"/>
    <cellStyle name="Normální 6 5" xfId="87"/>
    <cellStyle name="normální 7" xfId="33"/>
    <cellStyle name="Normální 7 2" xfId="48"/>
    <cellStyle name="Normální 7 2 2" xfId="89"/>
    <cellStyle name="Normální 7 3" xfId="88"/>
    <cellStyle name="normální 8" xfId="34"/>
    <cellStyle name="normální 9" xfId="35"/>
    <cellStyle name="Pevný" xfId="7"/>
    <cellStyle name="Pevný 2" xfId="28"/>
    <cellStyle name="Pevný 3" xfId="18"/>
    <cellStyle name="vzorce" xfId="19"/>
    <cellStyle name="Záhlaví 1" xfId="8"/>
    <cellStyle name="Záhlaví 1 2" xfId="29"/>
    <cellStyle name="Záhlaví 1 3" xfId="20"/>
    <cellStyle name="Záhlaví 2" xfId="9"/>
    <cellStyle name="Záhlaví 2 2" xfId="30"/>
    <cellStyle name="Záhlaví 2 3" xfId="2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15.5703125" customWidth="1"/>
    <col min="2" max="3" width="6.140625" customWidth="1"/>
    <col min="4" max="4" width="6.140625" style="80" customWidth="1"/>
    <col min="5" max="5" width="6.140625" customWidth="1"/>
    <col min="6" max="6" width="6.140625" style="80" customWidth="1"/>
    <col min="7" max="34" width="6.140625" customWidth="1"/>
    <col min="35" max="35" width="14" customWidth="1"/>
  </cols>
  <sheetData>
    <row r="1" spans="1:36" ht="20.25" customHeight="1" thickBot="1" x14ac:dyDescent="0.25">
      <c r="A1" s="58" t="s">
        <v>35</v>
      </c>
      <c r="B1" s="58"/>
      <c r="C1" s="58"/>
      <c r="D1" s="58"/>
      <c r="E1" s="58"/>
      <c r="F1" s="58"/>
      <c r="G1" s="58"/>
      <c r="H1" s="58"/>
      <c r="I1" s="3"/>
      <c r="J1" s="3"/>
      <c r="K1" s="3"/>
      <c r="L1" s="3"/>
      <c r="M1" s="3"/>
      <c r="N1" s="3"/>
    </row>
    <row r="2" spans="1:36" ht="12.75" customHeight="1" x14ac:dyDescent="0.2">
      <c r="A2" s="159" t="s">
        <v>15</v>
      </c>
      <c r="B2" s="154" t="s">
        <v>40</v>
      </c>
      <c r="C2" s="155"/>
      <c r="D2" s="155"/>
      <c r="E2" s="155"/>
      <c r="F2" s="155"/>
      <c r="G2" s="156"/>
      <c r="H2" s="154" t="s">
        <v>39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36">
        <v>2019</v>
      </c>
      <c r="U2" s="90">
        <v>2018</v>
      </c>
      <c r="V2" s="36">
        <v>2017</v>
      </c>
      <c r="W2" s="36">
        <v>2016</v>
      </c>
      <c r="X2" s="36">
        <v>2015</v>
      </c>
      <c r="Y2" s="36">
        <v>2014</v>
      </c>
      <c r="Z2" s="36">
        <v>2013</v>
      </c>
      <c r="AA2" s="36">
        <v>2012</v>
      </c>
      <c r="AB2" s="34">
        <v>2011</v>
      </c>
      <c r="AC2" s="9">
        <v>2010</v>
      </c>
      <c r="AD2" s="10">
        <v>2009</v>
      </c>
      <c r="AE2" s="10">
        <v>2008</v>
      </c>
      <c r="AF2" s="10">
        <v>2007</v>
      </c>
      <c r="AG2" s="10">
        <v>2006</v>
      </c>
      <c r="AH2" s="10">
        <v>2005</v>
      </c>
      <c r="AI2" s="152" t="s">
        <v>41</v>
      </c>
    </row>
    <row r="3" spans="1:36" ht="13.5" thickBot="1" x14ac:dyDescent="0.25">
      <c r="A3" s="160"/>
      <c r="B3" s="134">
        <v>6</v>
      </c>
      <c r="C3" s="135">
        <v>5</v>
      </c>
      <c r="D3" s="135">
        <v>4</v>
      </c>
      <c r="E3" s="135">
        <v>3</v>
      </c>
      <c r="F3" s="135">
        <v>2</v>
      </c>
      <c r="G3" s="136">
        <v>1</v>
      </c>
      <c r="H3" s="97">
        <v>12</v>
      </c>
      <c r="I3" s="96">
        <v>11</v>
      </c>
      <c r="J3" s="96">
        <v>10</v>
      </c>
      <c r="K3" s="96">
        <v>9</v>
      </c>
      <c r="L3" s="96">
        <v>8</v>
      </c>
      <c r="M3" s="96">
        <v>7</v>
      </c>
      <c r="N3" s="121">
        <v>6</v>
      </c>
      <c r="O3" s="117">
        <v>5</v>
      </c>
      <c r="P3" s="117">
        <v>4</v>
      </c>
      <c r="Q3" s="117">
        <v>3</v>
      </c>
      <c r="R3" s="117">
        <v>2</v>
      </c>
      <c r="S3" s="102">
        <v>1</v>
      </c>
      <c r="T3" s="37">
        <v>6</v>
      </c>
      <c r="U3" s="91">
        <v>6</v>
      </c>
      <c r="V3" s="37">
        <v>6</v>
      </c>
      <c r="W3" s="91">
        <v>6</v>
      </c>
      <c r="X3" s="37">
        <v>6</v>
      </c>
      <c r="Y3" s="91">
        <v>6</v>
      </c>
      <c r="Z3" s="37">
        <v>6</v>
      </c>
      <c r="AA3" s="91">
        <v>6</v>
      </c>
      <c r="AB3" s="37">
        <v>6</v>
      </c>
      <c r="AC3" s="91">
        <v>6</v>
      </c>
      <c r="AD3" s="37">
        <v>6</v>
      </c>
      <c r="AE3" s="91">
        <v>6</v>
      </c>
      <c r="AF3" s="37">
        <v>6</v>
      </c>
      <c r="AG3" s="91">
        <v>6</v>
      </c>
      <c r="AH3" s="37">
        <v>6</v>
      </c>
      <c r="AI3" s="153"/>
    </row>
    <row r="4" spans="1:36" ht="13.5" thickTop="1" x14ac:dyDescent="0.2">
      <c r="A4" s="31" t="s">
        <v>0</v>
      </c>
      <c r="B4" s="103">
        <v>3.2804959767000001</v>
      </c>
      <c r="C4" s="38">
        <v>3.433136476</v>
      </c>
      <c r="D4" s="38">
        <v>3.5929931619</v>
      </c>
      <c r="E4" s="38">
        <v>3.7029257348</v>
      </c>
      <c r="F4" s="38">
        <v>3.7625810025301054</v>
      </c>
      <c r="G4" s="104">
        <v>3.7334937379767452</v>
      </c>
      <c r="H4" s="98">
        <v>3.5165124476006961</v>
      </c>
      <c r="I4" s="38">
        <v>3.3128507151894784</v>
      </c>
      <c r="J4" s="38">
        <v>3.2678374091479481</v>
      </c>
      <c r="K4" s="38">
        <v>3.3075569702242733</v>
      </c>
      <c r="L4" s="38">
        <v>3.2959022294275364</v>
      </c>
      <c r="M4" s="38">
        <v>3.3214728196245971</v>
      </c>
      <c r="N4" s="62">
        <v>3.1773141920033909</v>
      </c>
      <c r="O4" s="38">
        <v>3.1106009043339653</v>
      </c>
      <c r="P4" s="38">
        <v>2.9502836615263037</v>
      </c>
      <c r="Q4" s="38">
        <v>2.53343568979651</v>
      </c>
      <c r="R4" s="38">
        <v>2.5434560327198366</v>
      </c>
      <c r="S4" s="38">
        <v>2.5876569357559047</v>
      </c>
      <c r="T4" s="35">
        <v>2.2496301188752876</v>
      </c>
      <c r="U4" s="12">
        <v>2.5472341265560119</v>
      </c>
      <c r="V4" s="35">
        <v>3.3333333333333335</v>
      </c>
      <c r="W4" s="35">
        <v>4.5267749598981295</v>
      </c>
      <c r="X4" s="35">
        <v>5.4468462969889009</v>
      </c>
      <c r="Y4" s="35">
        <v>6.3554474204414149</v>
      </c>
      <c r="Z4" s="35">
        <v>6.1942948843613088</v>
      </c>
      <c r="AA4" s="35">
        <v>5.3748365340042206</v>
      </c>
      <c r="AB4" s="35">
        <v>5.367766835996254</v>
      </c>
      <c r="AC4" s="12">
        <v>5.3876201786356175</v>
      </c>
      <c r="AD4" s="11">
        <v>4.4553300142768233</v>
      </c>
      <c r="AE4" s="12">
        <v>2.7691501485729924</v>
      </c>
      <c r="AF4" s="12">
        <v>3.332950276452546</v>
      </c>
      <c r="AG4" s="12">
        <v>4.0575649054575536</v>
      </c>
      <c r="AH4" s="12">
        <v>4.5318128355166571</v>
      </c>
      <c r="AI4" s="28">
        <f>+B4/N4*100</f>
        <v>103.24745298895198</v>
      </c>
      <c r="AJ4" s="30"/>
    </row>
    <row r="5" spans="1:36" x14ac:dyDescent="0.2">
      <c r="A5" s="32" t="s">
        <v>13</v>
      </c>
      <c r="B5" s="105"/>
      <c r="C5" s="52"/>
      <c r="D5" s="52"/>
      <c r="E5" s="52"/>
      <c r="F5" s="52"/>
      <c r="G5" s="106"/>
      <c r="H5" s="99"/>
      <c r="I5" s="52"/>
      <c r="J5" s="52"/>
      <c r="K5" s="52"/>
      <c r="L5" s="52"/>
      <c r="M5" s="52"/>
      <c r="N5" s="63"/>
      <c r="O5" s="52"/>
      <c r="P5" s="52"/>
      <c r="Q5" s="52"/>
      <c r="R5" s="52"/>
      <c r="S5" s="52"/>
      <c r="T5" s="41"/>
      <c r="U5" s="92"/>
      <c r="V5" s="41"/>
      <c r="W5" s="41"/>
      <c r="X5" s="41"/>
      <c r="Y5" s="41"/>
      <c r="Z5" s="41"/>
      <c r="AA5" s="41"/>
      <c r="AB5" s="13"/>
      <c r="AC5" s="14"/>
      <c r="AD5" s="13"/>
      <c r="AE5" s="14"/>
      <c r="AF5" s="14"/>
      <c r="AG5" s="14"/>
      <c r="AH5" s="14"/>
      <c r="AI5" s="28"/>
    </row>
    <row r="6" spans="1:36" x14ac:dyDescent="0.2">
      <c r="A6" s="32" t="s">
        <v>1</v>
      </c>
      <c r="B6" s="107">
        <v>1.9552262843999999</v>
      </c>
      <c r="C6" s="39">
        <v>2.2235460809999998</v>
      </c>
      <c r="D6" s="39">
        <v>2.4674070496999998</v>
      </c>
      <c r="E6" s="39">
        <v>2.5923232323000001</v>
      </c>
      <c r="F6" s="39">
        <v>2.6620146023131097</v>
      </c>
      <c r="G6" s="108">
        <v>2.6642984014209592</v>
      </c>
      <c r="H6" s="100">
        <v>2.453274799057426</v>
      </c>
      <c r="I6" s="39">
        <v>2.3135002581311306</v>
      </c>
      <c r="J6" s="39">
        <v>2.2639683947432077</v>
      </c>
      <c r="K6" s="39">
        <v>2.3028701271493723</v>
      </c>
      <c r="L6" s="39">
        <v>2.291576082580479</v>
      </c>
      <c r="M6" s="39">
        <v>2.3434356440424264</v>
      </c>
      <c r="N6" s="64">
        <v>2.2553609060051798</v>
      </c>
      <c r="O6" s="39">
        <v>2.3318976600668551</v>
      </c>
      <c r="P6" s="39">
        <v>2.224828117972113</v>
      </c>
      <c r="Q6" s="39">
        <v>1.7140749767501524</v>
      </c>
      <c r="R6" s="39">
        <v>1.6539871751385053</v>
      </c>
      <c r="S6" s="39">
        <v>1.7119968990244847</v>
      </c>
      <c r="T6" s="13">
        <v>1.4433985034998793</v>
      </c>
      <c r="U6" s="14">
        <v>1.4606633243347473</v>
      </c>
      <c r="V6" s="13">
        <v>1.9283262830233856</v>
      </c>
      <c r="W6" s="13">
        <v>2.714989466347753</v>
      </c>
      <c r="X6" s="13">
        <v>3.4070719934594282</v>
      </c>
      <c r="Y6" s="13">
        <v>4.5254429769294191</v>
      </c>
      <c r="Z6" s="13">
        <v>4.8056896897514623</v>
      </c>
      <c r="AA6" s="13">
        <v>3.7669189495692685</v>
      </c>
      <c r="AB6" s="13">
        <v>3.9005474452554743</v>
      </c>
      <c r="AC6" s="14">
        <v>3.7299074340600229</v>
      </c>
      <c r="AD6" s="13">
        <v>2.9052937877938256</v>
      </c>
      <c r="AE6" s="14">
        <v>1.8578536540831698</v>
      </c>
      <c r="AF6" s="14">
        <v>2.2341143277723257</v>
      </c>
      <c r="AG6" s="14">
        <v>2.8077621875811105</v>
      </c>
      <c r="AH6" s="14">
        <v>3.0651399105179342</v>
      </c>
      <c r="AI6" s="28">
        <f t="shared" ref="AI6:AI17" si="0">+B6/N6*100</f>
        <v>86.692390525789733</v>
      </c>
      <c r="AJ6" s="30"/>
    </row>
    <row r="7" spans="1:36" x14ac:dyDescent="0.2">
      <c r="A7" s="32" t="s">
        <v>2</v>
      </c>
      <c r="B7" s="107">
        <v>3.4318445143999998</v>
      </c>
      <c r="C7" s="39">
        <v>3.5805835388</v>
      </c>
      <c r="D7" s="39">
        <v>3.5898022179</v>
      </c>
      <c r="E7" s="39">
        <v>3.7277735624999999</v>
      </c>
      <c r="F7" s="39">
        <v>3.8262361051555236</v>
      </c>
      <c r="G7" s="108">
        <v>3.8031467493485502</v>
      </c>
      <c r="H7" s="100">
        <v>3.6217901142941962</v>
      </c>
      <c r="I7" s="39">
        <v>3.4160261274040842</v>
      </c>
      <c r="J7" s="39">
        <v>3.3879294703679874</v>
      </c>
      <c r="K7" s="39">
        <v>3.409428298089928</v>
      </c>
      <c r="L7" s="39">
        <v>3.4894459102902378</v>
      </c>
      <c r="M7" s="39">
        <v>3.4978643402543002</v>
      </c>
      <c r="N7" s="64">
        <v>3.3524067081114057</v>
      </c>
      <c r="O7" s="39">
        <v>3.26694014728414</v>
      </c>
      <c r="P7" s="39">
        <v>3.0270074315751314</v>
      </c>
      <c r="Q7" s="39">
        <v>2.6186039608858405</v>
      </c>
      <c r="R7" s="39">
        <v>2.6227213650148298</v>
      </c>
      <c r="S7" s="39">
        <v>2.6909939181871199</v>
      </c>
      <c r="T7" s="13">
        <v>2.2580322623650182</v>
      </c>
      <c r="U7" s="14">
        <v>2.4480587264706872</v>
      </c>
      <c r="V7" s="13">
        <v>3.0932368211875731</v>
      </c>
      <c r="W7" s="13">
        <v>4.2930534597059973</v>
      </c>
      <c r="X7" s="13">
        <v>5.1964598161958317</v>
      </c>
      <c r="Y7" s="13">
        <v>6.3459709199619514</v>
      </c>
      <c r="Z7" s="13">
        <v>6.2475495627567632</v>
      </c>
      <c r="AA7" s="13">
        <v>5.2511483993436068</v>
      </c>
      <c r="AB7" s="13">
        <v>5.0028957857799883</v>
      </c>
      <c r="AC7" s="14">
        <v>5.4577344867515833</v>
      </c>
      <c r="AD7" s="13">
        <v>4.4049854874509133</v>
      </c>
      <c r="AE7" s="14">
        <v>2.3877417803277559</v>
      </c>
      <c r="AF7" s="14">
        <v>2.8425261467008887</v>
      </c>
      <c r="AG7" s="14">
        <v>3.1492144735906731</v>
      </c>
      <c r="AH7" s="14">
        <v>3.5763832585626001</v>
      </c>
      <c r="AI7" s="28">
        <f t="shared" si="0"/>
        <v>102.36957544847969</v>
      </c>
    </row>
    <row r="8" spans="1:36" x14ac:dyDescent="0.2">
      <c r="A8" s="32" t="s">
        <v>3</v>
      </c>
      <c r="B8" s="107">
        <v>4.8674149685000003</v>
      </c>
      <c r="C8" s="39">
        <v>4.9548870764000004</v>
      </c>
      <c r="D8" s="39">
        <v>5.0186468771000001</v>
      </c>
      <c r="E8" s="39">
        <v>5.0181612339999999</v>
      </c>
      <c r="F8" s="39">
        <v>5.0386646548472278</v>
      </c>
      <c r="G8" s="108">
        <v>4.979116185663238</v>
      </c>
      <c r="H8" s="100">
        <v>4.7670220487731303</v>
      </c>
      <c r="I8" s="39">
        <v>4.5884703841948493</v>
      </c>
      <c r="J8" s="39">
        <v>4.5968995900673795</v>
      </c>
      <c r="K8" s="39">
        <v>4.6533757937779123</v>
      </c>
      <c r="L8" s="39">
        <v>4.6143270145304216</v>
      </c>
      <c r="M8" s="39">
        <v>4.5596625680230476</v>
      </c>
      <c r="N8" s="64">
        <v>4.3696403189216158</v>
      </c>
      <c r="O8" s="39">
        <v>4.1931146030223525</v>
      </c>
      <c r="P8" s="39">
        <v>3.8393906624665006</v>
      </c>
      <c r="Q8" s="39">
        <v>3.4458119047395193</v>
      </c>
      <c r="R8" s="39">
        <v>3.4692739014911544</v>
      </c>
      <c r="S8" s="39">
        <v>3.4947049924357034</v>
      </c>
      <c r="T8" s="13">
        <v>3.2513106314646012</v>
      </c>
      <c r="U8" s="14">
        <v>3.877809732838871</v>
      </c>
      <c r="V8" s="13">
        <v>5.2436755776730664</v>
      </c>
      <c r="W8" s="13">
        <v>6.3929172266656646</v>
      </c>
      <c r="X8" s="13">
        <v>7.4503419691058284</v>
      </c>
      <c r="Y8" s="13">
        <v>8.4759606459996295</v>
      </c>
      <c r="Z8" s="13">
        <v>7.9111266942857927</v>
      </c>
      <c r="AA8" s="13">
        <v>7.0394839534609357</v>
      </c>
      <c r="AB8" s="13">
        <v>7.0190799314143959</v>
      </c>
      <c r="AC8" s="14">
        <v>6.7021553542734553</v>
      </c>
      <c r="AD8" s="13">
        <v>5.9193398733436027</v>
      </c>
      <c r="AE8" s="14">
        <v>3.9784361692488903</v>
      </c>
      <c r="AF8" s="14">
        <v>4.987686420273004</v>
      </c>
      <c r="AG8" s="14">
        <v>6.0740548169055932</v>
      </c>
      <c r="AH8" s="14">
        <v>6.5759211452710629</v>
      </c>
      <c r="AI8" s="28">
        <f t="shared" si="0"/>
        <v>111.39166185882389</v>
      </c>
    </row>
    <row r="9" spans="1:36" x14ac:dyDescent="0.2">
      <c r="A9" s="32" t="s">
        <v>4</v>
      </c>
      <c r="B9" s="107">
        <v>4.0852168601000001</v>
      </c>
      <c r="C9" s="39">
        <v>4.2080984894000002</v>
      </c>
      <c r="D9" s="39">
        <v>4.4166832113999996</v>
      </c>
      <c r="E9" s="39">
        <v>4.5415077371999999</v>
      </c>
      <c r="F9" s="39">
        <v>4.6125232486050836</v>
      </c>
      <c r="G9" s="108">
        <v>4.5523567510613896</v>
      </c>
      <c r="H9" s="100">
        <v>4.3267443301524349</v>
      </c>
      <c r="I9" s="39">
        <v>3.9538485364720461</v>
      </c>
      <c r="J9" s="39">
        <v>3.9541112538898608</v>
      </c>
      <c r="K9" s="39">
        <v>4.1182387990404701</v>
      </c>
      <c r="L9" s="39">
        <v>4.1309660057533479</v>
      </c>
      <c r="M9" s="39">
        <v>4.2345629386846415</v>
      </c>
      <c r="N9" s="64">
        <v>4.0552653540629926</v>
      </c>
      <c r="O9" s="39">
        <v>4.0245766244191614</v>
      </c>
      <c r="P9" s="39">
        <v>3.8972063590060197</v>
      </c>
      <c r="Q9" s="39">
        <v>3.4636974893590771</v>
      </c>
      <c r="R9" s="39">
        <v>3.5140842883319361</v>
      </c>
      <c r="S9" s="39">
        <v>3.64889834324488</v>
      </c>
      <c r="T9" s="13">
        <v>3.1249031218030194</v>
      </c>
      <c r="U9" s="14">
        <v>3.3874536445510923</v>
      </c>
      <c r="V9" s="13">
        <v>4.2079670843463628</v>
      </c>
      <c r="W9" s="13">
        <v>5.9209707529558182</v>
      </c>
      <c r="X9" s="13">
        <v>7.0378232641740395</v>
      </c>
      <c r="Y9" s="13">
        <v>8.2140883129644422</v>
      </c>
      <c r="Z9" s="13">
        <v>8.1347237278043281</v>
      </c>
      <c r="AA9" s="13">
        <v>7.2707130074674646</v>
      </c>
      <c r="AB9" s="13">
        <v>7.2495314106052362</v>
      </c>
      <c r="AC9" s="14">
        <v>6.7191347301318745</v>
      </c>
      <c r="AD9" s="13">
        <v>5.597910596476396</v>
      </c>
      <c r="AE9" s="14">
        <v>3.5817402668449683</v>
      </c>
      <c r="AF9" s="14">
        <v>4.2448021254904384</v>
      </c>
      <c r="AG9" s="14">
        <v>4.8829865989817041</v>
      </c>
      <c r="AH9" s="14">
        <v>5.6934048446985326</v>
      </c>
      <c r="AI9" s="28">
        <f t="shared" si="0"/>
        <v>100.73858313629216</v>
      </c>
    </row>
    <row r="10" spans="1:36" x14ac:dyDescent="0.2">
      <c r="A10" s="32" t="s">
        <v>5</v>
      </c>
      <c r="B10" s="107">
        <v>3.0019582517000001</v>
      </c>
      <c r="C10" s="39">
        <v>3.1711989339</v>
      </c>
      <c r="D10" s="39">
        <v>3.4959214250000001</v>
      </c>
      <c r="E10" s="39">
        <v>3.7540086775999999</v>
      </c>
      <c r="F10" s="39">
        <v>3.9956441615010894</v>
      </c>
      <c r="G10" s="108">
        <v>3.9716252694134631</v>
      </c>
      <c r="H10" s="100">
        <v>3.684419630721619</v>
      </c>
      <c r="I10" s="39">
        <v>3.2372672365148696</v>
      </c>
      <c r="J10" s="39">
        <v>3.2081540582313375</v>
      </c>
      <c r="K10" s="39">
        <v>3.3963051873499635</v>
      </c>
      <c r="L10" s="39">
        <v>3.3975722688024028</v>
      </c>
      <c r="M10" s="39">
        <v>3.4037852259463062</v>
      </c>
      <c r="N10" s="64">
        <v>3.2163316321216535</v>
      </c>
      <c r="O10" s="39">
        <v>3.3226531291611181</v>
      </c>
      <c r="P10" s="39">
        <v>3.3439391103624678</v>
      </c>
      <c r="Q10" s="39">
        <v>3.239933582399336</v>
      </c>
      <c r="R10" s="39">
        <v>3.2925760547510743</v>
      </c>
      <c r="S10" s="39">
        <v>3.369216005340677</v>
      </c>
      <c r="T10" s="13">
        <v>2.5935400678022504</v>
      </c>
      <c r="U10" s="14">
        <v>2.8612126091534034</v>
      </c>
      <c r="V10" s="13">
        <v>3.9769689492083078</v>
      </c>
      <c r="W10" s="13">
        <v>5.4715211807395931</v>
      </c>
      <c r="X10" s="13">
        <v>5.912617229435476</v>
      </c>
      <c r="Y10" s="13">
        <v>7.5304163075504595</v>
      </c>
      <c r="Z10" s="13">
        <v>7.5627417914889401</v>
      </c>
      <c r="AA10" s="13">
        <v>7.0499812841703129</v>
      </c>
      <c r="AB10" s="13">
        <v>6.4311311935182305</v>
      </c>
      <c r="AC10" s="14">
        <v>6.291106662853875</v>
      </c>
      <c r="AD10" s="13">
        <v>5.8381129638773883</v>
      </c>
      <c r="AE10" s="14">
        <v>3.5125964400128904</v>
      </c>
      <c r="AF10" s="14">
        <v>4.7264720397858841</v>
      </c>
      <c r="AG10" s="14">
        <v>5.9009483667017912</v>
      </c>
      <c r="AH10" s="14">
        <v>6.6495915555814271</v>
      </c>
      <c r="AI10" s="28">
        <f t="shared" si="0"/>
        <v>93.334848363250345</v>
      </c>
    </row>
    <row r="11" spans="1:36" x14ac:dyDescent="0.2">
      <c r="A11" s="32" t="s">
        <v>6</v>
      </c>
      <c r="B11" s="107">
        <v>4.6164338793999997</v>
      </c>
      <c r="C11" s="39">
        <v>4.8255086961</v>
      </c>
      <c r="D11" s="39">
        <v>5.0230126712000001</v>
      </c>
      <c r="E11" s="39">
        <v>5.0285322005999999</v>
      </c>
      <c r="F11" s="39">
        <v>5.0182951232062205</v>
      </c>
      <c r="G11" s="108">
        <v>4.9063451015130513</v>
      </c>
      <c r="H11" s="100">
        <v>4.5118258683729433</v>
      </c>
      <c r="I11" s="39">
        <v>4.2114733730345746</v>
      </c>
      <c r="J11" s="39">
        <v>4.0889168082463634</v>
      </c>
      <c r="K11" s="39">
        <v>4.0845452339836452</v>
      </c>
      <c r="L11" s="39">
        <v>3.9664661096695086</v>
      </c>
      <c r="M11" s="39">
        <v>4.0238896174240262</v>
      </c>
      <c r="N11" s="64">
        <v>3.9419116703957591</v>
      </c>
      <c r="O11" s="39">
        <v>3.8519024640218649</v>
      </c>
      <c r="P11" s="39">
        <v>3.692001138627953</v>
      </c>
      <c r="Q11" s="39">
        <v>3.1328695206794994</v>
      </c>
      <c r="R11" s="39">
        <v>3.1156759238007803</v>
      </c>
      <c r="S11" s="39">
        <v>3.2203462768780571</v>
      </c>
      <c r="T11" s="13">
        <v>2.7143941672754357</v>
      </c>
      <c r="U11" s="14">
        <v>3.3219148507441205</v>
      </c>
      <c r="V11" s="13">
        <v>4.2994523265341327</v>
      </c>
      <c r="W11" s="13">
        <v>5.8457872144938774</v>
      </c>
      <c r="X11" s="13">
        <v>7.0135584987070132</v>
      </c>
      <c r="Y11" s="13">
        <v>7.899224145280928</v>
      </c>
      <c r="Z11" s="13">
        <v>7.3499662845583273</v>
      </c>
      <c r="AA11" s="13">
        <v>6.2474519668878497</v>
      </c>
      <c r="AB11" s="13">
        <v>6.2875978574371647</v>
      </c>
      <c r="AC11" s="14">
        <v>6.5516521739130429</v>
      </c>
      <c r="AD11" s="13">
        <v>5.1364298520842668</v>
      </c>
      <c r="AE11" s="14">
        <v>3.6334125888064701</v>
      </c>
      <c r="AF11" s="14">
        <v>4.1046025713828103</v>
      </c>
      <c r="AG11" s="14">
        <v>5.2095596891923712</v>
      </c>
      <c r="AH11" s="14">
        <v>5.7886735642702174</v>
      </c>
      <c r="AI11" s="28">
        <f t="shared" si="0"/>
        <v>117.11155057253021</v>
      </c>
    </row>
    <row r="12" spans="1:36" x14ac:dyDescent="0.2">
      <c r="A12" s="32" t="s">
        <v>7</v>
      </c>
      <c r="B12" s="107">
        <v>1.972616275</v>
      </c>
      <c r="C12" s="39">
        <v>2.0231758443999999</v>
      </c>
      <c r="D12" s="39">
        <v>2.0573852589000001</v>
      </c>
      <c r="E12" s="39">
        <v>2.0993602959</v>
      </c>
      <c r="F12" s="39">
        <v>2.2167777803952982</v>
      </c>
      <c r="G12" s="108">
        <v>2.2567726737338045</v>
      </c>
      <c r="H12" s="100">
        <v>2.1896090740980672</v>
      </c>
      <c r="I12" s="39">
        <v>2.1593921187488956</v>
      </c>
      <c r="J12" s="39">
        <v>2.2169866886559078</v>
      </c>
      <c r="K12" s="39">
        <v>2.3641525214093035</v>
      </c>
      <c r="L12" s="39">
        <v>2.4711270175769062</v>
      </c>
      <c r="M12" s="39">
        <v>2.5016186944493497</v>
      </c>
      <c r="N12" s="64">
        <v>2.3212288858807604</v>
      </c>
      <c r="O12" s="39">
        <v>2.1457613574937131</v>
      </c>
      <c r="P12" s="39">
        <v>1.8561621291202333</v>
      </c>
      <c r="Q12" s="39">
        <v>1.5973162262374199</v>
      </c>
      <c r="R12" s="39">
        <v>1.6820529793496377</v>
      </c>
      <c r="S12" s="39">
        <v>1.7186558078509711</v>
      </c>
      <c r="T12" s="13">
        <v>1.6134760168568587</v>
      </c>
      <c r="U12" s="14">
        <v>1.8404176699168</v>
      </c>
      <c r="V12" s="13">
        <v>2.237783891290626</v>
      </c>
      <c r="W12" s="13">
        <v>2.9479638812293638</v>
      </c>
      <c r="X12" s="13">
        <v>3.6913461312530838</v>
      </c>
      <c r="Y12" s="13">
        <v>4.2529247649637769</v>
      </c>
      <c r="Z12" s="13">
        <v>4.4788804545242868</v>
      </c>
      <c r="AA12" s="13">
        <v>3.8783157483879926</v>
      </c>
      <c r="AB12" s="13">
        <v>4.0547850607124358</v>
      </c>
      <c r="AC12" s="14">
        <v>4.4482629129351254</v>
      </c>
      <c r="AD12" s="13">
        <v>3.4361945829403044</v>
      </c>
      <c r="AE12" s="14">
        <v>1.7968732375301735</v>
      </c>
      <c r="AF12" s="14">
        <v>2.1890973009228207</v>
      </c>
      <c r="AG12" s="14">
        <v>2.7273157907202576</v>
      </c>
      <c r="AH12" s="14">
        <v>3.0313618236364293</v>
      </c>
      <c r="AI12" s="28">
        <f>+B12/N12*100</f>
        <v>84.98154951451572</v>
      </c>
    </row>
    <row r="13" spans="1:36" x14ac:dyDescent="0.2">
      <c r="A13" s="32" t="s">
        <v>8</v>
      </c>
      <c r="B13" s="107">
        <v>4.2583820933999998</v>
      </c>
      <c r="C13" s="39">
        <v>4.3991449548999997</v>
      </c>
      <c r="D13" s="39">
        <v>4.5806021724999999</v>
      </c>
      <c r="E13" s="39">
        <v>4.7980664276000002</v>
      </c>
      <c r="F13" s="39">
        <v>4.8269410664172128</v>
      </c>
      <c r="G13" s="108">
        <v>4.8614684191652238</v>
      </c>
      <c r="H13" s="100">
        <v>4.5870558336061862</v>
      </c>
      <c r="I13" s="39">
        <v>4.4002993825235457</v>
      </c>
      <c r="J13" s="39">
        <v>4.2487175889112372</v>
      </c>
      <c r="K13" s="39">
        <v>4.18595949674945</v>
      </c>
      <c r="L13" s="39">
        <v>4.162510908864232</v>
      </c>
      <c r="M13" s="39">
        <v>4.1575765131209872</v>
      </c>
      <c r="N13" s="64">
        <v>3.9045823530328287</v>
      </c>
      <c r="O13" s="39">
        <v>3.8284958368998518</v>
      </c>
      <c r="P13" s="39">
        <v>3.7560512429369739</v>
      </c>
      <c r="Q13" s="39">
        <v>3.2646449542856253</v>
      </c>
      <c r="R13" s="39">
        <v>3.3139653255234847</v>
      </c>
      <c r="S13" s="39">
        <v>3.3327590797325022</v>
      </c>
      <c r="T13" s="13">
        <v>3.0275962578158055</v>
      </c>
      <c r="U13" s="14">
        <v>3.4005672864796721</v>
      </c>
      <c r="V13" s="13">
        <v>4.3390355241750775</v>
      </c>
      <c r="W13" s="13">
        <v>5.7865018323660324</v>
      </c>
      <c r="X13" s="13">
        <v>6.959747261210568</v>
      </c>
      <c r="Y13" s="13">
        <v>7.5706673750332047</v>
      </c>
      <c r="Z13" s="13">
        <v>7.6569200779727096</v>
      </c>
      <c r="AA13" s="13">
        <v>6.8204467319350401</v>
      </c>
      <c r="AB13" s="13">
        <v>7.1397495260884432</v>
      </c>
      <c r="AC13" s="14">
        <v>6.7922984961932924</v>
      </c>
      <c r="AD13" s="13">
        <v>5.8843058827249299</v>
      </c>
      <c r="AE13" s="14">
        <v>3.8670781369305165</v>
      </c>
      <c r="AF13" s="14">
        <v>4.5250403877221324</v>
      </c>
      <c r="AG13" s="14">
        <v>5.4623290469109982</v>
      </c>
      <c r="AH13" s="14">
        <v>5.6538322427909122</v>
      </c>
      <c r="AI13" s="28">
        <f t="shared" si="0"/>
        <v>109.06114171448739</v>
      </c>
    </row>
    <row r="14" spans="1:36" x14ac:dyDescent="0.2">
      <c r="A14" s="32" t="s">
        <v>9</v>
      </c>
      <c r="B14" s="107">
        <v>1.8996255425999999</v>
      </c>
      <c r="C14" s="39">
        <v>2.0170520518999999</v>
      </c>
      <c r="D14" s="39">
        <v>2.1166041368999999</v>
      </c>
      <c r="E14" s="39">
        <v>2.1763482157</v>
      </c>
      <c r="F14" s="39">
        <v>2.1518059499035309</v>
      </c>
      <c r="G14" s="108">
        <v>2.1351203270535675</v>
      </c>
      <c r="H14" s="100">
        <v>2.0280982257302842</v>
      </c>
      <c r="I14" s="39">
        <v>1.9878333797386116</v>
      </c>
      <c r="J14" s="39">
        <v>1.9420999324780555</v>
      </c>
      <c r="K14" s="39">
        <v>1.9451902132617396</v>
      </c>
      <c r="L14" s="39">
        <v>1.9778327410246237</v>
      </c>
      <c r="M14" s="39">
        <v>2.0140179023813545</v>
      </c>
      <c r="N14" s="64">
        <v>1.9708053861359376</v>
      </c>
      <c r="O14" s="39">
        <v>1.8781284555453324</v>
      </c>
      <c r="P14" s="39">
        <v>1.738219718405027</v>
      </c>
      <c r="Q14" s="39">
        <v>1.2479046377351461</v>
      </c>
      <c r="R14" s="39">
        <v>1.1606812769213575</v>
      </c>
      <c r="S14" s="39">
        <v>1.1917147451054573</v>
      </c>
      <c r="T14" s="13">
        <v>1.0565080898333736</v>
      </c>
      <c r="U14" s="14">
        <v>1.1521326805169601</v>
      </c>
      <c r="V14" s="13">
        <v>1.4404899821285844</v>
      </c>
      <c r="W14" s="13">
        <v>2.0419687420306749</v>
      </c>
      <c r="X14" s="13">
        <v>2.7868928224800111</v>
      </c>
      <c r="Y14" s="13">
        <v>3.35118407886447</v>
      </c>
      <c r="Z14" s="13">
        <v>3.2426748515076591</v>
      </c>
      <c r="AA14" s="13">
        <v>2.6787442418611853</v>
      </c>
      <c r="AB14" s="13">
        <v>2.860143736567244</v>
      </c>
      <c r="AC14" s="14">
        <v>2.9399449694939586</v>
      </c>
      <c r="AD14" s="13">
        <v>2.1587014959062647</v>
      </c>
      <c r="AE14" s="14">
        <v>1.1770021947755733</v>
      </c>
      <c r="AF14" s="14">
        <v>1.4333454578521416</v>
      </c>
      <c r="AG14" s="14">
        <v>1.5397501909290237</v>
      </c>
      <c r="AH14" s="14">
        <v>2.1322047023324746</v>
      </c>
      <c r="AI14" s="28">
        <f t="shared" si="0"/>
        <v>96.388286533177364</v>
      </c>
    </row>
    <row r="15" spans="1:36" x14ac:dyDescent="0.2">
      <c r="A15" s="32" t="s">
        <v>10</v>
      </c>
      <c r="B15" s="107">
        <v>2.4866968962999998</v>
      </c>
      <c r="C15" s="39">
        <v>2.6757308517</v>
      </c>
      <c r="D15" s="39">
        <v>2.8721926132000002</v>
      </c>
      <c r="E15" s="39">
        <v>2.9719120634</v>
      </c>
      <c r="F15" s="39">
        <v>2.9987579731806413</v>
      </c>
      <c r="G15" s="108">
        <v>3.0112870619946093</v>
      </c>
      <c r="H15" s="100">
        <v>2.8984896678111767</v>
      </c>
      <c r="I15" s="39">
        <v>2.796686969166895</v>
      </c>
      <c r="J15" s="39">
        <v>2.6942983334563122</v>
      </c>
      <c r="K15" s="39">
        <v>2.6200919404495804</v>
      </c>
      <c r="L15" s="39">
        <v>2.5507515230727069</v>
      </c>
      <c r="M15" s="39">
        <v>2.5284956610677041</v>
      </c>
      <c r="N15" s="64">
        <v>2.3373554974263775</v>
      </c>
      <c r="O15" s="39">
        <v>2.235431751351693</v>
      </c>
      <c r="P15" s="39">
        <v>2.0848712378461602</v>
      </c>
      <c r="Q15" s="39">
        <v>1.6127839017533476</v>
      </c>
      <c r="R15" s="39">
        <v>1.5424192078889545</v>
      </c>
      <c r="S15" s="39">
        <v>1.4964571698092981</v>
      </c>
      <c r="T15" s="13">
        <v>1.4463609772883688</v>
      </c>
      <c r="U15" s="14">
        <v>1.6026236676687617</v>
      </c>
      <c r="V15" s="13">
        <v>2.1831211776025481</v>
      </c>
      <c r="W15" s="13">
        <v>3.3868013046780749</v>
      </c>
      <c r="X15" s="13">
        <v>3.9364546979105288</v>
      </c>
      <c r="Y15" s="13">
        <v>4.4905984451274632</v>
      </c>
      <c r="Z15" s="13">
        <v>3.8713910761154859</v>
      </c>
      <c r="AA15" s="13">
        <v>3.1672549179529081</v>
      </c>
      <c r="AB15" s="13">
        <v>2.9782386862526393</v>
      </c>
      <c r="AC15" s="14">
        <v>3.1106800824342344</v>
      </c>
      <c r="AD15" s="13">
        <v>2.2324376175704801</v>
      </c>
      <c r="AE15" s="14">
        <v>1.1116005493224159</v>
      </c>
      <c r="AF15" s="14">
        <v>1.1870812809562143</v>
      </c>
      <c r="AG15" s="14">
        <v>1.5919828203292767</v>
      </c>
      <c r="AH15" s="14">
        <v>1.7959770114942528</v>
      </c>
      <c r="AI15" s="28">
        <f t="shared" si="0"/>
        <v>106.3893318341202</v>
      </c>
    </row>
    <row r="16" spans="1:36" x14ac:dyDescent="0.2">
      <c r="A16" s="32" t="s">
        <v>11</v>
      </c>
      <c r="B16" s="107">
        <v>4.1770427748000003</v>
      </c>
      <c r="C16" s="39">
        <v>4.4326509287000002</v>
      </c>
      <c r="D16" s="39">
        <v>4.7301753036000003</v>
      </c>
      <c r="E16" s="39">
        <v>5.0158424024999997</v>
      </c>
      <c r="F16" s="39">
        <v>5.1327579799314531</v>
      </c>
      <c r="G16" s="108">
        <v>5.0740684703519801</v>
      </c>
      <c r="H16" s="100">
        <v>4.6870919412257912</v>
      </c>
      <c r="I16" s="39">
        <v>4.2829670329670328</v>
      </c>
      <c r="J16" s="39">
        <v>4.2101939681798841</v>
      </c>
      <c r="K16" s="39">
        <v>4.2057036254646709</v>
      </c>
      <c r="L16" s="39">
        <v>4.1207586471523321</v>
      </c>
      <c r="M16" s="39">
        <v>4.1386488448212111</v>
      </c>
      <c r="N16" s="64">
        <v>4.0125357528978665</v>
      </c>
      <c r="O16" s="39">
        <v>4.0164046479835953</v>
      </c>
      <c r="P16" s="39">
        <v>3.9987977649357216</v>
      </c>
      <c r="Q16" s="39">
        <v>3.6113382393022619</v>
      </c>
      <c r="R16" s="39">
        <v>3.7520636349992498</v>
      </c>
      <c r="S16" s="39">
        <v>3.7871243229969576</v>
      </c>
      <c r="T16" s="13">
        <v>2.9980565635150378</v>
      </c>
      <c r="U16" s="14">
        <v>3.2917139614074915</v>
      </c>
      <c r="V16" s="13">
        <v>4.3453807731965668</v>
      </c>
      <c r="W16" s="13">
        <v>6.1069612205975847</v>
      </c>
      <c r="X16" s="13">
        <v>7.4683511057414513</v>
      </c>
      <c r="Y16" s="13">
        <v>8.3971248410618369</v>
      </c>
      <c r="Z16" s="13">
        <v>8.1662773685156189</v>
      </c>
      <c r="AA16" s="13">
        <v>6.715464775929342</v>
      </c>
      <c r="AB16" s="13">
        <v>6.9136581671295136</v>
      </c>
      <c r="AC16" s="14">
        <v>7.1318358880963215</v>
      </c>
      <c r="AD16" s="13">
        <v>6.0529666091033993</v>
      </c>
      <c r="AE16" s="14">
        <v>3.701274126403431</v>
      </c>
      <c r="AF16" s="14">
        <v>4.2146274604363114</v>
      </c>
      <c r="AG16" s="14">
        <v>5.0117634892318828</v>
      </c>
      <c r="AH16" s="14">
        <v>5.4744285695508736</v>
      </c>
      <c r="AI16" s="28">
        <f t="shared" si="0"/>
        <v>104.09982694318241</v>
      </c>
    </row>
    <row r="17" spans="1:35" ht="13.5" thickBot="1" x14ac:dyDescent="0.25">
      <c r="A17" s="33" t="s">
        <v>12</v>
      </c>
      <c r="B17" s="109">
        <v>3.2046508964</v>
      </c>
      <c r="C17" s="40">
        <v>3.3434476440999998</v>
      </c>
      <c r="D17" s="40">
        <v>3.5931912458999999</v>
      </c>
      <c r="E17" s="40">
        <v>3.6997612128999999</v>
      </c>
      <c r="F17" s="40">
        <v>3.8290165866559347</v>
      </c>
      <c r="G17" s="110">
        <v>3.6571001752420353</v>
      </c>
      <c r="H17" s="101">
        <v>3.2531296657861488</v>
      </c>
      <c r="I17" s="40">
        <v>2.831731458901162</v>
      </c>
      <c r="J17" s="40">
        <v>2.8118550791102956</v>
      </c>
      <c r="K17" s="40">
        <v>2.9378078112472799</v>
      </c>
      <c r="L17" s="40">
        <v>2.8904708808645685</v>
      </c>
      <c r="M17" s="40">
        <v>3.1107175502742233</v>
      </c>
      <c r="N17" s="65">
        <v>3.0396438051203014</v>
      </c>
      <c r="O17" s="40">
        <v>3.1430769669164791</v>
      </c>
      <c r="P17" s="40">
        <v>3.0553261767134599</v>
      </c>
      <c r="Q17" s="40">
        <v>2.6708673932788374</v>
      </c>
      <c r="R17" s="40">
        <v>2.6404701740438941</v>
      </c>
      <c r="S17" s="40">
        <v>2.7107578768095371</v>
      </c>
      <c r="T17" s="15">
        <v>2.2544283413848629</v>
      </c>
      <c r="U17" s="16">
        <v>2.6735420228119833</v>
      </c>
      <c r="V17" s="15">
        <v>3.688195002911733</v>
      </c>
      <c r="W17" s="15">
        <v>4.8185180112313386</v>
      </c>
      <c r="X17" s="15">
        <v>5.8598176226191114</v>
      </c>
      <c r="Y17" s="15">
        <v>7.2846272548289255</v>
      </c>
      <c r="Z17" s="15">
        <v>7.1329148830002369</v>
      </c>
      <c r="AA17" s="15">
        <v>6.7961312849256785</v>
      </c>
      <c r="AB17" s="15">
        <v>6.0764825230500552</v>
      </c>
      <c r="AC17" s="16">
        <v>6.1120196238757156</v>
      </c>
      <c r="AD17" s="15">
        <v>5.0074507990339656</v>
      </c>
      <c r="AE17" s="16">
        <v>3.1441478865925845</v>
      </c>
      <c r="AF17" s="16">
        <v>3.6924459480890204</v>
      </c>
      <c r="AG17" s="16">
        <v>4.4727931333175839</v>
      </c>
      <c r="AH17" s="16">
        <v>4.6859215127574148</v>
      </c>
      <c r="AI17" s="29">
        <f t="shared" si="0"/>
        <v>105.42850089874818</v>
      </c>
    </row>
    <row r="18" spans="1:35" x14ac:dyDescent="0.2">
      <c r="A18" s="26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35" x14ac:dyDescent="0.2">
      <c r="A19" s="1" t="s">
        <v>14</v>
      </c>
      <c r="B19" s="2"/>
      <c r="C19" s="2"/>
      <c r="D19" s="78"/>
      <c r="E19" s="2"/>
      <c r="F19" s="78"/>
      <c r="G19" s="2"/>
      <c r="H19" s="2"/>
      <c r="I19" s="2"/>
      <c r="J19" s="2"/>
      <c r="K19" s="2"/>
      <c r="L19" s="2"/>
      <c r="M19" s="2"/>
      <c r="N19" s="2"/>
    </row>
    <row r="20" spans="1:35" x14ac:dyDescent="0.2">
      <c r="A20" s="2"/>
      <c r="B20" s="2"/>
      <c r="C20" s="2"/>
      <c r="D20" s="78"/>
      <c r="E20" s="2"/>
      <c r="F20" s="78"/>
      <c r="G20" s="2"/>
      <c r="H20" s="2"/>
      <c r="I20" s="2"/>
      <c r="J20" s="2"/>
      <c r="K20" s="2"/>
      <c r="L20" s="2"/>
      <c r="M20" s="2"/>
      <c r="N20" s="2"/>
    </row>
    <row r="21" spans="1:35" ht="20.25" customHeight="1" thickBot="1" x14ac:dyDescent="0.25">
      <c r="A21" s="51" t="s">
        <v>36</v>
      </c>
      <c r="B21" s="51"/>
      <c r="C21" s="51"/>
      <c r="D21" s="79"/>
      <c r="E21" s="51"/>
      <c r="F21" s="79"/>
      <c r="G21" s="51"/>
      <c r="H21" s="51"/>
      <c r="I21" s="51"/>
      <c r="J21" s="3"/>
      <c r="K21" s="3"/>
      <c r="L21" s="3"/>
      <c r="M21" s="3"/>
      <c r="N21" s="3"/>
    </row>
    <row r="22" spans="1:35" ht="12.75" customHeight="1" x14ac:dyDescent="0.2">
      <c r="A22" s="157" t="s">
        <v>15</v>
      </c>
      <c r="B22" s="154" t="s">
        <v>40</v>
      </c>
      <c r="C22" s="155"/>
      <c r="D22" s="155"/>
      <c r="E22" s="155"/>
      <c r="F22" s="155"/>
      <c r="G22" s="156"/>
      <c r="H22" s="154" t="s">
        <v>39</v>
      </c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6"/>
      <c r="T22" s="36">
        <v>2019</v>
      </c>
      <c r="U22" s="90">
        <v>2018</v>
      </c>
      <c r="V22" s="36">
        <v>2017</v>
      </c>
      <c r="W22" s="36">
        <v>2016</v>
      </c>
      <c r="X22" s="36">
        <v>2015</v>
      </c>
      <c r="Y22" s="36">
        <v>2014</v>
      </c>
      <c r="Z22" s="36">
        <v>2013</v>
      </c>
      <c r="AA22" s="36">
        <v>2012</v>
      </c>
      <c r="AB22" s="34">
        <v>2011</v>
      </c>
      <c r="AC22" s="9">
        <v>2010</v>
      </c>
      <c r="AD22" s="10">
        <v>2009</v>
      </c>
      <c r="AE22" s="10">
        <v>2008</v>
      </c>
      <c r="AF22" s="10">
        <v>2007</v>
      </c>
      <c r="AG22" s="10">
        <v>2006</v>
      </c>
      <c r="AH22" s="10">
        <v>2005</v>
      </c>
      <c r="AI22" s="152" t="s">
        <v>41</v>
      </c>
    </row>
    <row r="23" spans="1:35" ht="13.5" thickBot="1" x14ac:dyDescent="0.25">
      <c r="A23" s="158"/>
      <c r="B23" s="134">
        <v>6</v>
      </c>
      <c r="C23" s="135">
        <v>5</v>
      </c>
      <c r="D23" s="135">
        <v>4</v>
      </c>
      <c r="E23" s="135">
        <v>3</v>
      </c>
      <c r="F23" s="135">
        <v>2</v>
      </c>
      <c r="G23" s="136">
        <v>1</v>
      </c>
      <c r="H23" s="96">
        <v>12</v>
      </c>
      <c r="I23" s="96">
        <v>11</v>
      </c>
      <c r="J23" s="96">
        <v>10</v>
      </c>
      <c r="K23" s="96">
        <v>9</v>
      </c>
      <c r="L23" s="96">
        <v>8</v>
      </c>
      <c r="M23" s="96">
        <v>7</v>
      </c>
      <c r="N23" s="121">
        <v>6</v>
      </c>
      <c r="O23" s="137">
        <v>5</v>
      </c>
      <c r="P23" s="137">
        <v>4</v>
      </c>
      <c r="Q23" s="137">
        <v>3</v>
      </c>
      <c r="R23" s="137">
        <v>2</v>
      </c>
      <c r="S23" s="102">
        <v>1</v>
      </c>
      <c r="T23" s="37">
        <v>6</v>
      </c>
      <c r="U23" s="91">
        <v>6</v>
      </c>
      <c r="V23" s="37">
        <v>6</v>
      </c>
      <c r="W23" s="91">
        <v>6</v>
      </c>
      <c r="X23" s="37">
        <v>6</v>
      </c>
      <c r="Y23" s="91">
        <v>6</v>
      </c>
      <c r="Z23" s="37">
        <v>6</v>
      </c>
      <c r="AA23" s="91">
        <v>6</v>
      </c>
      <c r="AB23" s="37">
        <v>6</v>
      </c>
      <c r="AC23" s="91">
        <v>6</v>
      </c>
      <c r="AD23" s="37">
        <v>6</v>
      </c>
      <c r="AE23" s="91">
        <v>6</v>
      </c>
      <c r="AF23" s="37">
        <v>6</v>
      </c>
      <c r="AG23" s="91">
        <v>6</v>
      </c>
      <c r="AH23" s="37">
        <v>6</v>
      </c>
      <c r="AI23" s="153"/>
    </row>
    <row r="24" spans="1:35" ht="13.5" thickTop="1" x14ac:dyDescent="0.2">
      <c r="A24" s="4" t="s">
        <v>0</v>
      </c>
      <c r="B24" s="111">
        <v>29129</v>
      </c>
      <c r="C24" s="86">
        <v>30473</v>
      </c>
      <c r="D24" s="86">
        <v>17114</v>
      </c>
      <c r="E24" s="86">
        <v>32613</v>
      </c>
      <c r="F24" s="86">
        <v>33148</v>
      </c>
      <c r="G24" s="112">
        <v>32896</v>
      </c>
      <c r="H24" s="81">
        <v>30988</v>
      </c>
      <c r="I24" s="81">
        <v>29194</v>
      </c>
      <c r="J24" s="81">
        <v>28802</v>
      </c>
      <c r="K24" s="81">
        <v>29158</v>
      </c>
      <c r="L24" s="81">
        <v>29072</v>
      </c>
      <c r="M24" s="81">
        <v>29302</v>
      </c>
      <c r="N24" s="122">
        <v>28035</v>
      </c>
      <c r="O24" s="86">
        <v>27476</v>
      </c>
      <c r="P24" s="86">
        <v>26059</v>
      </c>
      <c r="Q24" s="86">
        <v>22375</v>
      </c>
      <c r="R24" s="86">
        <v>22288</v>
      </c>
      <c r="S24" s="112">
        <v>22676</v>
      </c>
      <c r="T24" s="42">
        <v>19721</v>
      </c>
      <c r="U24" s="93">
        <v>22194</v>
      </c>
      <c r="V24" s="42">
        <v>28994</v>
      </c>
      <c r="W24" s="42">
        <v>39424</v>
      </c>
      <c r="X24" s="42">
        <v>47477</v>
      </c>
      <c r="Y24" s="42">
        <v>55717</v>
      </c>
      <c r="Z24" s="42">
        <v>54348</v>
      </c>
      <c r="AA24" s="42" t="s">
        <v>34</v>
      </c>
      <c r="AB24" s="43" t="s">
        <v>34</v>
      </c>
      <c r="AC24" s="43" t="s">
        <v>34</v>
      </c>
      <c r="AD24" s="44" t="s">
        <v>34</v>
      </c>
      <c r="AE24" s="43" t="s">
        <v>34</v>
      </c>
      <c r="AF24" s="43" t="s">
        <v>34</v>
      </c>
      <c r="AG24" s="43" t="s">
        <v>34</v>
      </c>
      <c r="AH24" s="43" t="s">
        <v>34</v>
      </c>
      <c r="AI24" s="28">
        <f>+B24/N24*100</f>
        <v>103.90226502586053</v>
      </c>
    </row>
    <row r="25" spans="1:35" x14ac:dyDescent="0.2">
      <c r="A25" s="5" t="s">
        <v>13</v>
      </c>
      <c r="B25" s="113"/>
      <c r="C25" s="87"/>
      <c r="D25" s="87"/>
      <c r="E25" s="87"/>
      <c r="F25" s="87"/>
      <c r="G25" s="114"/>
      <c r="H25" s="82"/>
      <c r="I25" s="82"/>
      <c r="J25" s="82"/>
      <c r="K25" s="82"/>
      <c r="L25" s="82"/>
      <c r="M25" s="82"/>
      <c r="N25" s="123"/>
      <c r="O25" s="87"/>
      <c r="P25" s="87"/>
      <c r="Q25" s="87"/>
      <c r="R25" s="87"/>
      <c r="S25" s="114"/>
      <c r="T25" s="45"/>
      <c r="U25" s="46"/>
      <c r="V25" s="45"/>
      <c r="W25" s="45"/>
      <c r="X25" s="45"/>
      <c r="Y25" s="45"/>
      <c r="Z25" s="45"/>
      <c r="AA25" s="45"/>
      <c r="AB25" s="46"/>
      <c r="AC25" s="46"/>
      <c r="AD25" s="47"/>
      <c r="AE25" s="46"/>
      <c r="AF25" s="46"/>
      <c r="AG25" s="46"/>
      <c r="AH25" s="46"/>
      <c r="AI25" s="28"/>
    </row>
    <row r="26" spans="1:35" x14ac:dyDescent="0.2">
      <c r="A26" s="5" t="s">
        <v>1</v>
      </c>
      <c r="B26" s="113">
        <v>1214</v>
      </c>
      <c r="C26" s="87">
        <v>1381</v>
      </c>
      <c r="D26" s="87">
        <v>836</v>
      </c>
      <c r="E26" s="87">
        <v>1604</v>
      </c>
      <c r="F26" s="87">
        <v>1648</v>
      </c>
      <c r="G26" s="114">
        <v>1650</v>
      </c>
      <c r="H26" s="82">
        <v>1520</v>
      </c>
      <c r="I26" s="82">
        <v>1434</v>
      </c>
      <c r="J26" s="82">
        <v>1404</v>
      </c>
      <c r="K26" s="82">
        <v>1429</v>
      </c>
      <c r="L26" s="82">
        <v>1423</v>
      </c>
      <c r="M26" s="82">
        <v>1456</v>
      </c>
      <c r="N26" s="123">
        <v>1402</v>
      </c>
      <c r="O26" s="87">
        <v>1451</v>
      </c>
      <c r="P26" s="87">
        <v>1385</v>
      </c>
      <c r="Q26" s="87">
        <v>1069</v>
      </c>
      <c r="R26" s="87">
        <v>1024</v>
      </c>
      <c r="S26" s="114">
        <v>1060</v>
      </c>
      <c r="T26" s="45">
        <v>897</v>
      </c>
      <c r="U26" s="46">
        <v>909</v>
      </c>
      <c r="V26" s="45">
        <v>1208</v>
      </c>
      <c r="W26" s="45">
        <v>1714</v>
      </c>
      <c r="X26" s="45">
        <v>2167</v>
      </c>
      <c r="Y26" s="45">
        <v>2909</v>
      </c>
      <c r="Z26" s="45">
        <v>3115</v>
      </c>
      <c r="AA26" s="45" t="s">
        <v>34</v>
      </c>
      <c r="AB26" s="46" t="s">
        <v>34</v>
      </c>
      <c r="AC26" s="46" t="s">
        <v>34</v>
      </c>
      <c r="AD26" s="47" t="s">
        <v>34</v>
      </c>
      <c r="AE26" s="46" t="s">
        <v>34</v>
      </c>
      <c r="AF26" s="46" t="s">
        <v>34</v>
      </c>
      <c r="AG26" s="46" t="s">
        <v>34</v>
      </c>
      <c r="AH26" s="46" t="s">
        <v>34</v>
      </c>
      <c r="AI26" s="28">
        <f t="shared" ref="AI26:AI37" si="1">+B26/N26*100</f>
        <v>86.59058487874465</v>
      </c>
    </row>
    <row r="27" spans="1:35" x14ac:dyDescent="0.2">
      <c r="A27" s="5" t="s">
        <v>2</v>
      </c>
      <c r="B27" s="113">
        <v>2103</v>
      </c>
      <c r="C27" s="87">
        <v>2193</v>
      </c>
      <c r="D27" s="87">
        <v>1134</v>
      </c>
      <c r="E27" s="87">
        <v>2260</v>
      </c>
      <c r="F27" s="87">
        <v>2320</v>
      </c>
      <c r="G27" s="114">
        <v>2306</v>
      </c>
      <c r="H27" s="82">
        <v>2196</v>
      </c>
      <c r="I27" s="82">
        <v>2071</v>
      </c>
      <c r="J27" s="82">
        <v>2054</v>
      </c>
      <c r="K27" s="82">
        <v>2067</v>
      </c>
      <c r="L27" s="82">
        <v>2116</v>
      </c>
      <c r="M27" s="82">
        <v>2121</v>
      </c>
      <c r="N27" s="123">
        <v>2033</v>
      </c>
      <c r="O27" s="87">
        <v>1983</v>
      </c>
      <c r="P27" s="87">
        <v>1837</v>
      </c>
      <c r="Q27" s="87">
        <v>1588</v>
      </c>
      <c r="R27" s="87">
        <v>1574</v>
      </c>
      <c r="S27" s="114">
        <v>1615</v>
      </c>
      <c r="T27" s="45">
        <v>1355</v>
      </c>
      <c r="U27" s="46">
        <v>1454</v>
      </c>
      <c r="V27" s="45">
        <v>1829</v>
      </c>
      <c r="W27" s="45">
        <v>2532</v>
      </c>
      <c r="X27" s="45">
        <v>3059</v>
      </c>
      <c r="Y27" s="45">
        <v>3736</v>
      </c>
      <c r="Z27" s="45">
        <v>3665</v>
      </c>
      <c r="AA27" s="45" t="s">
        <v>34</v>
      </c>
      <c r="AB27" s="46" t="s">
        <v>34</v>
      </c>
      <c r="AC27" s="46" t="s">
        <v>34</v>
      </c>
      <c r="AD27" s="47" t="s">
        <v>34</v>
      </c>
      <c r="AE27" s="46" t="s">
        <v>34</v>
      </c>
      <c r="AF27" s="46" t="s">
        <v>34</v>
      </c>
      <c r="AG27" s="46" t="s">
        <v>34</v>
      </c>
      <c r="AH27" s="46" t="s">
        <v>34</v>
      </c>
      <c r="AI27" s="28">
        <f t="shared" si="1"/>
        <v>103.44318740777176</v>
      </c>
    </row>
    <row r="28" spans="1:35" x14ac:dyDescent="0.2">
      <c r="A28" s="5" t="s">
        <v>3</v>
      </c>
      <c r="B28" s="113">
        <v>5169</v>
      </c>
      <c r="C28" s="87">
        <v>5261</v>
      </c>
      <c r="D28" s="87">
        <v>2816</v>
      </c>
      <c r="E28" s="87">
        <v>5319</v>
      </c>
      <c r="F28" s="87">
        <v>5343</v>
      </c>
      <c r="G28" s="114">
        <v>5281</v>
      </c>
      <c r="H28" s="82">
        <v>5057</v>
      </c>
      <c r="I28" s="82">
        <v>4868</v>
      </c>
      <c r="J28" s="82">
        <v>4878</v>
      </c>
      <c r="K28" s="82">
        <v>4939</v>
      </c>
      <c r="L28" s="82">
        <v>4900</v>
      </c>
      <c r="M28" s="82">
        <v>4843</v>
      </c>
      <c r="N28" s="123">
        <v>4642</v>
      </c>
      <c r="O28" s="87">
        <v>4459</v>
      </c>
      <c r="P28" s="87">
        <v>4083</v>
      </c>
      <c r="Q28" s="87">
        <v>3665</v>
      </c>
      <c r="R28" s="87">
        <v>3669</v>
      </c>
      <c r="S28" s="114">
        <v>3696</v>
      </c>
      <c r="T28" s="45">
        <v>3442</v>
      </c>
      <c r="U28" s="46">
        <v>4099</v>
      </c>
      <c r="V28" s="45">
        <v>5553</v>
      </c>
      <c r="W28" s="45">
        <v>6802</v>
      </c>
      <c r="X28" s="45">
        <v>7963</v>
      </c>
      <c r="Y28" s="45">
        <v>9132</v>
      </c>
      <c r="Z28" s="45">
        <v>8574</v>
      </c>
      <c r="AA28" s="45" t="s">
        <v>34</v>
      </c>
      <c r="AB28" s="46" t="s">
        <v>34</v>
      </c>
      <c r="AC28" s="46" t="s">
        <v>34</v>
      </c>
      <c r="AD28" s="47" t="s">
        <v>34</v>
      </c>
      <c r="AE28" s="46" t="s">
        <v>34</v>
      </c>
      <c r="AF28" s="46" t="s">
        <v>34</v>
      </c>
      <c r="AG28" s="46" t="s">
        <v>34</v>
      </c>
      <c r="AH28" s="46" t="s">
        <v>34</v>
      </c>
      <c r="AI28" s="28">
        <f t="shared" si="1"/>
        <v>111.35286514433433</v>
      </c>
    </row>
    <row r="29" spans="1:35" x14ac:dyDescent="0.2">
      <c r="A29" s="5" t="s">
        <v>4</v>
      </c>
      <c r="B29" s="113">
        <v>2675</v>
      </c>
      <c r="C29" s="87">
        <v>2755</v>
      </c>
      <c r="D29" s="87">
        <v>1605</v>
      </c>
      <c r="E29" s="87">
        <v>2929</v>
      </c>
      <c r="F29" s="87">
        <v>2976</v>
      </c>
      <c r="G29" s="114">
        <v>2938</v>
      </c>
      <c r="H29" s="82">
        <v>2793</v>
      </c>
      <c r="I29" s="82">
        <v>2553</v>
      </c>
      <c r="J29" s="82">
        <v>2554</v>
      </c>
      <c r="K29" s="82">
        <v>2661</v>
      </c>
      <c r="L29" s="82">
        <v>2671</v>
      </c>
      <c r="M29" s="82">
        <v>2739</v>
      </c>
      <c r="N29" s="123">
        <v>2624</v>
      </c>
      <c r="O29" s="87">
        <v>2607</v>
      </c>
      <c r="P29" s="87">
        <v>2525</v>
      </c>
      <c r="Q29" s="87">
        <v>2246</v>
      </c>
      <c r="R29" s="87">
        <v>2263</v>
      </c>
      <c r="S29" s="114">
        <v>2350</v>
      </c>
      <c r="T29" s="45">
        <v>2016</v>
      </c>
      <c r="U29" s="46">
        <v>2174</v>
      </c>
      <c r="V29" s="45">
        <v>2700</v>
      </c>
      <c r="W29" s="45">
        <v>3806</v>
      </c>
      <c r="X29" s="45">
        <v>4542</v>
      </c>
      <c r="Y29" s="45">
        <v>5350</v>
      </c>
      <c r="Z29" s="45">
        <v>5328</v>
      </c>
      <c r="AA29" s="45" t="s">
        <v>34</v>
      </c>
      <c r="AB29" s="46" t="s">
        <v>34</v>
      </c>
      <c r="AC29" s="46" t="s">
        <v>34</v>
      </c>
      <c r="AD29" s="47" t="s">
        <v>34</v>
      </c>
      <c r="AE29" s="46" t="s">
        <v>34</v>
      </c>
      <c r="AF29" s="46" t="s">
        <v>34</v>
      </c>
      <c r="AG29" s="46" t="s">
        <v>34</v>
      </c>
      <c r="AH29" s="46" t="s">
        <v>34</v>
      </c>
      <c r="AI29" s="28">
        <f t="shared" si="1"/>
        <v>101.94359756097562</v>
      </c>
    </row>
    <row r="30" spans="1:35" x14ac:dyDescent="0.2">
      <c r="A30" s="5" t="s">
        <v>5</v>
      </c>
      <c r="B30" s="113">
        <v>1441</v>
      </c>
      <c r="C30" s="87">
        <v>1523</v>
      </c>
      <c r="D30" s="87">
        <v>931</v>
      </c>
      <c r="E30" s="87">
        <v>1791</v>
      </c>
      <c r="F30" s="87">
        <v>1908</v>
      </c>
      <c r="G30" s="114">
        <v>1898</v>
      </c>
      <c r="H30" s="82">
        <v>1762</v>
      </c>
      <c r="I30" s="82">
        <v>1549</v>
      </c>
      <c r="J30" s="82">
        <v>1536</v>
      </c>
      <c r="K30" s="82">
        <v>1627</v>
      </c>
      <c r="L30" s="82">
        <v>1629</v>
      </c>
      <c r="M30" s="82">
        <v>1633</v>
      </c>
      <c r="N30" s="123">
        <v>1544</v>
      </c>
      <c r="O30" s="87">
        <v>1597</v>
      </c>
      <c r="P30" s="87">
        <v>1608</v>
      </c>
      <c r="Q30" s="87">
        <v>1561</v>
      </c>
      <c r="R30" s="87">
        <v>1578</v>
      </c>
      <c r="S30" s="114">
        <v>1615</v>
      </c>
      <c r="T30" s="45">
        <v>1247</v>
      </c>
      <c r="U30" s="46">
        <v>1386</v>
      </c>
      <c r="V30" s="45">
        <v>1934</v>
      </c>
      <c r="W30" s="45">
        <v>2684</v>
      </c>
      <c r="X30" s="45">
        <v>2919</v>
      </c>
      <c r="Y30" s="45">
        <v>3757</v>
      </c>
      <c r="Z30" s="45">
        <v>3812</v>
      </c>
      <c r="AA30" s="45" t="s">
        <v>34</v>
      </c>
      <c r="AB30" s="46" t="s">
        <v>34</v>
      </c>
      <c r="AC30" s="46" t="s">
        <v>34</v>
      </c>
      <c r="AD30" s="47" t="s">
        <v>34</v>
      </c>
      <c r="AE30" s="46" t="s">
        <v>34</v>
      </c>
      <c r="AF30" s="46" t="s">
        <v>34</v>
      </c>
      <c r="AG30" s="46" t="s">
        <v>34</v>
      </c>
      <c r="AH30" s="46" t="s">
        <v>34</v>
      </c>
      <c r="AI30" s="28">
        <f t="shared" si="1"/>
        <v>93.329015544041454</v>
      </c>
    </row>
    <row r="31" spans="1:35" x14ac:dyDescent="0.2">
      <c r="A31" s="5" t="s">
        <v>6</v>
      </c>
      <c r="B31" s="113">
        <v>3249</v>
      </c>
      <c r="C31" s="87">
        <v>3396</v>
      </c>
      <c r="D31" s="87">
        <v>1938</v>
      </c>
      <c r="E31" s="87">
        <v>3516</v>
      </c>
      <c r="F31" s="87">
        <v>3511</v>
      </c>
      <c r="G31" s="114">
        <v>3434</v>
      </c>
      <c r="H31" s="82">
        <v>3159</v>
      </c>
      <c r="I31" s="82">
        <v>2949</v>
      </c>
      <c r="J31" s="82">
        <v>2864</v>
      </c>
      <c r="K31" s="82">
        <v>2862</v>
      </c>
      <c r="L31" s="82">
        <v>2782</v>
      </c>
      <c r="M31" s="82">
        <v>2823</v>
      </c>
      <c r="N31" s="123">
        <v>2766</v>
      </c>
      <c r="O31" s="87">
        <v>2706</v>
      </c>
      <c r="P31" s="87">
        <v>2594</v>
      </c>
      <c r="Q31" s="87">
        <v>2202</v>
      </c>
      <c r="R31" s="87">
        <v>2172</v>
      </c>
      <c r="S31" s="114">
        <v>2245</v>
      </c>
      <c r="T31" s="45">
        <v>1895</v>
      </c>
      <c r="U31" s="46">
        <v>2308</v>
      </c>
      <c r="V31" s="45">
        <v>2991</v>
      </c>
      <c r="W31" s="45">
        <v>4072</v>
      </c>
      <c r="X31" s="45">
        <v>4909</v>
      </c>
      <c r="Y31" s="45">
        <v>5559</v>
      </c>
      <c r="Z31" s="45">
        <v>5232</v>
      </c>
      <c r="AA31" s="45" t="s">
        <v>34</v>
      </c>
      <c r="AB31" s="46" t="s">
        <v>34</v>
      </c>
      <c r="AC31" s="46" t="s">
        <v>34</v>
      </c>
      <c r="AD31" s="47" t="s">
        <v>34</v>
      </c>
      <c r="AE31" s="46" t="s">
        <v>34</v>
      </c>
      <c r="AF31" s="46" t="s">
        <v>34</v>
      </c>
      <c r="AG31" s="46" t="s">
        <v>34</v>
      </c>
      <c r="AH31" s="46" t="s">
        <v>34</v>
      </c>
      <c r="AI31" s="28">
        <f t="shared" si="1"/>
        <v>117.46203904555314</v>
      </c>
    </row>
    <row r="32" spans="1:35" x14ac:dyDescent="0.2">
      <c r="A32" s="5" t="s">
        <v>7</v>
      </c>
      <c r="B32" s="113">
        <v>1677</v>
      </c>
      <c r="C32" s="87">
        <v>1718</v>
      </c>
      <c r="D32" s="87">
        <v>1008</v>
      </c>
      <c r="E32" s="87">
        <v>1782</v>
      </c>
      <c r="F32" s="87">
        <v>1882</v>
      </c>
      <c r="G32" s="114">
        <v>1916</v>
      </c>
      <c r="H32" s="82">
        <v>1859</v>
      </c>
      <c r="I32" s="82">
        <v>1833</v>
      </c>
      <c r="J32" s="82">
        <v>1882</v>
      </c>
      <c r="K32" s="82">
        <v>2007</v>
      </c>
      <c r="L32" s="82">
        <v>2099</v>
      </c>
      <c r="M32" s="82">
        <v>2125</v>
      </c>
      <c r="N32" s="123">
        <v>1972</v>
      </c>
      <c r="O32" s="87">
        <v>1826</v>
      </c>
      <c r="P32" s="87">
        <v>1579</v>
      </c>
      <c r="Q32" s="87">
        <v>1357</v>
      </c>
      <c r="R32" s="87">
        <v>1423</v>
      </c>
      <c r="S32" s="114">
        <v>1454</v>
      </c>
      <c r="T32" s="45">
        <v>1363</v>
      </c>
      <c r="U32" s="46">
        <v>1544</v>
      </c>
      <c r="V32" s="45">
        <v>1879</v>
      </c>
      <c r="W32" s="45">
        <v>2491</v>
      </c>
      <c r="X32" s="45">
        <v>3142</v>
      </c>
      <c r="Y32" s="45">
        <v>3628</v>
      </c>
      <c r="Z32" s="45">
        <v>3847</v>
      </c>
      <c r="AA32" s="45" t="s">
        <v>34</v>
      </c>
      <c r="AB32" s="46" t="s">
        <v>34</v>
      </c>
      <c r="AC32" s="46" t="s">
        <v>34</v>
      </c>
      <c r="AD32" s="47" t="s">
        <v>34</v>
      </c>
      <c r="AE32" s="46" t="s">
        <v>34</v>
      </c>
      <c r="AF32" s="46" t="s">
        <v>34</v>
      </c>
      <c r="AG32" s="46" t="s">
        <v>34</v>
      </c>
      <c r="AH32" s="46" t="s">
        <v>34</v>
      </c>
      <c r="AI32" s="28">
        <f>+B32/N32*100</f>
        <v>85.040567951318451</v>
      </c>
    </row>
    <row r="33" spans="1:35" x14ac:dyDescent="0.2">
      <c r="A33" s="5" t="s">
        <v>8</v>
      </c>
      <c r="B33" s="113">
        <v>2751</v>
      </c>
      <c r="C33" s="87">
        <v>2840</v>
      </c>
      <c r="D33" s="87">
        <v>1560</v>
      </c>
      <c r="E33" s="87">
        <v>3077</v>
      </c>
      <c r="F33" s="87">
        <v>3096</v>
      </c>
      <c r="G33" s="114">
        <v>3118</v>
      </c>
      <c r="H33" s="82">
        <v>2942</v>
      </c>
      <c r="I33" s="82">
        <v>2822</v>
      </c>
      <c r="J33" s="82">
        <v>2725</v>
      </c>
      <c r="K33" s="82">
        <v>2685</v>
      </c>
      <c r="L33" s="82">
        <v>2671</v>
      </c>
      <c r="M33" s="82">
        <v>2668</v>
      </c>
      <c r="N33" s="123">
        <v>2506</v>
      </c>
      <c r="O33" s="87">
        <v>2460</v>
      </c>
      <c r="P33" s="87">
        <v>2413</v>
      </c>
      <c r="Q33" s="87">
        <v>2096</v>
      </c>
      <c r="R33" s="87">
        <v>2116</v>
      </c>
      <c r="S33" s="114">
        <v>2128</v>
      </c>
      <c r="T33" s="45">
        <v>1932</v>
      </c>
      <c r="U33" s="46">
        <v>2158</v>
      </c>
      <c r="V33" s="45">
        <v>2747</v>
      </c>
      <c r="W33" s="45">
        <v>3679</v>
      </c>
      <c r="X33" s="45">
        <v>4428</v>
      </c>
      <c r="Y33" s="45">
        <v>4845</v>
      </c>
      <c r="Z33" s="45">
        <v>4910</v>
      </c>
      <c r="AA33" s="45" t="s">
        <v>34</v>
      </c>
      <c r="AB33" s="46" t="s">
        <v>34</v>
      </c>
      <c r="AC33" s="46" t="s">
        <v>34</v>
      </c>
      <c r="AD33" s="47" t="s">
        <v>34</v>
      </c>
      <c r="AE33" s="46" t="s">
        <v>34</v>
      </c>
      <c r="AF33" s="46" t="s">
        <v>34</v>
      </c>
      <c r="AG33" s="46" t="s">
        <v>34</v>
      </c>
      <c r="AH33" s="46" t="s">
        <v>34</v>
      </c>
      <c r="AI33" s="28">
        <f t="shared" si="1"/>
        <v>109.77653631284916</v>
      </c>
    </row>
    <row r="34" spans="1:35" x14ac:dyDescent="0.2">
      <c r="A34" s="5" t="s">
        <v>9</v>
      </c>
      <c r="B34" s="113">
        <v>2293</v>
      </c>
      <c r="C34" s="87">
        <v>2432</v>
      </c>
      <c r="D34" s="87">
        <v>1388</v>
      </c>
      <c r="E34" s="87">
        <v>2584</v>
      </c>
      <c r="F34" s="87">
        <v>2554</v>
      </c>
      <c r="G34" s="114">
        <v>2533</v>
      </c>
      <c r="H34" s="82">
        <v>2405</v>
      </c>
      <c r="I34" s="82">
        <v>2356</v>
      </c>
      <c r="J34" s="82">
        <v>2301</v>
      </c>
      <c r="K34" s="82">
        <v>2304</v>
      </c>
      <c r="L34" s="82">
        <v>2343</v>
      </c>
      <c r="M34" s="82">
        <v>2385</v>
      </c>
      <c r="N34" s="123">
        <v>2333</v>
      </c>
      <c r="O34" s="87">
        <v>2225</v>
      </c>
      <c r="P34" s="87">
        <v>2058</v>
      </c>
      <c r="Q34" s="87">
        <v>1474</v>
      </c>
      <c r="R34" s="87">
        <v>1350</v>
      </c>
      <c r="S34" s="114">
        <v>1386</v>
      </c>
      <c r="T34" s="45">
        <v>1225</v>
      </c>
      <c r="U34" s="46">
        <v>1306</v>
      </c>
      <c r="V34" s="45">
        <v>1604</v>
      </c>
      <c r="W34" s="45">
        <v>2242</v>
      </c>
      <c r="X34" s="45">
        <v>3015</v>
      </c>
      <c r="Y34" s="45">
        <v>3617</v>
      </c>
      <c r="Z34" s="45">
        <v>3423</v>
      </c>
      <c r="AA34" s="45" t="s">
        <v>34</v>
      </c>
      <c r="AB34" s="46" t="s">
        <v>34</v>
      </c>
      <c r="AC34" s="46" t="s">
        <v>34</v>
      </c>
      <c r="AD34" s="47" t="s">
        <v>34</v>
      </c>
      <c r="AE34" s="46" t="s">
        <v>34</v>
      </c>
      <c r="AF34" s="46" t="s">
        <v>34</v>
      </c>
      <c r="AG34" s="46" t="s">
        <v>34</v>
      </c>
      <c r="AH34" s="46" t="s">
        <v>34</v>
      </c>
      <c r="AI34" s="28">
        <f t="shared" si="1"/>
        <v>98.285469352764679</v>
      </c>
    </row>
    <row r="35" spans="1:35" x14ac:dyDescent="0.2">
      <c r="A35" s="5" t="s">
        <v>10</v>
      </c>
      <c r="B35" s="113">
        <v>2402</v>
      </c>
      <c r="C35" s="87">
        <v>2582</v>
      </c>
      <c r="D35" s="87">
        <v>1480</v>
      </c>
      <c r="E35" s="87">
        <v>2824</v>
      </c>
      <c r="F35" s="87">
        <v>2849</v>
      </c>
      <c r="G35" s="114">
        <v>2860</v>
      </c>
      <c r="H35" s="82">
        <v>2752</v>
      </c>
      <c r="I35" s="82">
        <v>2654</v>
      </c>
      <c r="J35" s="82">
        <v>2556</v>
      </c>
      <c r="K35" s="82">
        <v>2485</v>
      </c>
      <c r="L35" s="82">
        <v>2420</v>
      </c>
      <c r="M35" s="82">
        <v>2398</v>
      </c>
      <c r="N35" s="123">
        <v>2216</v>
      </c>
      <c r="O35" s="87">
        <v>2121</v>
      </c>
      <c r="P35" s="87">
        <v>1977</v>
      </c>
      <c r="Q35" s="87">
        <v>1526</v>
      </c>
      <c r="R35" s="87">
        <v>1439</v>
      </c>
      <c r="S35" s="114">
        <v>1396</v>
      </c>
      <c r="T35" s="45">
        <v>1345</v>
      </c>
      <c r="U35" s="46">
        <v>1466</v>
      </c>
      <c r="V35" s="45">
        <v>1974</v>
      </c>
      <c r="W35" s="45">
        <v>3032</v>
      </c>
      <c r="X35" s="45">
        <v>3474</v>
      </c>
      <c r="Y35" s="45">
        <v>3974</v>
      </c>
      <c r="Z35" s="45">
        <v>3363</v>
      </c>
      <c r="AA35" s="45" t="s">
        <v>34</v>
      </c>
      <c r="AB35" s="46" t="s">
        <v>34</v>
      </c>
      <c r="AC35" s="46" t="s">
        <v>34</v>
      </c>
      <c r="AD35" s="47" t="s">
        <v>34</v>
      </c>
      <c r="AE35" s="46" t="s">
        <v>34</v>
      </c>
      <c r="AF35" s="46" t="s">
        <v>34</v>
      </c>
      <c r="AG35" s="46" t="s">
        <v>34</v>
      </c>
      <c r="AH35" s="46" t="s">
        <v>34</v>
      </c>
      <c r="AI35" s="28">
        <f t="shared" si="1"/>
        <v>108.39350180505416</v>
      </c>
    </row>
    <row r="36" spans="1:35" x14ac:dyDescent="0.2">
      <c r="A36" s="5" t="s">
        <v>11</v>
      </c>
      <c r="B36" s="113">
        <v>3036</v>
      </c>
      <c r="C36" s="87">
        <v>3224</v>
      </c>
      <c r="D36" s="87">
        <v>1723</v>
      </c>
      <c r="E36" s="87">
        <v>3641</v>
      </c>
      <c r="F36" s="87">
        <v>3729</v>
      </c>
      <c r="G36" s="114">
        <v>3689</v>
      </c>
      <c r="H36" s="82">
        <v>3410</v>
      </c>
      <c r="I36" s="82">
        <v>3118</v>
      </c>
      <c r="J36" s="82">
        <v>3067</v>
      </c>
      <c r="K36" s="82">
        <v>3066</v>
      </c>
      <c r="L36" s="82">
        <v>3007</v>
      </c>
      <c r="M36" s="82">
        <v>3022</v>
      </c>
      <c r="N36" s="123">
        <v>2932</v>
      </c>
      <c r="O36" s="87">
        <v>2938</v>
      </c>
      <c r="P36" s="87">
        <v>2927</v>
      </c>
      <c r="Q36" s="87">
        <v>2650</v>
      </c>
      <c r="R36" s="87">
        <v>2750</v>
      </c>
      <c r="S36" s="114">
        <v>2776</v>
      </c>
      <c r="T36" s="45">
        <v>2206</v>
      </c>
      <c r="U36" s="46">
        <v>2436</v>
      </c>
      <c r="V36" s="45">
        <v>3245</v>
      </c>
      <c r="W36" s="45">
        <v>4611</v>
      </c>
      <c r="X36" s="45">
        <v>5687</v>
      </c>
      <c r="Y36" s="45">
        <v>6472</v>
      </c>
      <c r="Z36" s="45">
        <v>6363</v>
      </c>
      <c r="AA36" s="45" t="s">
        <v>34</v>
      </c>
      <c r="AB36" s="46" t="s">
        <v>34</v>
      </c>
      <c r="AC36" s="46" t="s">
        <v>34</v>
      </c>
      <c r="AD36" s="47" t="s">
        <v>34</v>
      </c>
      <c r="AE36" s="46" t="s">
        <v>34</v>
      </c>
      <c r="AF36" s="46" t="s">
        <v>34</v>
      </c>
      <c r="AG36" s="46" t="s">
        <v>34</v>
      </c>
      <c r="AH36" s="46" t="s">
        <v>34</v>
      </c>
      <c r="AI36" s="28">
        <f t="shared" si="1"/>
        <v>103.54706684856754</v>
      </c>
    </row>
    <row r="37" spans="1:35" ht="13.5" thickBot="1" x14ac:dyDescent="0.25">
      <c r="A37" s="6" t="s">
        <v>12</v>
      </c>
      <c r="B37" s="115">
        <v>1119</v>
      </c>
      <c r="C37" s="88">
        <v>1168</v>
      </c>
      <c r="D37" s="88">
        <v>695</v>
      </c>
      <c r="E37" s="88">
        <v>1286</v>
      </c>
      <c r="F37" s="88">
        <v>1332</v>
      </c>
      <c r="G37" s="116">
        <v>1273</v>
      </c>
      <c r="H37" s="83">
        <v>1133</v>
      </c>
      <c r="I37" s="83">
        <v>987</v>
      </c>
      <c r="J37" s="83">
        <v>981</v>
      </c>
      <c r="K37" s="83">
        <v>1026</v>
      </c>
      <c r="L37" s="83">
        <v>1011</v>
      </c>
      <c r="M37" s="83">
        <v>1089</v>
      </c>
      <c r="N37" s="124">
        <v>1065</v>
      </c>
      <c r="O37" s="88">
        <v>1103</v>
      </c>
      <c r="P37" s="88">
        <v>1073</v>
      </c>
      <c r="Q37" s="88">
        <v>941</v>
      </c>
      <c r="R37" s="88">
        <v>930</v>
      </c>
      <c r="S37" s="116">
        <v>955</v>
      </c>
      <c r="T37" s="48">
        <v>798</v>
      </c>
      <c r="U37" s="49">
        <v>954</v>
      </c>
      <c r="V37" s="48">
        <v>1330</v>
      </c>
      <c r="W37" s="48">
        <v>1759</v>
      </c>
      <c r="X37" s="48">
        <v>2172</v>
      </c>
      <c r="Y37" s="48">
        <v>2738</v>
      </c>
      <c r="Z37" s="48">
        <v>2716</v>
      </c>
      <c r="AA37" s="48" t="s">
        <v>34</v>
      </c>
      <c r="AB37" s="49" t="s">
        <v>34</v>
      </c>
      <c r="AC37" s="49" t="s">
        <v>34</v>
      </c>
      <c r="AD37" s="50" t="s">
        <v>34</v>
      </c>
      <c r="AE37" s="49" t="s">
        <v>34</v>
      </c>
      <c r="AF37" s="49" t="s">
        <v>34</v>
      </c>
      <c r="AG37" s="49" t="s">
        <v>34</v>
      </c>
      <c r="AH37" s="49" t="s">
        <v>34</v>
      </c>
      <c r="AI37" s="29">
        <f t="shared" si="1"/>
        <v>105.07042253521126</v>
      </c>
    </row>
    <row r="38" spans="1:35" x14ac:dyDescent="0.2">
      <c r="A38" s="1" t="s">
        <v>14</v>
      </c>
      <c r="B38" s="2"/>
      <c r="C38" s="2"/>
      <c r="D38" s="78"/>
      <c r="E38" s="2"/>
      <c r="F38" s="78"/>
      <c r="G38" s="2"/>
      <c r="H38" s="2"/>
      <c r="I38" s="2"/>
      <c r="J38" s="2"/>
      <c r="K38" s="2"/>
      <c r="L38" s="2"/>
      <c r="M38" s="2"/>
      <c r="N38" s="2"/>
    </row>
    <row r="39" spans="1:35" x14ac:dyDescent="0.2">
      <c r="A39" s="2"/>
      <c r="B39" s="2"/>
      <c r="C39" s="2"/>
      <c r="D39" s="78"/>
      <c r="E39" s="2"/>
      <c r="F39" s="78"/>
      <c r="G39" s="2"/>
      <c r="H39" s="2"/>
      <c r="I39" s="2"/>
      <c r="J39" s="2"/>
      <c r="K39" s="2"/>
      <c r="L39" s="2"/>
      <c r="M39" s="2"/>
      <c r="N39" s="2"/>
    </row>
    <row r="40" spans="1:35" ht="20.25" customHeight="1" thickBot="1" x14ac:dyDescent="0.25">
      <c r="A40" s="3" t="s">
        <v>37</v>
      </c>
      <c r="B40" s="3"/>
      <c r="C40" s="3"/>
      <c r="D40" s="58"/>
      <c r="E40" s="3"/>
      <c r="F40" s="58"/>
      <c r="G40" s="3"/>
      <c r="H40" s="3"/>
      <c r="I40" s="3"/>
      <c r="J40" s="3"/>
      <c r="K40" s="3"/>
      <c r="L40" s="3"/>
      <c r="M40" s="3"/>
      <c r="N40" s="3"/>
    </row>
    <row r="41" spans="1:35" ht="12.75" customHeight="1" x14ac:dyDescent="0.2">
      <c r="A41" s="157" t="s">
        <v>15</v>
      </c>
      <c r="B41" s="154" t="s">
        <v>40</v>
      </c>
      <c r="C41" s="155"/>
      <c r="D41" s="155"/>
      <c r="E41" s="155"/>
      <c r="F41" s="155"/>
      <c r="G41" s="156"/>
      <c r="H41" s="154" t="s">
        <v>39</v>
      </c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6"/>
      <c r="T41" s="36">
        <v>2019</v>
      </c>
      <c r="U41" s="90">
        <v>2018</v>
      </c>
      <c r="V41" s="36">
        <v>2017</v>
      </c>
      <c r="W41" s="36">
        <v>2016</v>
      </c>
      <c r="X41" s="36">
        <v>2015</v>
      </c>
      <c r="Y41" s="36">
        <v>2014</v>
      </c>
      <c r="Z41" s="36">
        <v>2013</v>
      </c>
      <c r="AA41" s="36">
        <v>2012</v>
      </c>
      <c r="AB41" s="34">
        <v>2011</v>
      </c>
      <c r="AC41" s="9">
        <v>2010</v>
      </c>
      <c r="AD41" s="10">
        <v>2009</v>
      </c>
      <c r="AE41" s="10">
        <v>2008</v>
      </c>
      <c r="AF41" s="10">
        <v>2007</v>
      </c>
      <c r="AG41" s="10">
        <v>2006</v>
      </c>
      <c r="AH41" s="10">
        <v>2005</v>
      </c>
      <c r="AI41" s="152" t="s">
        <v>41</v>
      </c>
    </row>
    <row r="42" spans="1:35" ht="13.5" thickBot="1" x14ac:dyDescent="0.25">
      <c r="A42" s="158"/>
      <c r="B42" s="134">
        <v>6</v>
      </c>
      <c r="C42" s="149">
        <v>5</v>
      </c>
      <c r="D42" s="149">
        <v>4</v>
      </c>
      <c r="E42" s="149">
        <v>3</v>
      </c>
      <c r="F42" s="149">
        <v>2</v>
      </c>
      <c r="G42" s="149">
        <v>1</v>
      </c>
      <c r="H42" s="144">
        <v>12</v>
      </c>
      <c r="I42" s="96">
        <v>11</v>
      </c>
      <c r="J42" s="96">
        <v>10</v>
      </c>
      <c r="K42" s="96">
        <v>9</v>
      </c>
      <c r="L42" s="96">
        <v>8</v>
      </c>
      <c r="M42" s="96">
        <v>7</v>
      </c>
      <c r="N42" s="121">
        <v>6</v>
      </c>
      <c r="O42" s="138">
        <v>5</v>
      </c>
      <c r="P42" s="138">
        <v>4</v>
      </c>
      <c r="Q42" s="138">
        <v>3</v>
      </c>
      <c r="R42" s="138">
        <v>2</v>
      </c>
      <c r="S42" s="125">
        <v>1</v>
      </c>
      <c r="T42" s="37">
        <v>6</v>
      </c>
      <c r="U42" s="91">
        <v>6</v>
      </c>
      <c r="V42" s="37">
        <v>6</v>
      </c>
      <c r="W42" s="91">
        <v>6</v>
      </c>
      <c r="X42" s="37">
        <v>6</v>
      </c>
      <c r="Y42" s="91">
        <v>6</v>
      </c>
      <c r="Z42" s="37">
        <v>6</v>
      </c>
      <c r="AA42" s="91">
        <v>6</v>
      </c>
      <c r="AB42" s="37">
        <v>6</v>
      </c>
      <c r="AC42" s="91">
        <v>6</v>
      </c>
      <c r="AD42" s="37">
        <v>6</v>
      </c>
      <c r="AE42" s="91">
        <v>6</v>
      </c>
      <c r="AF42" s="37">
        <v>6</v>
      </c>
      <c r="AG42" s="91">
        <v>6</v>
      </c>
      <c r="AH42" s="37">
        <v>6</v>
      </c>
      <c r="AI42" s="153"/>
    </row>
    <row r="43" spans="1:35" ht="13.5" thickTop="1" x14ac:dyDescent="0.2">
      <c r="A43" s="4" t="s">
        <v>0</v>
      </c>
      <c r="B43" s="118">
        <v>65017</v>
      </c>
      <c r="C43" s="59">
        <v>64541</v>
      </c>
      <c r="D43" s="59">
        <v>63462</v>
      </c>
      <c r="E43" s="59">
        <v>63328</v>
      </c>
      <c r="F43" s="59">
        <v>62307</v>
      </c>
      <c r="G43" s="59">
        <v>60830</v>
      </c>
      <c r="H43" s="145">
        <v>59628</v>
      </c>
      <c r="I43" s="94">
        <v>57915</v>
      </c>
      <c r="J43" s="94">
        <v>56770</v>
      </c>
      <c r="K43" s="94">
        <v>57666</v>
      </c>
      <c r="L43" s="94">
        <v>63727</v>
      </c>
      <c r="M43" s="94">
        <v>62837</v>
      </c>
      <c r="N43" s="126">
        <v>65677</v>
      </c>
      <c r="O43" s="59">
        <v>61348</v>
      </c>
      <c r="P43" s="59">
        <v>60732</v>
      </c>
      <c r="Q43" s="59">
        <v>64397</v>
      </c>
      <c r="R43" s="59">
        <v>64745</v>
      </c>
      <c r="S43" s="127">
        <v>59989</v>
      </c>
      <c r="T43" s="23">
        <v>56112</v>
      </c>
      <c r="U43" s="18">
        <v>41938</v>
      </c>
      <c r="V43" s="23">
        <v>23673</v>
      </c>
      <c r="W43" s="23">
        <v>17024</v>
      </c>
      <c r="X43" s="53">
        <v>12028</v>
      </c>
      <c r="Y43" s="23">
        <v>7098</v>
      </c>
      <c r="Z43" s="23">
        <v>5355</v>
      </c>
      <c r="AA43" s="53">
        <v>5306</v>
      </c>
      <c r="AB43" s="23">
        <v>4284</v>
      </c>
      <c r="AC43" s="18">
        <v>3840</v>
      </c>
      <c r="AD43" s="17">
        <v>4831</v>
      </c>
      <c r="AE43" s="18">
        <v>19549</v>
      </c>
      <c r="AF43" s="18">
        <v>16595</v>
      </c>
      <c r="AG43" s="18">
        <v>11233</v>
      </c>
      <c r="AH43" s="18">
        <v>7387</v>
      </c>
      <c r="AI43" s="28">
        <f>+B43/N43*100</f>
        <v>98.995081992173823</v>
      </c>
    </row>
    <row r="44" spans="1:35" x14ac:dyDescent="0.2">
      <c r="A44" s="5" t="s">
        <v>13</v>
      </c>
      <c r="B44" s="119"/>
      <c r="C44" s="60"/>
      <c r="D44" s="60"/>
      <c r="E44" s="60"/>
      <c r="F44" s="60"/>
      <c r="G44" s="60"/>
      <c r="H44" s="146"/>
      <c r="I44" s="66"/>
      <c r="J44" s="66"/>
      <c r="K44" s="66"/>
      <c r="L44" s="66"/>
      <c r="M44" s="66"/>
      <c r="N44" s="128"/>
      <c r="O44" s="60"/>
      <c r="P44" s="60"/>
      <c r="Q44" s="60"/>
      <c r="R44" s="60"/>
      <c r="S44" s="129"/>
      <c r="T44" s="19"/>
      <c r="U44" s="20"/>
      <c r="V44" s="19"/>
      <c r="W44" s="19"/>
      <c r="X44" s="75"/>
      <c r="Y44" s="56"/>
      <c r="Z44" s="56"/>
      <c r="AA44" s="54"/>
      <c r="AB44" s="19"/>
      <c r="AC44" s="20"/>
      <c r="AD44" s="19"/>
      <c r="AE44" s="20"/>
      <c r="AF44" s="20"/>
      <c r="AG44" s="20"/>
      <c r="AH44" s="20"/>
      <c r="AI44" s="28"/>
    </row>
    <row r="45" spans="1:35" x14ac:dyDescent="0.2">
      <c r="A45" s="5" t="s">
        <v>1</v>
      </c>
      <c r="B45" s="119">
        <v>2605</v>
      </c>
      <c r="C45" s="60">
        <v>2477</v>
      </c>
      <c r="D45" s="60">
        <v>2290</v>
      </c>
      <c r="E45" s="60">
        <v>2258</v>
      </c>
      <c r="F45" s="60">
        <v>2184</v>
      </c>
      <c r="G45" s="60">
        <v>2385</v>
      </c>
      <c r="H45" s="146">
        <v>2370</v>
      </c>
      <c r="I45" s="66">
        <v>2372</v>
      </c>
      <c r="J45" s="66">
        <v>2221</v>
      </c>
      <c r="K45" s="66">
        <v>2085</v>
      </c>
      <c r="L45" s="66">
        <v>2569</v>
      </c>
      <c r="M45" s="66">
        <v>2504</v>
      </c>
      <c r="N45" s="128">
        <v>2730</v>
      </c>
      <c r="O45" s="60">
        <v>2607</v>
      </c>
      <c r="P45" s="60">
        <v>2589</v>
      </c>
      <c r="Q45" s="60">
        <v>2528</v>
      </c>
      <c r="R45" s="60">
        <v>2307</v>
      </c>
      <c r="S45" s="129">
        <v>2260</v>
      </c>
      <c r="T45" s="19">
        <v>2383</v>
      </c>
      <c r="U45" s="20">
        <v>2099</v>
      </c>
      <c r="V45" s="19">
        <v>1317</v>
      </c>
      <c r="W45" s="19">
        <v>1052</v>
      </c>
      <c r="X45" s="75">
        <v>1038</v>
      </c>
      <c r="Y45" s="56">
        <v>664</v>
      </c>
      <c r="Z45" s="56">
        <v>375</v>
      </c>
      <c r="AA45" s="54">
        <v>366</v>
      </c>
      <c r="AB45" s="19">
        <v>318</v>
      </c>
      <c r="AC45" s="20">
        <v>345</v>
      </c>
      <c r="AD45" s="19">
        <v>347</v>
      </c>
      <c r="AE45" s="20">
        <v>1176</v>
      </c>
      <c r="AF45" s="20">
        <v>938</v>
      </c>
      <c r="AG45" s="20">
        <v>598</v>
      </c>
      <c r="AH45" s="20">
        <v>555</v>
      </c>
      <c r="AI45" s="28">
        <f t="shared" ref="AI45:AI56" si="2">+B45/N45*100</f>
        <v>95.42124542124543</v>
      </c>
    </row>
    <row r="46" spans="1:35" x14ac:dyDescent="0.2">
      <c r="A46" s="5" t="s">
        <v>2</v>
      </c>
      <c r="B46" s="119">
        <v>4488</v>
      </c>
      <c r="C46" s="60">
        <v>4575</v>
      </c>
      <c r="D46" s="60">
        <v>4439</v>
      </c>
      <c r="E46" s="60">
        <v>4400</v>
      </c>
      <c r="F46" s="60">
        <v>4395</v>
      </c>
      <c r="G46" s="60">
        <v>4215</v>
      </c>
      <c r="H46" s="146">
        <v>4366</v>
      </c>
      <c r="I46" s="66">
        <v>4029</v>
      </c>
      <c r="J46" s="66">
        <v>4300</v>
      </c>
      <c r="K46" s="66">
        <v>4420</v>
      </c>
      <c r="L46" s="66">
        <v>4496</v>
      </c>
      <c r="M46" s="66">
        <v>4399</v>
      </c>
      <c r="N46" s="128">
        <v>4274</v>
      </c>
      <c r="O46" s="60">
        <v>4191</v>
      </c>
      <c r="P46" s="60">
        <v>4030</v>
      </c>
      <c r="Q46" s="60">
        <v>4007</v>
      </c>
      <c r="R46" s="60">
        <v>4208</v>
      </c>
      <c r="S46" s="129">
        <v>3944</v>
      </c>
      <c r="T46" s="19">
        <v>3565</v>
      </c>
      <c r="U46" s="20">
        <v>3802</v>
      </c>
      <c r="V46" s="19">
        <v>2363</v>
      </c>
      <c r="W46" s="19">
        <v>1753</v>
      </c>
      <c r="X46" s="75">
        <v>1151</v>
      </c>
      <c r="Y46" s="56">
        <v>658</v>
      </c>
      <c r="Z46" s="56">
        <v>337</v>
      </c>
      <c r="AA46" s="54">
        <v>386</v>
      </c>
      <c r="AB46" s="19">
        <v>258</v>
      </c>
      <c r="AC46" s="20">
        <v>214</v>
      </c>
      <c r="AD46" s="19">
        <v>333</v>
      </c>
      <c r="AE46" s="20">
        <v>2124</v>
      </c>
      <c r="AF46" s="20">
        <v>2441</v>
      </c>
      <c r="AG46" s="20">
        <v>1319</v>
      </c>
      <c r="AH46" s="20">
        <v>761</v>
      </c>
      <c r="AI46" s="28">
        <f t="shared" si="2"/>
        <v>105.00701918577444</v>
      </c>
    </row>
    <row r="47" spans="1:35" x14ac:dyDescent="0.2">
      <c r="A47" s="5" t="s">
        <v>3</v>
      </c>
      <c r="B47" s="119">
        <v>3958</v>
      </c>
      <c r="C47" s="60">
        <v>3778</v>
      </c>
      <c r="D47" s="60">
        <v>3997</v>
      </c>
      <c r="E47" s="60">
        <v>4231</v>
      </c>
      <c r="F47" s="60">
        <v>3863</v>
      </c>
      <c r="G47" s="60">
        <v>3870</v>
      </c>
      <c r="H47" s="146">
        <v>3700</v>
      </c>
      <c r="I47" s="66">
        <v>3907</v>
      </c>
      <c r="J47" s="66">
        <v>3751</v>
      </c>
      <c r="K47" s="66">
        <v>3657</v>
      </c>
      <c r="L47" s="66">
        <v>4238</v>
      </c>
      <c r="M47" s="66">
        <v>4375</v>
      </c>
      <c r="N47" s="128">
        <v>4477</v>
      </c>
      <c r="O47" s="60">
        <v>4185</v>
      </c>
      <c r="P47" s="60">
        <v>4628</v>
      </c>
      <c r="Q47" s="60">
        <v>4211</v>
      </c>
      <c r="R47" s="60">
        <v>4089</v>
      </c>
      <c r="S47" s="129">
        <v>3824</v>
      </c>
      <c r="T47" s="19">
        <v>3656</v>
      </c>
      <c r="U47" s="20">
        <v>2598</v>
      </c>
      <c r="V47" s="19">
        <v>1476</v>
      </c>
      <c r="W47" s="19">
        <v>1461</v>
      </c>
      <c r="X47" s="75">
        <v>855</v>
      </c>
      <c r="Y47" s="56">
        <v>398</v>
      </c>
      <c r="Z47" s="56">
        <v>361</v>
      </c>
      <c r="AA47" s="54">
        <v>321</v>
      </c>
      <c r="AB47" s="19">
        <v>305</v>
      </c>
      <c r="AC47" s="20">
        <v>302</v>
      </c>
      <c r="AD47" s="19">
        <v>351</v>
      </c>
      <c r="AE47" s="20">
        <v>1455</v>
      </c>
      <c r="AF47" s="20">
        <v>1583</v>
      </c>
      <c r="AG47" s="20">
        <v>1343</v>
      </c>
      <c r="AH47" s="20">
        <v>533</v>
      </c>
      <c r="AI47" s="28">
        <f t="shared" si="2"/>
        <v>88.407415680142947</v>
      </c>
    </row>
    <row r="48" spans="1:35" x14ac:dyDescent="0.2">
      <c r="A48" s="5" t="s">
        <v>4</v>
      </c>
      <c r="B48" s="119">
        <v>3935</v>
      </c>
      <c r="C48" s="60">
        <v>4124</v>
      </c>
      <c r="D48" s="60">
        <v>3874</v>
      </c>
      <c r="E48" s="60">
        <v>3327</v>
      </c>
      <c r="F48" s="60">
        <v>3394</v>
      </c>
      <c r="G48" s="60">
        <v>3330</v>
      </c>
      <c r="H48" s="146">
        <v>3029</v>
      </c>
      <c r="I48" s="66">
        <v>2957</v>
      </c>
      <c r="J48" s="66">
        <v>2928</v>
      </c>
      <c r="K48" s="66">
        <v>2944</v>
      </c>
      <c r="L48" s="66">
        <v>3739</v>
      </c>
      <c r="M48" s="66">
        <v>3795</v>
      </c>
      <c r="N48" s="128">
        <v>4210</v>
      </c>
      <c r="O48" s="60">
        <v>3760</v>
      </c>
      <c r="P48" s="60">
        <v>3028</v>
      </c>
      <c r="Q48" s="60">
        <v>2760</v>
      </c>
      <c r="R48" s="60">
        <v>3030</v>
      </c>
      <c r="S48" s="129">
        <v>2910</v>
      </c>
      <c r="T48" s="19">
        <v>2374</v>
      </c>
      <c r="U48" s="20">
        <v>2471</v>
      </c>
      <c r="V48" s="19">
        <v>1815</v>
      </c>
      <c r="W48" s="19">
        <v>1407</v>
      </c>
      <c r="X48" s="75">
        <v>889</v>
      </c>
      <c r="Y48" s="56">
        <v>1284</v>
      </c>
      <c r="Z48" s="56">
        <v>329</v>
      </c>
      <c r="AA48" s="54">
        <v>273</v>
      </c>
      <c r="AB48" s="19">
        <v>291</v>
      </c>
      <c r="AC48" s="20">
        <v>270</v>
      </c>
      <c r="AD48" s="19">
        <v>381</v>
      </c>
      <c r="AE48" s="20">
        <v>1168</v>
      </c>
      <c r="AF48" s="20">
        <v>813</v>
      </c>
      <c r="AG48" s="20">
        <v>617</v>
      </c>
      <c r="AH48" s="20">
        <v>711</v>
      </c>
      <c r="AI48" s="28">
        <f t="shared" si="2"/>
        <v>93.467933491686466</v>
      </c>
    </row>
    <row r="49" spans="1:36" x14ac:dyDescent="0.2">
      <c r="A49" s="5" t="s">
        <v>5</v>
      </c>
      <c r="B49" s="119">
        <v>2509</v>
      </c>
      <c r="C49" s="60">
        <v>2511</v>
      </c>
      <c r="D49" s="60">
        <v>2356</v>
      </c>
      <c r="E49" s="60">
        <v>2294</v>
      </c>
      <c r="F49" s="60">
        <v>2223</v>
      </c>
      <c r="G49" s="60">
        <v>2205</v>
      </c>
      <c r="H49" s="146">
        <v>2114</v>
      </c>
      <c r="I49" s="66">
        <v>2261</v>
      </c>
      <c r="J49" s="66">
        <v>2461</v>
      </c>
      <c r="K49" s="66">
        <v>2307</v>
      </c>
      <c r="L49" s="66">
        <v>2364</v>
      </c>
      <c r="M49" s="66">
        <v>2271</v>
      </c>
      <c r="N49" s="128">
        <v>2305</v>
      </c>
      <c r="O49" s="60">
        <v>2247</v>
      </c>
      <c r="P49" s="60">
        <v>1969</v>
      </c>
      <c r="Q49" s="60">
        <v>2046</v>
      </c>
      <c r="R49" s="60">
        <v>2139</v>
      </c>
      <c r="S49" s="129">
        <v>1960</v>
      </c>
      <c r="T49" s="19">
        <v>1916</v>
      </c>
      <c r="U49" s="20">
        <v>1367</v>
      </c>
      <c r="V49" s="19">
        <v>1203</v>
      </c>
      <c r="W49" s="19">
        <v>971</v>
      </c>
      <c r="X49" s="75">
        <v>755</v>
      </c>
      <c r="Y49" s="56">
        <v>397</v>
      </c>
      <c r="Z49" s="56">
        <v>607</v>
      </c>
      <c r="AA49" s="54">
        <v>494</v>
      </c>
      <c r="AB49" s="19">
        <v>343</v>
      </c>
      <c r="AC49" s="20">
        <v>317</v>
      </c>
      <c r="AD49" s="19">
        <v>262</v>
      </c>
      <c r="AE49" s="20">
        <v>1848</v>
      </c>
      <c r="AF49" s="20">
        <v>844</v>
      </c>
      <c r="AG49" s="20">
        <v>409</v>
      </c>
      <c r="AH49" s="20">
        <v>332</v>
      </c>
      <c r="AI49" s="28">
        <f t="shared" si="2"/>
        <v>108.85032537960954</v>
      </c>
    </row>
    <row r="50" spans="1:36" x14ac:dyDescent="0.2">
      <c r="A50" s="5" t="s">
        <v>6</v>
      </c>
      <c r="B50" s="119">
        <v>5588</v>
      </c>
      <c r="C50" s="60">
        <v>5539</v>
      </c>
      <c r="D50" s="60">
        <v>5135</v>
      </c>
      <c r="E50" s="60">
        <v>5161</v>
      </c>
      <c r="F50" s="60">
        <v>5019</v>
      </c>
      <c r="G50" s="60">
        <v>4834</v>
      </c>
      <c r="H50" s="146">
        <v>4607</v>
      </c>
      <c r="I50" s="66">
        <v>4541</v>
      </c>
      <c r="J50" s="66">
        <v>4172</v>
      </c>
      <c r="K50" s="66">
        <v>4185</v>
      </c>
      <c r="L50" s="66">
        <v>4408</v>
      </c>
      <c r="M50" s="66">
        <v>4657</v>
      </c>
      <c r="N50" s="128">
        <v>5273</v>
      </c>
      <c r="O50" s="60">
        <v>4913</v>
      </c>
      <c r="P50" s="60">
        <v>4451</v>
      </c>
      <c r="Q50" s="60">
        <v>4322</v>
      </c>
      <c r="R50" s="60">
        <v>4521</v>
      </c>
      <c r="S50" s="129">
        <v>4272</v>
      </c>
      <c r="T50" s="19">
        <v>3421</v>
      </c>
      <c r="U50" s="20">
        <v>3107</v>
      </c>
      <c r="V50" s="19">
        <v>1866</v>
      </c>
      <c r="W50" s="19">
        <v>1470</v>
      </c>
      <c r="X50" s="75">
        <v>734</v>
      </c>
      <c r="Y50" s="56">
        <v>494</v>
      </c>
      <c r="Z50" s="56">
        <v>892</v>
      </c>
      <c r="AA50" s="54">
        <v>573</v>
      </c>
      <c r="AB50" s="19">
        <v>397</v>
      </c>
      <c r="AC50" s="20">
        <v>469</v>
      </c>
      <c r="AD50" s="19">
        <v>553</v>
      </c>
      <c r="AE50" s="20">
        <v>1696</v>
      </c>
      <c r="AF50" s="20">
        <v>1432</v>
      </c>
      <c r="AG50" s="20">
        <v>1374</v>
      </c>
      <c r="AH50" s="20">
        <v>524</v>
      </c>
      <c r="AI50" s="28">
        <f t="shared" si="2"/>
        <v>105.97382893988242</v>
      </c>
    </row>
    <row r="51" spans="1:36" x14ac:dyDescent="0.2">
      <c r="A51" s="5" t="s">
        <v>7</v>
      </c>
      <c r="B51" s="119">
        <v>9774</v>
      </c>
      <c r="C51" s="60">
        <v>9410</v>
      </c>
      <c r="D51" s="60">
        <v>9032</v>
      </c>
      <c r="E51" s="60">
        <v>9209</v>
      </c>
      <c r="F51" s="60">
        <v>8717</v>
      </c>
      <c r="G51" s="60">
        <v>9169</v>
      </c>
      <c r="H51" s="146">
        <v>9094</v>
      </c>
      <c r="I51" s="66">
        <v>8645</v>
      </c>
      <c r="J51" s="66">
        <v>8440</v>
      </c>
      <c r="K51" s="66">
        <v>8024</v>
      </c>
      <c r="L51" s="66">
        <v>7671</v>
      </c>
      <c r="M51" s="66">
        <v>7573</v>
      </c>
      <c r="N51" s="128">
        <v>7855</v>
      </c>
      <c r="O51" s="60">
        <v>7814</v>
      </c>
      <c r="P51" s="60">
        <v>7797</v>
      </c>
      <c r="Q51" s="60">
        <v>8096</v>
      </c>
      <c r="R51" s="60">
        <v>8252</v>
      </c>
      <c r="S51" s="129">
        <v>8201</v>
      </c>
      <c r="T51" s="19">
        <v>7954</v>
      </c>
      <c r="U51" s="20">
        <v>6956</v>
      </c>
      <c r="V51" s="19">
        <v>2547</v>
      </c>
      <c r="W51" s="19">
        <v>1539</v>
      </c>
      <c r="X51" s="75">
        <v>1338</v>
      </c>
      <c r="Y51" s="56">
        <v>764</v>
      </c>
      <c r="Z51" s="56">
        <v>362</v>
      </c>
      <c r="AA51" s="54">
        <v>669</v>
      </c>
      <c r="AB51" s="19">
        <v>581</v>
      </c>
      <c r="AC51" s="20">
        <v>292</v>
      </c>
      <c r="AD51" s="19">
        <v>440</v>
      </c>
      <c r="AE51" s="20">
        <v>2930</v>
      </c>
      <c r="AF51" s="20">
        <v>2468</v>
      </c>
      <c r="AG51" s="20">
        <v>1188</v>
      </c>
      <c r="AH51" s="20">
        <v>1004</v>
      </c>
      <c r="AI51" s="28">
        <f>+B51/N51*100</f>
        <v>124.43029917250159</v>
      </c>
    </row>
    <row r="52" spans="1:36" x14ac:dyDescent="0.2">
      <c r="A52" s="5" t="s">
        <v>8</v>
      </c>
      <c r="B52" s="119">
        <v>3673</v>
      </c>
      <c r="C52" s="60">
        <v>3709</v>
      </c>
      <c r="D52" s="60">
        <v>3535</v>
      </c>
      <c r="E52" s="60">
        <v>3736</v>
      </c>
      <c r="F52" s="60">
        <v>3872</v>
      </c>
      <c r="G52" s="60">
        <v>3846</v>
      </c>
      <c r="H52" s="146">
        <v>4409</v>
      </c>
      <c r="I52" s="66">
        <v>4496</v>
      </c>
      <c r="J52" s="66">
        <v>4177</v>
      </c>
      <c r="K52" s="66">
        <v>4502</v>
      </c>
      <c r="L52" s="66">
        <v>4382</v>
      </c>
      <c r="M52" s="66">
        <v>4510</v>
      </c>
      <c r="N52" s="128">
        <v>4840</v>
      </c>
      <c r="O52" s="60">
        <v>4883</v>
      </c>
      <c r="P52" s="60">
        <v>4665</v>
      </c>
      <c r="Q52" s="60">
        <v>4565</v>
      </c>
      <c r="R52" s="60">
        <v>4571</v>
      </c>
      <c r="S52" s="129">
        <v>4427</v>
      </c>
      <c r="T52" s="19">
        <v>4124</v>
      </c>
      <c r="U52" s="20">
        <v>3344</v>
      </c>
      <c r="V52" s="19">
        <v>2152</v>
      </c>
      <c r="W52" s="19">
        <v>1144</v>
      </c>
      <c r="X52" s="75">
        <v>1272</v>
      </c>
      <c r="Y52" s="56">
        <v>863</v>
      </c>
      <c r="Z52" s="56">
        <v>438</v>
      </c>
      <c r="AA52" s="54">
        <v>479</v>
      </c>
      <c r="AB52" s="19">
        <v>197</v>
      </c>
      <c r="AC52" s="20">
        <v>251</v>
      </c>
      <c r="AD52" s="19">
        <v>335</v>
      </c>
      <c r="AE52" s="20">
        <v>1054</v>
      </c>
      <c r="AF52" s="20">
        <v>1095</v>
      </c>
      <c r="AG52" s="20">
        <v>737</v>
      </c>
      <c r="AH52" s="20">
        <v>568</v>
      </c>
      <c r="AI52" s="28">
        <f t="shared" si="2"/>
        <v>75.888429752066116</v>
      </c>
    </row>
    <row r="53" spans="1:36" x14ac:dyDescent="0.2">
      <c r="A53" s="5" t="s">
        <v>9</v>
      </c>
      <c r="B53" s="119">
        <v>18677</v>
      </c>
      <c r="C53" s="60">
        <v>18791</v>
      </c>
      <c r="D53" s="60">
        <v>19224</v>
      </c>
      <c r="E53" s="60">
        <v>18997</v>
      </c>
      <c r="F53" s="60">
        <v>17862</v>
      </c>
      <c r="G53" s="60">
        <v>17116</v>
      </c>
      <c r="H53" s="146">
        <v>16896</v>
      </c>
      <c r="I53" s="66">
        <v>15841</v>
      </c>
      <c r="J53" s="66">
        <v>15679</v>
      </c>
      <c r="K53" s="66">
        <v>16768</v>
      </c>
      <c r="L53" s="66">
        <v>20259</v>
      </c>
      <c r="M53" s="66">
        <v>19301</v>
      </c>
      <c r="N53" s="128">
        <v>19852</v>
      </c>
      <c r="O53" s="60">
        <v>17928</v>
      </c>
      <c r="P53" s="60">
        <v>18759</v>
      </c>
      <c r="Q53" s="60">
        <v>22058</v>
      </c>
      <c r="R53" s="60">
        <v>22091</v>
      </c>
      <c r="S53" s="129">
        <v>19643</v>
      </c>
      <c r="T53" s="19">
        <v>16533</v>
      </c>
      <c r="U53" s="20">
        <v>9491</v>
      </c>
      <c r="V53" s="19">
        <v>4725</v>
      </c>
      <c r="W53" s="19">
        <v>2356</v>
      </c>
      <c r="X53" s="75">
        <v>1839</v>
      </c>
      <c r="Y53" s="56">
        <v>495</v>
      </c>
      <c r="Z53" s="56">
        <v>446</v>
      </c>
      <c r="AA53" s="54">
        <v>937</v>
      </c>
      <c r="AB53" s="19">
        <v>802</v>
      </c>
      <c r="AC53" s="20">
        <v>543</v>
      </c>
      <c r="AD53" s="19">
        <v>770</v>
      </c>
      <c r="AE53" s="20">
        <v>2395</v>
      </c>
      <c r="AF53" s="20">
        <v>1776</v>
      </c>
      <c r="AG53" s="20">
        <v>1308</v>
      </c>
      <c r="AH53" s="20">
        <v>1024</v>
      </c>
      <c r="AI53" s="28">
        <f t="shared" si="2"/>
        <v>94.081200886560552</v>
      </c>
    </row>
    <row r="54" spans="1:36" x14ac:dyDescent="0.2">
      <c r="A54" s="5" t="s">
        <v>10</v>
      </c>
      <c r="B54" s="119">
        <v>4286</v>
      </c>
      <c r="C54" s="60">
        <v>4395</v>
      </c>
      <c r="D54" s="60">
        <v>5075</v>
      </c>
      <c r="E54" s="60">
        <v>5273</v>
      </c>
      <c r="F54" s="60">
        <v>6328</v>
      </c>
      <c r="G54" s="60">
        <v>5131</v>
      </c>
      <c r="H54" s="146">
        <v>4485</v>
      </c>
      <c r="I54" s="66">
        <v>4346</v>
      </c>
      <c r="J54" s="66">
        <v>4309</v>
      </c>
      <c r="K54" s="66">
        <v>4313</v>
      </c>
      <c r="L54" s="66">
        <v>4346</v>
      </c>
      <c r="M54" s="66">
        <v>4266</v>
      </c>
      <c r="N54" s="128">
        <v>4398</v>
      </c>
      <c r="O54" s="60">
        <v>3769</v>
      </c>
      <c r="P54" s="60">
        <v>3988</v>
      </c>
      <c r="Q54" s="60">
        <v>4894</v>
      </c>
      <c r="R54" s="60">
        <v>4547</v>
      </c>
      <c r="S54" s="129">
        <v>3863</v>
      </c>
      <c r="T54" s="19">
        <v>5950</v>
      </c>
      <c r="U54" s="20">
        <v>3502</v>
      </c>
      <c r="V54" s="19">
        <v>1894</v>
      </c>
      <c r="W54" s="19">
        <v>1198</v>
      </c>
      <c r="X54" s="75">
        <v>696</v>
      </c>
      <c r="Y54" s="56">
        <v>439</v>
      </c>
      <c r="Z54" s="56">
        <v>335</v>
      </c>
      <c r="AA54" s="54">
        <v>369</v>
      </c>
      <c r="AB54" s="19">
        <v>376</v>
      </c>
      <c r="AC54" s="20">
        <v>464</v>
      </c>
      <c r="AD54" s="19">
        <v>445</v>
      </c>
      <c r="AE54" s="20">
        <v>1445</v>
      </c>
      <c r="AF54" s="20">
        <v>1340</v>
      </c>
      <c r="AG54" s="20">
        <v>1034</v>
      </c>
      <c r="AH54" s="20">
        <v>551</v>
      </c>
      <c r="AI54" s="28">
        <f t="shared" si="2"/>
        <v>97.453387903592542</v>
      </c>
    </row>
    <row r="55" spans="1:36" x14ac:dyDescent="0.2">
      <c r="A55" s="5" t="s">
        <v>11</v>
      </c>
      <c r="B55" s="119">
        <v>4466</v>
      </c>
      <c r="C55" s="60">
        <v>4271</v>
      </c>
      <c r="D55" s="60">
        <v>3619</v>
      </c>
      <c r="E55" s="60">
        <v>3582</v>
      </c>
      <c r="F55" s="60">
        <v>3606</v>
      </c>
      <c r="G55" s="60">
        <v>3810</v>
      </c>
      <c r="H55" s="146">
        <v>3724</v>
      </c>
      <c r="I55" s="66">
        <v>3673</v>
      </c>
      <c r="J55" s="66">
        <v>3448</v>
      </c>
      <c r="K55" s="66">
        <v>3600</v>
      </c>
      <c r="L55" s="66">
        <v>4248</v>
      </c>
      <c r="M55" s="66">
        <v>4263</v>
      </c>
      <c r="N55" s="128">
        <v>4541</v>
      </c>
      <c r="O55" s="60">
        <v>4027</v>
      </c>
      <c r="P55" s="60">
        <v>3808</v>
      </c>
      <c r="Q55" s="60">
        <v>3838</v>
      </c>
      <c r="R55" s="60">
        <v>3897</v>
      </c>
      <c r="S55" s="129">
        <v>3551</v>
      </c>
      <c r="T55" s="19">
        <v>3165</v>
      </c>
      <c r="U55" s="20">
        <v>2102</v>
      </c>
      <c r="V55" s="19">
        <v>1690</v>
      </c>
      <c r="W55" s="19">
        <v>1781</v>
      </c>
      <c r="X55" s="75">
        <v>1040</v>
      </c>
      <c r="Y55" s="56">
        <v>503</v>
      </c>
      <c r="Z55" s="56">
        <v>604</v>
      </c>
      <c r="AA55" s="54">
        <v>281</v>
      </c>
      <c r="AB55" s="19">
        <v>307</v>
      </c>
      <c r="AC55" s="20">
        <v>269</v>
      </c>
      <c r="AD55" s="19">
        <v>390</v>
      </c>
      <c r="AE55" s="20">
        <v>1376</v>
      </c>
      <c r="AF55" s="20">
        <v>1176</v>
      </c>
      <c r="AG55" s="20">
        <v>709</v>
      </c>
      <c r="AH55" s="20">
        <v>591</v>
      </c>
      <c r="AI55" s="28">
        <f t="shared" si="2"/>
        <v>98.348381413785518</v>
      </c>
    </row>
    <row r="56" spans="1:36" ht="13.5" thickBot="1" x14ac:dyDescent="0.25">
      <c r="A56" s="6" t="s">
        <v>12</v>
      </c>
      <c r="B56" s="120">
        <v>1058</v>
      </c>
      <c r="C56" s="61">
        <v>961</v>
      </c>
      <c r="D56" s="61">
        <v>886</v>
      </c>
      <c r="E56" s="61">
        <v>860</v>
      </c>
      <c r="F56" s="61">
        <v>844</v>
      </c>
      <c r="G56" s="61">
        <v>919</v>
      </c>
      <c r="H56" s="147">
        <v>834</v>
      </c>
      <c r="I56" s="67">
        <v>847</v>
      </c>
      <c r="J56" s="67">
        <v>884</v>
      </c>
      <c r="K56" s="67">
        <v>861</v>
      </c>
      <c r="L56" s="67">
        <v>1007</v>
      </c>
      <c r="M56" s="67">
        <v>923</v>
      </c>
      <c r="N56" s="130">
        <v>922</v>
      </c>
      <c r="O56" s="61">
        <v>1024</v>
      </c>
      <c r="P56" s="61">
        <v>1020</v>
      </c>
      <c r="Q56" s="61">
        <v>1072</v>
      </c>
      <c r="R56" s="61">
        <v>1093</v>
      </c>
      <c r="S56" s="131">
        <v>1134</v>
      </c>
      <c r="T56" s="21">
        <v>1071</v>
      </c>
      <c r="U56" s="22">
        <v>1099</v>
      </c>
      <c r="V56" s="21">
        <v>625</v>
      </c>
      <c r="W56" s="21">
        <v>892</v>
      </c>
      <c r="X56" s="76">
        <v>421</v>
      </c>
      <c r="Y56" s="57">
        <v>139</v>
      </c>
      <c r="Z56" s="57">
        <v>269</v>
      </c>
      <c r="AA56" s="55">
        <v>158</v>
      </c>
      <c r="AB56" s="21">
        <v>109</v>
      </c>
      <c r="AC56" s="22">
        <v>104</v>
      </c>
      <c r="AD56" s="21">
        <v>224</v>
      </c>
      <c r="AE56" s="22">
        <v>882</v>
      </c>
      <c r="AF56" s="22">
        <v>689</v>
      </c>
      <c r="AG56" s="22">
        <v>597</v>
      </c>
      <c r="AH56" s="22">
        <v>233</v>
      </c>
      <c r="AI56" s="29">
        <f t="shared" si="2"/>
        <v>114.75054229934925</v>
      </c>
    </row>
    <row r="57" spans="1:36" x14ac:dyDescent="0.2">
      <c r="A57" s="26" t="s">
        <v>33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36" x14ac:dyDescent="0.2">
      <c r="A58" s="1" t="s">
        <v>14</v>
      </c>
      <c r="B58" s="2"/>
      <c r="C58" s="2"/>
      <c r="D58" s="78"/>
      <c r="E58" s="2"/>
      <c r="F58" s="78"/>
      <c r="G58" s="2"/>
      <c r="H58" s="2"/>
      <c r="I58" s="2"/>
      <c r="J58" s="2"/>
      <c r="K58" s="2"/>
      <c r="L58" s="2"/>
      <c r="M58" s="2"/>
      <c r="N58" s="2"/>
    </row>
    <row r="59" spans="1:36" x14ac:dyDescent="0.2">
      <c r="A59" s="2"/>
      <c r="B59" s="2"/>
      <c r="C59" s="2"/>
      <c r="D59" s="78"/>
      <c r="E59" s="2"/>
      <c r="F59" s="78"/>
      <c r="G59" s="2"/>
      <c r="H59" s="2"/>
      <c r="I59" s="2"/>
      <c r="J59" s="2"/>
      <c r="K59" s="2"/>
      <c r="L59" s="2"/>
      <c r="M59" s="2"/>
      <c r="N59" s="2"/>
    </row>
    <row r="60" spans="1:36" ht="13.5" thickBot="1" x14ac:dyDescent="0.25">
      <c r="A60" s="58" t="s">
        <v>38</v>
      </c>
      <c r="B60" s="58"/>
      <c r="C60" s="58"/>
      <c r="D60" s="58"/>
      <c r="E60" s="58"/>
      <c r="F60" s="58"/>
      <c r="G60" s="58"/>
      <c r="H60" s="58"/>
      <c r="I60" s="3"/>
      <c r="J60" s="3"/>
      <c r="K60" s="3"/>
      <c r="L60" s="3"/>
      <c r="M60" s="3"/>
      <c r="N60" s="3"/>
    </row>
    <row r="61" spans="1:36" ht="12.75" customHeight="1" x14ac:dyDescent="0.2">
      <c r="A61" s="157" t="s">
        <v>15</v>
      </c>
      <c r="B61" s="154" t="s">
        <v>40</v>
      </c>
      <c r="C61" s="155"/>
      <c r="D61" s="155"/>
      <c r="E61" s="155"/>
      <c r="F61" s="155"/>
      <c r="G61" s="156"/>
      <c r="H61" s="154" t="s">
        <v>39</v>
      </c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  <c r="T61" s="36">
        <v>2019</v>
      </c>
      <c r="U61" s="90">
        <v>2018</v>
      </c>
      <c r="V61" s="36">
        <v>2017</v>
      </c>
      <c r="W61" s="36">
        <v>2016</v>
      </c>
      <c r="X61" s="36">
        <v>2015</v>
      </c>
      <c r="Y61" s="36">
        <v>2014</v>
      </c>
      <c r="Z61" s="36">
        <v>2013</v>
      </c>
      <c r="AA61" s="36">
        <v>2012</v>
      </c>
      <c r="AB61" s="34">
        <v>2011</v>
      </c>
      <c r="AC61" s="9">
        <v>2010</v>
      </c>
      <c r="AD61" s="10">
        <v>2009</v>
      </c>
      <c r="AE61" s="10">
        <v>2008</v>
      </c>
      <c r="AF61" s="10">
        <v>2007</v>
      </c>
      <c r="AG61" s="10">
        <v>2006</v>
      </c>
      <c r="AH61" s="85">
        <v>2005</v>
      </c>
      <c r="AI61" s="152" t="s">
        <v>41</v>
      </c>
    </row>
    <row r="62" spans="1:36" ht="13.5" thickBot="1" x14ac:dyDescent="0.25">
      <c r="A62" s="158"/>
      <c r="B62" s="134">
        <v>6</v>
      </c>
      <c r="C62" s="150">
        <v>5</v>
      </c>
      <c r="D62" s="150">
        <v>4</v>
      </c>
      <c r="E62" s="150">
        <v>3</v>
      </c>
      <c r="F62" s="150">
        <v>2</v>
      </c>
      <c r="G62" s="151">
        <v>1</v>
      </c>
      <c r="H62" s="96">
        <v>12</v>
      </c>
      <c r="I62" s="96">
        <v>11</v>
      </c>
      <c r="J62" s="96">
        <v>10</v>
      </c>
      <c r="K62" s="96">
        <v>9</v>
      </c>
      <c r="L62" s="96">
        <v>8</v>
      </c>
      <c r="M62" s="96">
        <v>7</v>
      </c>
      <c r="N62" s="121">
        <v>6</v>
      </c>
      <c r="O62" s="138">
        <v>5</v>
      </c>
      <c r="P62" s="138">
        <v>4</v>
      </c>
      <c r="Q62" s="138">
        <v>3</v>
      </c>
      <c r="R62" s="138">
        <v>2</v>
      </c>
      <c r="S62" s="125">
        <v>1</v>
      </c>
      <c r="T62" s="37">
        <v>6</v>
      </c>
      <c r="U62" s="91">
        <v>6</v>
      </c>
      <c r="V62" s="37">
        <v>6</v>
      </c>
      <c r="W62" s="91">
        <v>6</v>
      </c>
      <c r="X62" s="37">
        <v>6</v>
      </c>
      <c r="Y62" s="91">
        <v>6</v>
      </c>
      <c r="Z62" s="37">
        <v>6</v>
      </c>
      <c r="AA62" s="91">
        <v>6</v>
      </c>
      <c r="AB62" s="37">
        <v>6</v>
      </c>
      <c r="AC62" s="91">
        <v>6</v>
      </c>
      <c r="AD62" s="37">
        <v>6</v>
      </c>
      <c r="AE62" s="91">
        <v>6</v>
      </c>
      <c r="AF62" s="37">
        <v>6</v>
      </c>
      <c r="AG62" s="91">
        <v>6</v>
      </c>
      <c r="AH62" s="37">
        <v>6</v>
      </c>
      <c r="AI62" s="153"/>
    </row>
    <row r="63" spans="1:36" s="25" customFormat="1" ht="13.5" thickTop="1" x14ac:dyDescent="0.2">
      <c r="A63" s="24" t="s">
        <v>16</v>
      </c>
      <c r="B63" s="103">
        <v>3.7285874916999999</v>
      </c>
      <c r="C63" s="143">
        <v>3.9213915311999998</v>
      </c>
      <c r="D63" s="143">
        <v>4.1043921906999996</v>
      </c>
      <c r="E63" s="143">
        <v>4.2355037311999997</v>
      </c>
      <c r="F63" s="143">
        <v>4.3037130634810667</v>
      </c>
      <c r="G63" s="139">
        <v>4.2653965143700017</v>
      </c>
      <c r="H63" s="84">
        <v>4.0160785147912073</v>
      </c>
      <c r="I63" s="84">
        <v>3.7523210278523345</v>
      </c>
      <c r="J63" s="84">
        <v>3.6998831819546614</v>
      </c>
      <c r="K63" s="84">
        <v>3.771330095244934</v>
      </c>
      <c r="L63" s="84">
        <v>3.818987966651656</v>
      </c>
      <c r="M63" s="84">
        <v>3.8295423763811542</v>
      </c>
      <c r="N63" s="132">
        <v>3.6784916926006233</v>
      </c>
      <c r="O63" s="38">
        <v>3.622476256138639</v>
      </c>
      <c r="P63" s="38">
        <v>3.4397472098414776</v>
      </c>
      <c r="Q63" s="38">
        <v>3.0080236633782862</v>
      </c>
      <c r="R63" s="38">
        <v>3.0301745736519319</v>
      </c>
      <c r="S63" s="104">
        <v>3.071025494412464</v>
      </c>
      <c r="T63" s="35">
        <v>2.5672436230141886</v>
      </c>
      <c r="U63" s="12">
        <v>2.940673880495539</v>
      </c>
      <c r="V63" s="35">
        <v>3.9688293226564446</v>
      </c>
      <c r="W63" s="35">
        <v>5.2435614004439888</v>
      </c>
      <c r="X63" s="71">
        <v>6.1763398081806047</v>
      </c>
      <c r="Y63" s="35">
        <v>7.3720647090670468</v>
      </c>
      <c r="Z63" s="35">
        <v>7.3358398034760501</v>
      </c>
      <c r="AA63" s="12">
        <v>6.3510565595616377</v>
      </c>
      <c r="AB63" s="12">
        <v>6.3072957221250805</v>
      </c>
      <c r="AC63" s="12">
        <v>6.5932492093513275</v>
      </c>
      <c r="AD63" s="12">
        <v>6.0996454977841248</v>
      </c>
      <c r="AE63" s="12">
        <v>3.7710198595556155</v>
      </c>
      <c r="AF63" s="12">
        <v>4.7123884151439892</v>
      </c>
      <c r="AG63" s="12">
        <v>5.785778799573035</v>
      </c>
      <c r="AH63" s="71">
        <v>6.3480382823662005</v>
      </c>
      <c r="AI63" s="148">
        <f>+B63/N63*100</f>
        <v>101.36185706767111</v>
      </c>
      <c r="AJ63" s="77"/>
    </row>
    <row r="64" spans="1:36" x14ac:dyDescent="0.2">
      <c r="A64" s="5" t="s">
        <v>17</v>
      </c>
      <c r="B64" s="105"/>
      <c r="C64" s="68"/>
      <c r="D64" s="68"/>
      <c r="E64" s="68"/>
      <c r="F64" s="68"/>
      <c r="G64" s="140"/>
      <c r="H64" s="68"/>
      <c r="I64" s="68"/>
      <c r="J64" s="68"/>
      <c r="K64" s="68"/>
      <c r="L64" s="68"/>
      <c r="M64" s="68"/>
      <c r="N64" s="63"/>
      <c r="O64" s="89"/>
      <c r="P64" s="89"/>
      <c r="Q64" s="89"/>
      <c r="R64" s="89"/>
      <c r="S64" s="133"/>
      <c r="T64" s="41"/>
      <c r="U64" s="92"/>
      <c r="V64" s="41"/>
      <c r="W64" s="41"/>
      <c r="X64" s="72"/>
      <c r="Y64" s="13"/>
      <c r="Z64" s="13"/>
      <c r="AA64" s="14"/>
      <c r="AB64" s="14"/>
      <c r="AC64" s="14"/>
      <c r="AD64" s="14"/>
      <c r="AE64" s="14"/>
      <c r="AF64" s="14"/>
      <c r="AG64" s="14"/>
      <c r="AH64" s="73"/>
      <c r="AI64" s="28"/>
    </row>
    <row r="65" spans="1:35" x14ac:dyDescent="0.2">
      <c r="A65" s="7" t="s">
        <v>18</v>
      </c>
      <c r="B65" s="107">
        <v>3.4421065315999999</v>
      </c>
      <c r="C65" s="69">
        <v>3.5564218093000002</v>
      </c>
      <c r="D65" s="69">
        <v>3.6219920899</v>
      </c>
      <c r="E65" s="69">
        <v>3.6726074505000001</v>
      </c>
      <c r="F65" s="69">
        <v>3.6637751175319679</v>
      </c>
      <c r="G65" s="141">
        <v>3.6284867335736175</v>
      </c>
      <c r="H65" s="69">
        <v>3.5051673099956986</v>
      </c>
      <c r="I65" s="69">
        <v>3.4348572164487954</v>
      </c>
      <c r="J65" s="69">
        <v>3.4160615106874475</v>
      </c>
      <c r="K65" s="69">
        <v>3.3982801507304492</v>
      </c>
      <c r="L65" s="69">
        <v>3.3414026756240229</v>
      </c>
      <c r="M65" s="69">
        <v>3.2316623204809032</v>
      </c>
      <c r="N65" s="64">
        <v>2.9826848102512411</v>
      </c>
      <c r="O65" s="39">
        <v>2.7442746284239909</v>
      </c>
      <c r="P65" s="39">
        <v>2.3996865149408229</v>
      </c>
      <c r="Q65" s="39">
        <v>1.9824554892701074</v>
      </c>
      <c r="R65" s="39">
        <v>1.9465622670863425</v>
      </c>
      <c r="S65" s="108">
        <v>1.942475740855945</v>
      </c>
      <c r="T65" s="13">
        <v>1.8700808108670395</v>
      </c>
      <c r="U65" s="14">
        <v>2.00908535789039</v>
      </c>
      <c r="V65" s="13">
        <v>2.8667380396994768</v>
      </c>
      <c r="W65" s="13">
        <v>3.8050690845979998</v>
      </c>
      <c r="X65" s="73">
        <v>4.5098504348400787</v>
      </c>
      <c r="Y65" s="13">
        <v>5.2638841800348555</v>
      </c>
      <c r="Z65" s="13">
        <v>4.7377847493737271</v>
      </c>
      <c r="AA65" s="14">
        <v>3.7422060065526721</v>
      </c>
      <c r="AB65" s="14">
        <v>3.521674685777084</v>
      </c>
      <c r="AC65" s="14">
        <v>3.4497575554952218</v>
      </c>
      <c r="AD65" s="14">
        <v>2.5786292088894083</v>
      </c>
      <c r="AE65" s="14">
        <v>1.6472770439035784</v>
      </c>
      <c r="AF65" s="14">
        <v>1.9859304924327648</v>
      </c>
      <c r="AG65" s="14">
        <v>2.3524496931739991</v>
      </c>
      <c r="AH65" s="73">
        <v>2.6756350822295145</v>
      </c>
      <c r="AI65" s="28">
        <f t="shared" ref="AI65:AI78" si="3">+B65/N65*100</f>
        <v>115.40295909811738</v>
      </c>
    </row>
    <row r="66" spans="1:35" x14ac:dyDescent="0.2">
      <c r="A66" s="7" t="s">
        <v>19</v>
      </c>
      <c r="B66" s="107">
        <v>3.2804959767000001</v>
      </c>
      <c r="C66" s="69">
        <v>3.433136476</v>
      </c>
      <c r="D66" s="69">
        <v>3.5929931619</v>
      </c>
      <c r="E66" s="69">
        <v>3.7029257348</v>
      </c>
      <c r="F66" s="69">
        <v>3.7625810025301054</v>
      </c>
      <c r="G66" s="141">
        <v>3.7334937379767452</v>
      </c>
      <c r="H66" s="69">
        <v>3.5165124476006961</v>
      </c>
      <c r="I66" s="69">
        <v>3.3128507151894784</v>
      </c>
      <c r="J66" s="69">
        <v>3.2678374091479481</v>
      </c>
      <c r="K66" s="69">
        <v>3.3075569702242733</v>
      </c>
      <c r="L66" s="69">
        <v>3.2959022294275364</v>
      </c>
      <c r="M66" s="69">
        <v>3.3214728196245971</v>
      </c>
      <c r="N66" s="64">
        <v>3.1773141920033909</v>
      </c>
      <c r="O66" s="39">
        <v>3.1106009043339653</v>
      </c>
      <c r="P66" s="39">
        <v>2.9502836615263037</v>
      </c>
      <c r="Q66" s="39">
        <v>2.53343568979651</v>
      </c>
      <c r="R66" s="39">
        <v>2.5434560327198366</v>
      </c>
      <c r="S66" s="108">
        <v>2.5876569357559047</v>
      </c>
      <c r="T66" s="13">
        <v>2.2496301188752876</v>
      </c>
      <c r="U66" s="14">
        <v>2.5472341265560119</v>
      </c>
      <c r="V66" s="13">
        <v>3.3333333333333335</v>
      </c>
      <c r="W66" s="13">
        <v>4.5267749598981295</v>
      </c>
      <c r="X66" s="73">
        <v>5.4468462969889009</v>
      </c>
      <c r="Y66" s="13">
        <v>6.3554474204414149</v>
      </c>
      <c r="Z66" s="13">
        <v>6.1942948843613088</v>
      </c>
      <c r="AA66" s="14">
        <v>5.3748365340042206</v>
      </c>
      <c r="AB66" s="14">
        <v>5.367766835996254</v>
      </c>
      <c r="AC66" s="14">
        <v>5.3876201786356175</v>
      </c>
      <c r="AD66" s="14">
        <v>4.4553300142768233</v>
      </c>
      <c r="AE66" s="14">
        <v>2.7691501485729924</v>
      </c>
      <c r="AF66" s="14">
        <v>3.332950276452546</v>
      </c>
      <c r="AG66" s="14">
        <v>4.0575649054575536</v>
      </c>
      <c r="AH66" s="73">
        <v>4.5318128355166571</v>
      </c>
      <c r="AI66" s="28">
        <f t="shared" si="3"/>
        <v>103.24745298895198</v>
      </c>
    </row>
    <row r="67" spans="1:35" x14ac:dyDescent="0.2">
      <c r="A67" s="7" t="s">
        <v>20</v>
      </c>
      <c r="B67" s="107">
        <v>2.8072441193</v>
      </c>
      <c r="C67" s="69">
        <v>3.0337751429000002</v>
      </c>
      <c r="D67" s="69">
        <v>3.2438903038000002</v>
      </c>
      <c r="E67" s="69">
        <v>3.4578122810999998</v>
      </c>
      <c r="F67" s="69">
        <v>3.5972053671886135</v>
      </c>
      <c r="G67" s="141">
        <v>3.5697624741579546</v>
      </c>
      <c r="H67" s="69">
        <v>3.19432447288861</v>
      </c>
      <c r="I67" s="69">
        <v>2.7879162496811287</v>
      </c>
      <c r="J67" s="69">
        <v>2.6505781898502367</v>
      </c>
      <c r="K67" s="69">
        <v>2.6989944922479863</v>
      </c>
      <c r="L67" s="69">
        <v>2.7729907566974776</v>
      </c>
      <c r="M67" s="69">
        <v>2.8526691784508489</v>
      </c>
      <c r="N67" s="64">
        <v>2.8156306010020371</v>
      </c>
      <c r="O67" s="39">
        <v>2.9176241889043828</v>
      </c>
      <c r="P67" s="39">
        <v>2.8949950932286557</v>
      </c>
      <c r="Q67" s="39">
        <v>2.4029322597311444</v>
      </c>
      <c r="R67" s="39">
        <v>2.589406949369438</v>
      </c>
      <c r="S67" s="108">
        <v>2.6584068116943529</v>
      </c>
      <c r="T67" s="13">
        <v>1.738190529052613</v>
      </c>
      <c r="U67" s="14">
        <v>1.9169599759865603</v>
      </c>
      <c r="V67" s="13">
        <v>2.7477440663054611</v>
      </c>
      <c r="W67" s="13">
        <v>3.8802351859745716</v>
      </c>
      <c r="X67" s="73">
        <v>4.5714555520143536</v>
      </c>
      <c r="Y67" s="13">
        <v>5.9714299074160673</v>
      </c>
      <c r="Z67" s="13">
        <v>5.9345450506116437</v>
      </c>
      <c r="AA67" s="14">
        <v>5.2108130751402237</v>
      </c>
      <c r="AB67" s="14">
        <v>5.0891669367321546</v>
      </c>
      <c r="AC67" s="14">
        <v>5.0830204347690211</v>
      </c>
      <c r="AD67" s="14">
        <v>4.8505745593266685</v>
      </c>
      <c r="AE67" s="14">
        <v>2.6509219584035826</v>
      </c>
      <c r="AF67" s="14">
        <v>3.2303621070639386</v>
      </c>
      <c r="AG67" s="14">
        <v>4.054583164597461</v>
      </c>
      <c r="AH67" s="73">
        <v>4.1986896812397632</v>
      </c>
      <c r="AI67" s="28">
        <f t="shared" si="3"/>
        <v>99.702145526510037</v>
      </c>
    </row>
    <row r="68" spans="1:35" x14ac:dyDescent="0.2">
      <c r="A68" s="7" t="s">
        <v>21</v>
      </c>
      <c r="B68" s="107">
        <v>2.9031349927000001</v>
      </c>
      <c r="C68" s="69">
        <v>3.1095806331000002</v>
      </c>
      <c r="D68" s="69">
        <v>3.2798735035000002</v>
      </c>
      <c r="E68" s="69">
        <v>3.4734674902</v>
      </c>
      <c r="F68" s="69">
        <v>3.5824771697076074</v>
      </c>
      <c r="G68" s="141">
        <v>3.6012190783640139</v>
      </c>
      <c r="H68" s="69">
        <v>3.3628210538608738</v>
      </c>
      <c r="I68" s="69">
        <v>3.0717955249862015</v>
      </c>
      <c r="J68" s="69">
        <v>3.048919588525834</v>
      </c>
      <c r="K68" s="69">
        <v>3.2070658860464132</v>
      </c>
      <c r="L68" s="69">
        <v>3.3137167098126397</v>
      </c>
      <c r="M68" s="69">
        <v>3.3410675312016616</v>
      </c>
      <c r="N68" s="64">
        <v>3.224516812284882</v>
      </c>
      <c r="O68" s="39">
        <v>3.2075566470947461</v>
      </c>
      <c r="P68" s="39">
        <v>2.9843092473936856</v>
      </c>
      <c r="Q68" s="39">
        <v>2.5626393600270529</v>
      </c>
      <c r="R68" s="39">
        <v>2.540989499977365</v>
      </c>
      <c r="S68" s="108">
        <v>2.5713943363821548</v>
      </c>
      <c r="T68" s="13">
        <v>1.8937097889083851</v>
      </c>
      <c r="U68" s="14">
        <v>1.8728144298119747</v>
      </c>
      <c r="V68" s="13">
        <v>2.5254581407890702</v>
      </c>
      <c r="W68" s="13">
        <v>3.6720365548283014</v>
      </c>
      <c r="X68" s="73">
        <v>4.5237603872508174</v>
      </c>
      <c r="Y68" s="13">
        <v>5.479675893264722</v>
      </c>
      <c r="Z68" s="13">
        <v>5.8727439237718917</v>
      </c>
      <c r="AA68" s="14">
        <v>5.0101099923439438</v>
      </c>
      <c r="AB68" s="14">
        <v>5.3669507097712179</v>
      </c>
      <c r="AC68" s="14">
        <v>5.983570990379004</v>
      </c>
      <c r="AD68" s="14">
        <v>5.5400714144019041</v>
      </c>
      <c r="AE68" s="14">
        <v>2.9122993398821415</v>
      </c>
      <c r="AF68" s="14">
        <v>3.5693621536945566</v>
      </c>
      <c r="AG68" s="14">
        <v>4.2471170443043302</v>
      </c>
      <c r="AH68" s="73">
        <v>4.6352268007936877</v>
      </c>
      <c r="AI68" s="28">
        <f t="shared" si="3"/>
        <v>90.033178975514417</v>
      </c>
    </row>
    <row r="69" spans="1:35" x14ac:dyDescent="0.2">
      <c r="A69" s="7" t="s">
        <v>22</v>
      </c>
      <c r="B69" s="107">
        <v>5.2466238560000003</v>
      </c>
      <c r="C69" s="69">
        <v>5.6925702704000001</v>
      </c>
      <c r="D69" s="69">
        <v>5.9585630352000001</v>
      </c>
      <c r="E69" s="69">
        <v>6.0636531953999997</v>
      </c>
      <c r="F69" s="69">
        <v>6.0170442160777036</v>
      </c>
      <c r="G69" s="141">
        <v>5.8465642202809835</v>
      </c>
      <c r="H69" s="69">
        <v>5.4492830589484864</v>
      </c>
      <c r="I69" s="69">
        <v>5.1128913238518425</v>
      </c>
      <c r="J69" s="69">
        <v>5.0191267992720672</v>
      </c>
      <c r="K69" s="69">
        <v>5.0083507860343044</v>
      </c>
      <c r="L69" s="69">
        <v>5.1533073188294534</v>
      </c>
      <c r="M69" s="69">
        <v>5.27064999391441</v>
      </c>
      <c r="N69" s="64">
        <v>5.1049875707409953</v>
      </c>
      <c r="O69" s="39">
        <v>4.92067263271825</v>
      </c>
      <c r="P69" s="39">
        <v>4.2609677827977874</v>
      </c>
      <c r="Q69" s="39">
        <v>3.1148543239026858</v>
      </c>
      <c r="R69" s="39">
        <v>2.9876312277346337</v>
      </c>
      <c r="S69" s="108">
        <v>3.0152100244306093</v>
      </c>
      <c r="T69" s="13">
        <v>2.5884387610712225</v>
      </c>
      <c r="U69" s="14">
        <v>2.7120031924211094</v>
      </c>
      <c r="V69" s="13">
        <v>3.9748279655163596</v>
      </c>
      <c r="W69" s="13">
        <v>5.8122130556829461</v>
      </c>
      <c r="X69" s="73">
        <v>6.9708101667990459</v>
      </c>
      <c r="Y69" s="13">
        <v>8.018627450980393</v>
      </c>
      <c r="Z69" s="13">
        <v>8.7183588518129511</v>
      </c>
      <c r="AA69" s="14">
        <v>7.633467290210473</v>
      </c>
      <c r="AB69" s="14">
        <v>7.862333089873963</v>
      </c>
      <c r="AC69" s="14">
        <v>8.1223310381404339</v>
      </c>
      <c r="AD69" s="14">
        <v>7.8755202163918652</v>
      </c>
      <c r="AE69" s="14">
        <v>4.815437606791245</v>
      </c>
      <c r="AF69" s="14">
        <v>5.7996820349761524</v>
      </c>
      <c r="AG69" s="14">
        <v>6.9784011655788847</v>
      </c>
      <c r="AH69" s="73">
        <v>7.4626183390702927</v>
      </c>
      <c r="AI69" s="28">
        <f t="shared" si="3"/>
        <v>102.77446875817655</v>
      </c>
    </row>
    <row r="70" spans="1:35" x14ac:dyDescent="0.2">
      <c r="A70" s="7" t="s">
        <v>23</v>
      </c>
      <c r="B70" s="107">
        <v>5.5827787029999998</v>
      </c>
      <c r="C70" s="69">
        <v>5.7831713163999998</v>
      </c>
      <c r="D70" s="69">
        <v>5.9557038777000004</v>
      </c>
      <c r="E70" s="69">
        <v>5.9904741203</v>
      </c>
      <c r="F70" s="69">
        <v>5.9398808593675554</v>
      </c>
      <c r="G70" s="141">
        <v>5.7890646133448138</v>
      </c>
      <c r="H70" s="69">
        <v>5.4587626804590954</v>
      </c>
      <c r="I70" s="69">
        <v>5.1971169222802667</v>
      </c>
      <c r="J70" s="69">
        <v>5.2332397025128072</v>
      </c>
      <c r="K70" s="69">
        <v>5.4096262014681065</v>
      </c>
      <c r="L70" s="69">
        <v>5.4385384711879485</v>
      </c>
      <c r="M70" s="69">
        <v>5.4133901277303966</v>
      </c>
      <c r="N70" s="64">
        <v>5.2034746805633629</v>
      </c>
      <c r="O70" s="39">
        <v>5.0405948858031717</v>
      </c>
      <c r="P70" s="39">
        <v>4.7495955712922946</v>
      </c>
      <c r="Q70" s="39">
        <v>4.2646827584508396</v>
      </c>
      <c r="R70" s="39">
        <v>4.2833545564803757</v>
      </c>
      <c r="S70" s="108">
        <v>4.2852358960872863</v>
      </c>
      <c r="T70" s="13">
        <v>3.8251201015197753</v>
      </c>
      <c r="U70" s="14">
        <v>4.617585945645895</v>
      </c>
      <c r="V70" s="13">
        <v>6.3516335691777153</v>
      </c>
      <c r="W70" s="13">
        <v>8.3208705305942701</v>
      </c>
      <c r="X70" s="73">
        <v>9.4038108060538868</v>
      </c>
      <c r="Y70" s="13">
        <v>10.822941659583472</v>
      </c>
      <c r="Z70" s="13">
        <v>10.875890846633753</v>
      </c>
      <c r="AA70" s="14">
        <v>9.7016298050157399</v>
      </c>
      <c r="AB70" s="14">
        <v>9.2350384728674566</v>
      </c>
      <c r="AC70" s="14">
        <v>9.5531394648338424</v>
      </c>
      <c r="AD70" s="14">
        <v>8.9142807300638918</v>
      </c>
      <c r="AE70" s="14">
        <v>6.6425375760317689</v>
      </c>
      <c r="AF70" s="14">
        <v>8.7272512607734996</v>
      </c>
      <c r="AG70" s="14">
        <v>10.453049046002972</v>
      </c>
      <c r="AH70" s="73">
        <v>11.062387914989982</v>
      </c>
      <c r="AI70" s="28">
        <f t="shared" si="3"/>
        <v>107.28943726493871</v>
      </c>
    </row>
    <row r="71" spans="1:35" x14ac:dyDescent="0.2">
      <c r="A71" s="7" t="s">
        <v>24</v>
      </c>
      <c r="B71" s="107">
        <v>3.9522441652000002</v>
      </c>
      <c r="C71" s="69">
        <v>4.1383421493999997</v>
      </c>
      <c r="D71" s="69">
        <v>4.2870326151000002</v>
      </c>
      <c r="E71" s="69">
        <v>4.3677996678</v>
      </c>
      <c r="F71" s="69">
        <v>4.3730383457653259</v>
      </c>
      <c r="G71" s="141">
        <v>4.2911147045909681</v>
      </c>
      <c r="H71" s="69">
        <v>4.0551005477936588</v>
      </c>
      <c r="I71" s="69">
        <v>3.834420947848022</v>
      </c>
      <c r="J71" s="69">
        <v>3.8035046170636972</v>
      </c>
      <c r="K71" s="69">
        <v>3.9236169294889849</v>
      </c>
      <c r="L71" s="69">
        <v>4.0234430668376797</v>
      </c>
      <c r="M71" s="69">
        <v>4.0523983873035778</v>
      </c>
      <c r="N71" s="64">
        <v>3.8911101537716606</v>
      </c>
      <c r="O71" s="39">
        <v>3.7870651578625432</v>
      </c>
      <c r="P71" s="39">
        <v>3.5175986602333209</v>
      </c>
      <c r="Q71" s="39">
        <v>3.0957761291606265</v>
      </c>
      <c r="R71" s="39">
        <v>3.0651613224103507</v>
      </c>
      <c r="S71" s="108">
        <v>3.0822623386403518</v>
      </c>
      <c r="T71" s="13">
        <v>2.6730987514188422</v>
      </c>
      <c r="U71" s="14">
        <v>3.0673330791929629</v>
      </c>
      <c r="V71" s="13">
        <v>4.0556101966027658</v>
      </c>
      <c r="W71" s="13">
        <v>5.320181000492</v>
      </c>
      <c r="X71" s="73">
        <v>6.4464183322059974</v>
      </c>
      <c r="Y71" s="13">
        <v>7.8773889134050714</v>
      </c>
      <c r="Z71" s="13">
        <v>7.8834986631599078</v>
      </c>
      <c r="AA71" s="14">
        <v>7.0626597306866019</v>
      </c>
      <c r="AB71" s="14">
        <v>7.1111620519705934</v>
      </c>
      <c r="AC71" s="14">
        <v>7.8001077256028921</v>
      </c>
      <c r="AD71" s="14">
        <v>7.5278655263630991</v>
      </c>
      <c r="AE71" s="14">
        <v>4.0217293532594036</v>
      </c>
      <c r="AF71" s="14">
        <v>4.5340896610092845</v>
      </c>
      <c r="AG71" s="14">
        <v>5.1963877777163967</v>
      </c>
      <c r="AH71" s="73">
        <v>5.6537552817074008</v>
      </c>
      <c r="AI71" s="28">
        <f>+B71/N71*100</f>
        <v>101.57112004061572</v>
      </c>
    </row>
    <row r="72" spans="1:35" x14ac:dyDescent="0.2">
      <c r="A72" s="7" t="s">
        <v>25</v>
      </c>
      <c r="B72" s="107">
        <v>2.7627632889</v>
      </c>
      <c r="C72" s="69">
        <v>2.9480794716999998</v>
      </c>
      <c r="D72" s="69">
        <v>3.1285744298</v>
      </c>
      <c r="E72" s="69">
        <v>3.2405005740999999</v>
      </c>
      <c r="F72" s="69">
        <v>3.3353234990024907</v>
      </c>
      <c r="G72" s="141">
        <v>3.3190503359221268</v>
      </c>
      <c r="H72" s="69">
        <v>3.1130804658564899</v>
      </c>
      <c r="I72" s="69">
        <v>2.8602834693295955</v>
      </c>
      <c r="J72" s="69">
        <v>2.8275647602135567</v>
      </c>
      <c r="K72" s="69">
        <v>2.9071506786449755</v>
      </c>
      <c r="L72" s="69">
        <v>2.9906704777934157</v>
      </c>
      <c r="M72" s="69">
        <v>3.0176651595258739</v>
      </c>
      <c r="N72" s="64">
        <v>2.8970762573079076</v>
      </c>
      <c r="O72" s="39">
        <v>2.9179815291971862</v>
      </c>
      <c r="P72" s="39">
        <v>2.8217475098823379</v>
      </c>
      <c r="Q72" s="39">
        <v>2.4992273855014195</v>
      </c>
      <c r="R72" s="39">
        <v>2.5326549539320289</v>
      </c>
      <c r="S72" s="108">
        <v>2.5563471016125585</v>
      </c>
      <c r="T72" s="13">
        <v>1.9101165646114562</v>
      </c>
      <c r="U72" s="14">
        <v>2.0695028740717061</v>
      </c>
      <c r="V72" s="13">
        <v>2.726367708946106</v>
      </c>
      <c r="W72" s="13">
        <v>3.7592473127288266</v>
      </c>
      <c r="X72" s="73">
        <v>4.7927092458059652</v>
      </c>
      <c r="Y72" s="13">
        <v>6.2525274605169683</v>
      </c>
      <c r="Z72" s="13">
        <v>6.4436236884916411</v>
      </c>
      <c r="AA72" s="14">
        <v>5.2166944024859792</v>
      </c>
      <c r="AB72" s="14">
        <v>5.0358423882986854</v>
      </c>
      <c r="AC72" s="14">
        <v>5.3316353768708122</v>
      </c>
      <c r="AD72" s="14">
        <v>5.1414094410837077</v>
      </c>
      <c r="AE72" s="14">
        <v>2.8501911713590546</v>
      </c>
      <c r="AF72" s="14">
        <v>3.5604473838978938</v>
      </c>
      <c r="AG72" s="14">
        <v>4.6567230678368263</v>
      </c>
      <c r="AH72" s="73">
        <v>5.0865136507408018</v>
      </c>
      <c r="AI72" s="28">
        <f t="shared" si="3"/>
        <v>95.363844218145729</v>
      </c>
    </row>
    <row r="73" spans="1:35" x14ac:dyDescent="0.2">
      <c r="A73" s="7" t="s">
        <v>26</v>
      </c>
      <c r="B73" s="107">
        <v>2.3656082992999998</v>
      </c>
      <c r="C73" s="69">
        <v>2.5541664651999998</v>
      </c>
      <c r="D73" s="69">
        <v>2.7709361467</v>
      </c>
      <c r="E73" s="69">
        <v>2.9970054095999998</v>
      </c>
      <c r="F73" s="69">
        <v>3.1688993482983348</v>
      </c>
      <c r="G73" s="141">
        <v>3.1710605288317986</v>
      </c>
      <c r="H73" s="69">
        <v>2.9199567056496716</v>
      </c>
      <c r="I73" s="69">
        <v>2.5922164188775803</v>
      </c>
      <c r="J73" s="69">
        <v>2.4820152554014485</v>
      </c>
      <c r="K73" s="69">
        <v>2.5554709118336945</v>
      </c>
      <c r="L73" s="69">
        <v>2.6601474349330525</v>
      </c>
      <c r="M73" s="69">
        <v>2.7071002357923102</v>
      </c>
      <c r="N73" s="64">
        <v>2.5794873490589576</v>
      </c>
      <c r="O73" s="39">
        <v>2.5932887356929246</v>
      </c>
      <c r="P73" s="39">
        <v>2.5342862545812559</v>
      </c>
      <c r="Q73" s="39">
        <v>2.250822173656267</v>
      </c>
      <c r="R73" s="39">
        <v>2.3563365250199166</v>
      </c>
      <c r="S73" s="108">
        <v>2.4104534141326699</v>
      </c>
      <c r="T73" s="13">
        <v>1.6620531845022986</v>
      </c>
      <c r="U73" s="14">
        <v>1.840125981993181</v>
      </c>
      <c r="V73" s="13">
        <v>2.6400817267144201</v>
      </c>
      <c r="W73" s="13">
        <v>3.7878341946952663</v>
      </c>
      <c r="X73" s="73">
        <v>4.6306173962213562</v>
      </c>
      <c r="Y73" s="13">
        <v>6.0706076671633342</v>
      </c>
      <c r="Z73" s="13">
        <v>6.5158205403921396</v>
      </c>
      <c r="AA73" s="14">
        <v>5.5991751880075862</v>
      </c>
      <c r="AB73" s="14">
        <v>5.7656211860626279</v>
      </c>
      <c r="AC73" s="14">
        <v>6.3157164462821385</v>
      </c>
      <c r="AD73" s="14">
        <v>5.9883153473737183</v>
      </c>
      <c r="AE73" s="14">
        <v>3.3346160554357427</v>
      </c>
      <c r="AF73" s="14">
        <v>3.8590042502872568</v>
      </c>
      <c r="AG73" s="14">
        <v>4.9458125865327638</v>
      </c>
      <c r="AH73" s="73">
        <v>5.6515312224955423</v>
      </c>
      <c r="AI73" s="28">
        <f t="shared" si="3"/>
        <v>91.708466806903147</v>
      </c>
    </row>
    <row r="74" spans="1:35" x14ac:dyDescent="0.2">
      <c r="A74" s="7" t="s">
        <v>27</v>
      </c>
      <c r="B74" s="107">
        <v>2.7724695050000001</v>
      </c>
      <c r="C74" s="69">
        <v>2.9221161777</v>
      </c>
      <c r="D74" s="69">
        <v>3.1359630093000002</v>
      </c>
      <c r="E74" s="69">
        <v>3.3653950203999998</v>
      </c>
      <c r="F74" s="69">
        <v>3.5243012108123475</v>
      </c>
      <c r="G74" s="141">
        <v>3.5620101657021808</v>
      </c>
      <c r="H74" s="69">
        <v>3.3067084763339181</v>
      </c>
      <c r="I74" s="69">
        <v>2.9293181684974905</v>
      </c>
      <c r="J74" s="69">
        <v>2.8706909575238866</v>
      </c>
      <c r="K74" s="69">
        <v>2.9907129519501567</v>
      </c>
      <c r="L74" s="69">
        <v>3.1236336989118856</v>
      </c>
      <c r="M74" s="69">
        <v>3.1575610986995564</v>
      </c>
      <c r="N74" s="64">
        <v>3.0226514324378355</v>
      </c>
      <c r="O74" s="39">
        <v>3.0839048251112255</v>
      </c>
      <c r="P74" s="39">
        <v>3.0192283477625281</v>
      </c>
      <c r="Q74" s="39">
        <v>2.7049974252715723</v>
      </c>
      <c r="R74" s="39">
        <v>2.7908345828005849</v>
      </c>
      <c r="S74" s="108">
        <v>2.8647022935400104</v>
      </c>
      <c r="T74" s="13">
        <v>2.2410530595525233</v>
      </c>
      <c r="U74" s="14">
        <v>2.6465900639030981</v>
      </c>
      <c r="V74" s="13">
        <v>3.4758795028439016</v>
      </c>
      <c r="W74" s="13">
        <v>4.7526243126800125</v>
      </c>
      <c r="X74" s="73">
        <v>5.60325909255599</v>
      </c>
      <c r="Y74" s="13">
        <v>6.546915622784212</v>
      </c>
      <c r="Z74" s="13">
        <v>6.8263590539639862</v>
      </c>
      <c r="AA74" s="14">
        <v>6.0728594865451697</v>
      </c>
      <c r="AB74" s="14">
        <v>6.1649940158050649</v>
      </c>
      <c r="AC74" s="14">
        <v>6.5265286454779163</v>
      </c>
      <c r="AD74" s="14">
        <v>6.4057550450789718</v>
      </c>
      <c r="AE74" s="14">
        <v>3.489622644117655</v>
      </c>
      <c r="AF74" s="14">
        <v>4.1743993475420478</v>
      </c>
      <c r="AG74" s="14">
        <v>4.9645153024276665</v>
      </c>
      <c r="AH74" s="73">
        <v>5.4934585150412492</v>
      </c>
      <c r="AI74" s="28">
        <f t="shared" si="3"/>
        <v>91.723096988525128</v>
      </c>
    </row>
    <row r="75" spans="1:35" x14ac:dyDescent="0.2">
      <c r="A75" s="7" t="s">
        <v>28</v>
      </c>
      <c r="B75" s="107">
        <v>3.9904347746000002</v>
      </c>
      <c r="C75" s="69">
        <v>4.1680132649999999</v>
      </c>
      <c r="D75" s="69">
        <v>4.4054559817000003</v>
      </c>
      <c r="E75" s="69">
        <v>4.6275123201000001</v>
      </c>
      <c r="F75" s="69">
        <v>4.7722073078805032</v>
      </c>
      <c r="G75" s="141">
        <v>4.7929108275371624</v>
      </c>
      <c r="H75" s="69">
        <v>4.5476224763872679</v>
      </c>
      <c r="I75" s="69">
        <v>4.2392335144587765</v>
      </c>
      <c r="J75" s="69">
        <v>4.1377726205233198</v>
      </c>
      <c r="K75" s="69">
        <v>4.1680465159849227</v>
      </c>
      <c r="L75" s="69">
        <v>4.2254597589065934</v>
      </c>
      <c r="M75" s="69">
        <v>4.2044731632595269</v>
      </c>
      <c r="N75" s="64">
        <v>4.078902848596635</v>
      </c>
      <c r="O75" s="39">
        <v>4.1546178193251242</v>
      </c>
      <c r="P75" s="39">
        <v>4.0600598706394697</v>
      </c>
      <c r="Q75" s="39">
        <v>3.6064738785642367</v>
      </c>
      <c r="R75" s="39">
        <v>3.6595619456005384</v>
      </c>
      <c r="S75" s="108">
        <v>3.7236418283756589</v>
      </c>
      <c r="T75" s="13">
        <v>3.0956999358669179</v>
      </c>
      <c r="U75" s="14">
        <v>3.6492832814426315</v>
      </c>
      <c r="V75" s="13">
        <v>4.6548130746402085</v>
      </c>
      <c r="W75" s="13">
        <v>5.9292959138514103</v>
      </c>
      <c r="X75" s="73">
        <v>6.7821095566613598</v>
      </c>
      <c r="Y75" s="13">
        <v>7.9838359999949136</v>
      </c>
      <c r="Z75" s="13">
        <v>7.7858110876485238</v>
      </c>
      <c r="AA75" s="14">
        <v>6.9409450265599473</v>
      </c>
      <c r="AB75" s="14">
        <v>7.0210241411247178</v>
      </c>
      <c r="AC75" s="14">
        <v>7.3322602350159665</v>
      </c>
      <c r="AD75" s="14">
        <v>6.5527695553985206</v>
      </c>
      <c r="AE75" s="14">
        <v>4.2414720613902803</v>
      </c>
      <c r="AF75" s="14">
        <v>5.2626936942084903</v>
      </c>
      <c r="AG75" s="14">
        <v>6.4250304916489709</v>
      </c>
      <c r="AH75" s="73">
        <v>7.102899647094393</v>
      </c>
      <c r="AI75" s="28">
        <f t="shared" si="3"/>
        <v>97.831081609921839</v>
      </c>
    </row>
    <row r="76" spans="1:35" x14ac:dyDescent="0.2">
      <c r="A76" s="7" t="s">
        <v>29</v>
      </c>
      <c r="B76" s="107">
        <v>3.5376877333999999</v>
      </c>
      <c r="C76" s="69">
        <v>3.8540631017</v>
      </c>
      <c r="D76" s="69">
        <v>4.1707017072000001</v>
      </c>
      <c r="E76" s="69">
        <v>4.3785977637000002</v>
      </c>
      <c r="F76" s="69">
        <v>4.4737727051430687</v>
      </c>
      <c r="G76" s="141">
        <v>4.4240796334334016</v>
      </c>
      <c r="H76" s="69">
        <v>4.1123805036018108</v>
      </c>
      <c r="I76" s="69">
        <v>3.7357308009288603</v>
      </c>
      <c r="J76" s="69">
        <v>3.577865897620764</v>
      </c>
      <c r="K76" s="69">
        <v>3.6211308935625173</v>
      </c>
      <c r="L76" s="69">
        <v>3.6735010096567171</v>
      </c>
      <c r="M76" s="69">
        <v>3.6778313632151929</v>
      </c>
      <c r="N76" s="64">
        <v>3.5200475230127197</v>
      </c>
      <c r="O76" s="39">
        <v>3.535935295026952</v>
      </c>
      <c r="P76" s="39">
        <v>3.4568682612498347</v>
      </c>
      <c r="Q76" s="39">
        <v>3.0777529743408722</v>
      </c>
      <c r="R76" s="39">
        <v>3.1665408230174656</v>
      </c>
      <c r="S76" s="108">
        <v>3.2152560135494221</v>
      </c>
      <c r="T76" s="13">
        <v>2.4877689229231903</v>
      </c>
      <c r="U76" s="14">
        <v>3.1699632031611498</v>
      </c>
      <c r="V76" s="13">
        <v>4.3501110414159054</v>
      </c>
      <c r="W76" s="13">
        <v>5.669327502936329</v>
      </c>
      <c r="X76" s="73">
        <v>6.8351399817363694</v>
      </c>
      <c r="Y76" s="13">
        <v>8.5302635457263296</v>
      </c>
      <c r="Z76" s="13">
        <v>8.531106722562912</v>
      </c>
      <c r="AA76" s="14">
        <v>7.4844140528697967</v>
      </c>
      <c r="AB76" s="14">
        <v>7.4628516730856926</v>
      </c>
      <c r="AC76" s="14">
        <v>7.7557623758855794</v>
      </c>
      <c r="AD76" s="14">
        <v>7.312801598957587</v>
      </c>
      <c r="AE76" s="14">
        <v>3.9738127585858192</v>
      </c>
      <c r="AF76" s="14">
        <v>4.9377806680668952</v>
      </c>
      <c r="AG76" s="14">
        <v>6.4125424310866315</v>
      </c>
      <c r="AH76" s="73">
        <v>7.3575902111175759</v>
      </c>
      <c r="AI76" s="28">
        <f t="shared" si="3"/>
        <v>100.50113557478855</v>
      </c>
    </row>
    <row r="77" spans="1:35" x14ac:dyDescent="0.2">
      <c r="A77" s="7" t="s">
        <v>30</v>
      </c>
      <c r="B77" s="107">
        <v>2.9051933665999998</v>
      </c>
      <c r="C77" s="69">
        <v>3.0902795721</v>
      </c>
      <c r="D77" s="69">
        <v>3.2691089857</v>
      </c>
      <c r="E77" s="69">
        <v>3.3761160713999998</v>
      </c>
      <c r="F77" s="69">
        <v>3.4387932691136545</v>
      </c>
      <c r="G77" s="141">
        <v>3.4411405912313398</v>
      </c>
      <c r="H77" s="69">
        <v>3.2193539667522639</v>
      </c>
      <c r="I77" s="69">
        <v>2.9244110654851956</v>
      </c>
      <c r="J77" s="69">
        <v>2.8630519420909675</v>
      </c>
      <c r="K77" s="69">
        <v>2.9250748064745036</v>
      </c>
      <c r="L77" s="69">
        <v>2.9610858752645268</v>
      </c>
      <c r="M77" s="69">
        <v>2.9980628978939738</v>
      </c>
      <c r="N77" s="64">
        <v>2.9330037641965139</v>
      </c>
      <c r="O77" s="39">
        <v>2.9416195046373006</v>
      </c>
      <c r="P77" s="39">
        <v>2.8905634609335724</v>
      </c>
      <c r="Q77" s="39">
        <v>2.5192795161009105</v>
      </c>
      <c r="R77" s="39">
        <v>2.4825926382538501</v>
      </c>
      <c r="S77" s="108">
        <v>2.5750348376031731</v>
      </c>
      <c r="T77" s="13">
        <v>2.016888808228757</v>
      </c>
      <c r="U77" s="14">
        <v>2.4551341350601295</v>
      </c>
      <c r="V77" s="13">
        <v>3.5052306533806412</v>
      </c>
      <c r="W77" s="13">
        <v>4.7434311292026434</v>
      </c>
      <c r="X77" s="73">
        <v>5.8173905483704349</v>
      </c>
      <c r="Y77" s="13">
        <v>7.1198131612041289</v>
      </c>
      <c r="Z77" s="13">
        <v>7.48102032339267</v>
      </c>
      <c r="AA77" s="14">
        <v>6.4357776203729653</v>
      </c>
      <c r="AB77" s="14">
        <v>6.4812207205111312</v>
      </c>
      <c r="AC77" s="14">
        <v>7.2491430257902669</v>
      </c>
      <c r="AD77" s="14">
        <v>6.7792903219604117</v>
      </c>
      <c r="AE77" s="14">
        <v>3.6946927554903151</v>
      </c>
      <c r="AF77" s="14">
        <v>4.4789515127291351</v>
      </c>
      <c r="AG77" s="14">
        <v>5.665348512465779</v>
      </c>
      <c r="AH77" s="73">
        <v>6.2658437121128614</v>
      </c>
      <c r="AI77" s="28">
        <f>+B77/N77*100</f>
        <v>99.051811731849838</v>
      </c>
    </row>
    <row r="78" spans="1:35" ht="13.5" thickBot="1" x14ac:dyDescent="0.25">
      <c r="A78" s="8" t="s">
        <v>31</v>
      </c>
      <c r="B78" s="109">
        <v>5.4158054702999996</v>
      </c>
      <c r="C78" s="70">
        <v>5.6314710640000003</v>
      </c>
      <c r="D78" s="70">
        <v>5.8164037243999998</v>
      </c>
      <c r="E78" s="70">
        <v>5.8680629690000004</v>
      </c>
      <c r="F78" s="70">
        <v>5.9246810547566024</v>
      </c>
      <c r="G78" s="142">
        <v>5.8318698303463137</v>
      </c>
      <c r="H78" s="70">
        <v>5.5506118053291171</v>
      </c>
      <c r="I78" s="70">
        <v>5.2782260839307025</v>
      </c>
      <c r="J78" s="70">
        <v>5.2774313931323711</v>
      </c>
      <c r="K78" s="70">
        <v>5.4197744743093663</v>
      </c>
      <c r="L78" s="70">
        <v>5.4960044249908346</v>
      </c>
      <c r="M78" s="70">
        <v>5.5586696682973686</v>
      </c>
      <c r="N78" s="65">
        <v>5.3854911956113911</v>
      </c>
      <c r="O78" s="40">
        <v>5.2543901821208312</v>
      </c>
      <c r="P78" s="40">
        <v>5.0374329616731934</v>
      </c>
      <c r="Q78" s="40">
        <v>4.6035113405835393</v>
      </c>
      <c r="R78" s="40">
        <v>4.5774493944825778</v>
      </c>
      <c r="S78" s="110">
        <v>4.6291081985255351</v>
      </c>
      <c r="T78" s="15">
        <v>4.1571276117366569</v>
      </c>
      <c r="U78" s="16">
        <v>4.7039722996043167</v>
      </c>
      <c r="V78" s="15">
        <v>6.1882557298432417</v>
      </c>
      <c r="W78" s="15">
        <v>7.5563105885141715</v>
      </c>
      <c r="X78" s="74">
        <v>8.5626180754464016</v>
      </c>
      <c r="Y78" s="15">
        <v>9.8441485590332327</v>
      </c>
      <c r="Z78" s="15">
        <v>9.4804278410278826</v>
      </c>
      <c r="AA78" s="16">
        <v>8.1017398422726696</v>
      </c>
      <c r="AB78" s="16">
        <v>7.9793843858303628</v>
      </c>
      <c r="AC78" s="16">
        <v>8.3414229365828145</v>
      </c>
      <c r="AD78" s="16">
        <v>8.2946742320132305</v>
      </c>
      <c r="AE78" s="16">
        <v>5.7214502235624884</v>
      </c>
      <c r="AF78" s="16">
        <v>7.5985362250721815</v>
      </c>
      <c r="AG78" s="16">
        <v>9.3515581087921671</v>
      </c>
      <c r="AH78" s="74">
        <v>10.1511927153107</v>
      </c>
      <c r="AI78" s="29">
        <f t="shared" si="3"/>
        <v>100.56288783302276</v>
      </c>
    </row>
    <row r="79" spans="1:35" x14ac:dyDescent="0.2">
      <c r="A79" s="26" t="s">
        <v>32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35" x14ac:dyDescent="0.2">
      <c r="A80" s="1" t="s">
        <v>14</v>
      </c>
      <c r="B80" s="2"/>
      <c r="C80" s="2"/>
      <c r="D80" s="78"/>
      <c r="E80" s="2"/>
      <c r="F80" s="78"/>
      <c r="G80" s="2"/>
      <c r="H80" s="2"/>
      <c r="I80" s="2"/>
      <c r="J80" s="2"/>
      <c r="K80" s="2"/>
      <c r="L80" s="2"/>
      <c r="M80" s="2"/>
      <c r="N80" s="2"/>
    </row>
    <row r="82" spans="3:7" x14ac:dyDescent="0.2">
      <c r="G82" s="30"/>
    </row>
    <row r="83" spans="3:7" x14ac:dyDescent="0.2">
      <c r="C83" s="30"/>
      <c r="D83" s="95"/>
    </row>
  </sheetData>
  <mergeCells count="16">
    <mergeCell ref="B2:G2"/>
    <mergeCell ref="B22:G22"/>
    <mergeCell ref="B41:G41"/>
    <mergeCell ref="B61:G61"/>
    <mergeCell ref="A61:A62"/>
    <mergeCell ref="A22:A23"/>
    <mergeCell ref="A2:A3"/>
    <mergeCell ref="A41:A42"/>
    <mergeCell ref="AI61:AI62"/>
    <mergeCell ref="AI41:AI42"/>
    <mergeCell ref="H61:S61"/>
    <mergeCell ref="AI2:AI3"/>
    <mergeCell ref="AI22:AI23"/>
    <mergeCell ref="H2:S2"/>
    <mergeCell ref="H22:S22"/>
    <mergeCell ref="H41:S4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ČSÚ</cp:lastModifiedBy>
  <cp:lastPrinted>2013-08-08T09:15:08Z</cp:lastPrinted>
  <dcterms:created xsi:type="dcterms:W3CDTF">2009-08-10T07:40:13Z</dcterms:created>
  <dcterms:modified xsi:type="dcterms:W3CDTF">2021-07-09T08:09:20Z</dcterms:modified>
</cp:coreProperties>
</file>