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INTERNET\RI aktualita\Obyvatelstvo-pohyb\2020_3Q\"/>
    </mc:Choice>
  </mc:AlternateContent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62913"/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<sst xmlns="http://schemas.openxmlformats.org/spreadsheetml/2006/main" count="194" uniqueCount="85">
  <si>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</si>
  <si>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</si>
  <si>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</si>
  <si>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</si>
  <si>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</si>
  <si>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</si>
  <si>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</si>
  <si>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</si>
  <si>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</si>
  <si>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</si>
  <si>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</si>
  <si>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</si>
  <si>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</si>
  <si>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</si>
  <si>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</si>
  <si>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</si>
  <si>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</si>
  <si>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</si>
  <si>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</si>
  <si>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</si>
  <si>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Přistěhovalí</t>
  </si>
  <si>
    <t>Vystěhovalí</t>
  </si>
  <si>
    <t>x</t>
  </si>
  <si>
    <t>Střední stav obyvatelstva</t>
  </si>
  <si>
    <t>Poznámky:</t>
  </si>
  <si>
    <t>.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</si>
  <si>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</si>
  <si>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</si>
  <si>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</si>
  <si>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</si>
  <si>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</si>
  <si>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</si>
  <si>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Přirozený
přírůstek</t>
  </si>
  <si>
    <t>Přistě-
hovalí</t>
  </si>
  <si>
    <t>Vystě-
hovalí</t>
  </si>
  <si>
    <t>Přírůstek
stěhováním</t>
  </si>
  <si>
    <t>Celkový
přírůstek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</si>
  <si>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</si>
  <si>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</si>
  <si>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</si>
  <si>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</si>
  <si>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</si>
  <si>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</si>
  <si>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</si>
  <si>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</si>
  <si>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</si>
  <si>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</si>
  <si>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</si>
  <si>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</si>
  <si>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</si>
  <si>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</si>
  <si>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</si>
  <si>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</si>
  <si>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</si>
  <si>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</si>
  <si>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</si>
  <si>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</si>
  <si>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</si>
  <si>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na 1 000 obyv. středního stavu</t>
  </si>
  <si>
    <t>Česká republika</t>
  </si>
  <si>
    <t>Počet na 1 000 obyvatel</t>
  </si>
  <si>
    <t>Přirozený 
přírůstek</t>
  </si>
  <si>
    <t>Přírůstek
stěhová-
ním</t>
  </si>
  <si>
    <t xml:space="preserve">  z toho s ostatními regiony ČR</t>
  </si>
  <si>
    <t xml:space="preserve">  z toho se zahraničím</t>
  </si>
  <si>
    <t>(předběžné údaje)</t>
  </si>
  <si>
    <t>Absolutní údaje</t>
  </si>
  <si>
    <t>ČR, kraj</t>
  </si>
  <si>
    <t>Relativní údaje (na 1 000 obyvatel středního stavu)</t>
  </si>
  <si>
    <t>Počet obyvatel k 30. 9.</t>
  </si>
  <si>
    <t>Počet obyvatel k 30. 9.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</si>
  <si>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%).</t>
    </r>
  </si>
  <si>
    <r>
      <t>2)</t>
    </r>
    <r>
      <rPr>
        <i/>
        <sz val="8"/>
        <rFont val="Arial"/>
        <family val="2"/>
      </rPr>
      <t xml:space="preserve"> Relativní údaj je na 1 000 živě narozených.</t>
    </r>
  </si>
  <si>
    <t>Počet absolutně (leden až září)</t>
  </si>
  <si>
    <r>
      <t>2020</t>
    </r>
    <r>
      <rPr>
        <vertAlign val="superscript"/>
        <sz val="8"/>
        <rFont val="Arial CE"/>
        <charset val="238"/>
      </rPr>
      <t>p)</t>
    </r>
  </si>
  <si>
    <r>
      <t>Rozdíl 2020</t>
    </r>
    <r>
      <rPr>
        <vertAlign val="superscript"/>
        <sz val="8"/>
        <rFont val="Arial CE"/>
        <charset val="238"/>
      </rPr>
      <t>p)</t>
    </r>
    <r>
      <rPr>
        <sz val="8"/>
        <rFont val="Arial CE"/>
        <family val="2"/>
        <charset val="238"/>
      </rPr>
      <t>-2019</t>
    </r>
  </si>
  <si>
    <r>
      <t>p)</t>
    </r>
    <r>
      <rPr>
        <i/>
        <sz val="8"/>
        <rFont val="Arial"/>
        <family val="2"/>
      </rPr>
      <t xml:space="preserve"> Za rok 2020 se jedná o předběžné údaje; údaje z roku 2019 jsou definitivní.</t>
    </r>
  </si>
  <si>
    <r>
      <t xml:space="preserve">Tab. 1 </t>
    </r>
    <r>
      <rPr>
        <b/>
        <sz val="9"/>
        <rFont val="Arial CE"/>
        <family val="2"/>
        <charset val="238"/>
      </rPr>
      <t>Obyvatelstvo Středočeského kraje za 1. až 3. čtvrtletí 2020 (absolutně, relativně, meziroční změny)</t>
    </r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</si>
  <si>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1. až 3. čtvrtletí 2020 (absolutní údaje)</t>
    </r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</si>
  <si>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1. až 3. čtvrtletí 2020 (relativní údaje*)</t>
    </r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</si>
  <si>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1. až 3. čtvrtletí 2020</t>
    </r>
  </si>
  <si>
    <t>Stav na počátku období
1. ledna 2020</t>
  </si>
  <si>
    <t>Stav na konci období
30. září 2020</t>
  </si>
  <si>
    <r>
      <t xml:space="preserve">Tab. 5  </t>
    </r>
    <r>
      <rPr>
        <b/>
        <sz val="9"/>
        <rFont val="Arial CE"/>
        <family val="2"/>
        <charset val="238"/>
      </rPr>
      <t>Počet obyvatel podle krajů v 1. až 3. čtvrtletí 2020</t>
    </r>
  </si>
  <si>
    <r>
      <t xml:space="preserve">Tab. 6  </t>
    </r>
    <r>
      <rPr>
        <b/>
        <sz val="9"/>
        <rFont val="Arial CE"/>
        <family val="2"/>
        <charset val="238"/>
      </rPr>
      <t>Pohyb obyvatelstva podle krajů v 1. až 3. čtvrtletí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</si>
</sst>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_ ;\-#,##0\ "/>
    <numFmt numFmtId="167" formatCode="0.0_ ;\-0.0\ "/>
  </numFmts>
  <fonts count="19" x14ac:knownFonts="1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 applyFill="1"/>
    <xf numFmtId="165" fontId="3" fillId="0" borderId="3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/>
    <xf numFmtId="0" fontId="1" fillId="0" borderId="26" xfId="0" applyFont="1" applyFill="1" applyBorder="1"/>
    <xf numFmtId="165" fontId="2" fillId="0" borderId="0" xfId="0" applyNumberFormat="1" applyFont="1" applyFill="1" applyBorder="1" applyAlignment="1">
      <alignment horizontal="right"/>
    </xf>
    <xf numFmtId="0" fontId="13" fillId="0" borderId="23" xfId="0" applyFont="1" applyFill="1" applyBorder="1" applyAlignment="1"/>
    <xf numFmtId="0" fontId="13" fillId="0" borderId="24" xfId="0" applyFont="1" applyFill="1" applyBorder="1" applyAlignment="1"/>
    <xf numFmtId="0" fontId="0" fillId="0" borderId="28" xfId="0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5" xfId="0" applyFont="1" applyFill="1" applyBorder="1"/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164" fontId="5" fillId="0" borderId="4" xfId="0" applyNumberFormat="1" applyFont="1" applyFill="1" applyBorder="1"/>
    <xf numFmtId="3" fontId="5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8" fillId="0" borderId="27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27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/>
    <xf numFmtId="0" fontId="16" fillId="0" borderId="22" xfId="0" applyFont="1" applyFill="1" applyBorder="1"/>
    <xf numFmtId="0" fontId="0" fillId="0" borderId="22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5" fillId="0" borderId="5" xfId="0" applyFont="1" applyFill="1" applyBorder="1"/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5" fillId="0" borderId="5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0" fontId="13" fillId="0" borderId="0" xfId="0" applyFont="1" applyFill="1" applyAlignment="1"/>
    <xf numFmtId="0" fontId="16" fillId="0" borderId="0" xfId="0" applyFont="1" applyFill="1"/>
    <xf numFmtId="0" fontId="6" fillId="0" borderId="5" xfId="0" applyFont="1" applyFill="1" applyBorder="1" applyAlignment="1">
      <alignment horizontal="left" indent="1"/>
    </xf>
    <xf numFmtId="0" fontId="17" fillId="0" borderId="5" xfId="0" applyFont="1" applyFill="1" applyBorder="1"/>
    <xf numFmtId="0" fontId="18" fillId="0" borderId="5" xfId="0" applyFont="1" applyFill="1" applyBorder="1"/>
    <xf numFmtId="166" fontId="18" fillId="0" borderId="9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0" fontId="16" fillId="0" borderId="5" xfId="0" applyFont="1" applyFill="1" applyBorder="1"/>
    <xf numFmtId="166" fontId="17" fillId="0" borderId="6" xfId="0" applyNumberFormat="1" applyFont="1" applyFill="1" applyBorder="1"/>
    <xf numFmtId="166" fontId="17" fillId="0" borderId="7" xfId="0" applyNumberFormat="1" applyFont="1" applyFill="1" applyBorder="1"/>
    <xf numFmtId="0" fontId="16" fillId="0" borderId="5" xfId="0" applyFont="1" applyFill="1" applyBorder="1" applyAlignment="1">
      <alignment horizontal="left" indent="1"/>
    </xf>
    <xf numFmtId="166" fontId="16" fillId="0" borderId="6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left" indent="1"/>
    </xf>
    <xf numFmtId="166" fontId="18" fillId="0" borderId="6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right"/>
    </xf>
    <xf numFmtId="166" fontId="16" fillId="0" borderId="31" xfId="0" applyNumberFormat="1" applyFont="1" applyFill="1" applyBorder="1" applyAlignment="1">
      <alignment horizontal="right"/>
    </xf>
    <xf numFmtId="166" fontId="16" fillId="0" borderId="18" xfId="0" applyNumberFormat="1" applyFont="1" applyFill="1" applyBorder="1" applyAlignment="1">
      <alignment horizontal="right"/>
    </xf>
    <xf numFmtId="167" fontId="18" fillId="0" borderId="9" xfId="0" applyNumberFormat="1" applyFont="1" applyFill="1" applyBorder="1"/>
    <xf numFmtId="167" fontId="18" fillId="0" borderId="9" xfId="0" applyNumberFormat="1" applyFont="1" applyFill="1" applyBorder="1" applyAlignment="1">
      <alignment horizontal="right"/>
    </xf>
    <xf numFmtId="167" fontId="18" fillId="0" borderId="10" xfId="0" applyNumberFormat="1" applyFont="1" applyFill="1" applyBorder="1"/>
    <xf numFmtId="167" fontId="17" fillId="0" borderId="6" xfId="0" applyNumberFormat="1" applyFont="1" applyFill="1" applyBorder="1"/>
    <xf numFmtId="167" fontId="17" fillId="0" borderId="6" xfId="0" applyNumberFormat="1" applyFont="1" applyFill="1" applyBorder="1" applyAlignment="1">
      <alignment horizontal="right"/>
    </xf>
    <xf numFmtId="167" fontId="17" fillId="0" borderId="7" xfId="0" applyNumberFormat="1" applyFont="1" applyFill="1" applyBorder="1"/>
    <xf numFmtId="167" fontId="16" fillId="0" borderId="6" xfId="0" applyNumberFormat="1" applyFont="1" applyFill="1" applyBorder="1"/>
    <xf numFmtId="167" fontId="16" fillId="0" borderId="6" xfId="0" applyNumberFormat="1" applyFont="1" applyFill="1" applyBorder="1" applyAlignment="1">
      <alignment horizontal="right"/>
    </xf>
    <xf numFmtId="167" fontId="16" fillId="0" borderId="7" xfId="0" applyNumberFormat="1" applyFont="1" applyFill="1" applyBorder="1"/>
    <xf numFmtId="167" fontId="18" fillId="0" borderId="6" xfId="0" applyNumberFormat="1" applyFont="1" applyFill="1" applyBorder="1"/>
    <xf numFmtId="167" fontId="18" fillId="0" borderId="6" xfId="0" applyNumberFormat="1" applyFont="1" applyFill="1" applyBorder="1" applyAlignment="1">
      <alignment horizontal="right"/>
    </xf>
    <xf numFmtId="167" fontId="18" fillId="0" borderId="7" xfId="0" applyNumberFormat="1" applyFont="1" applyFill="1" applyBorder="1"/>
    <xf numFmtId="0" fontId="15" fillId="0" borderId="0" xfId="0" applyFont="1" applyFill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/>
  </sheetViews>
  <sheetFormatPr defaultRowHeight="12.75" x14ac:dyDescent="0.2"/>
  <cols>
    <col min="1" max="1" width="26.42578125" style="4" customWidth="1"/>
    <col min="2" max="3" width="11.5703125" style="4" customWidth="1"/>
    <col min="4" max="4" width="14.28515625" style="4" customWidth="1"/>
    <col min="5" max="5" width="11.5703125" style="4" customWidth="1"/>
    <col min="6" max="6" width="11.5703125" style="3" customWidth="1"/>
    <col min="7" max="16384" width="9.140625" style="4"/>
  </cols>
  <sheetData>
    <row r="1" spans="1:6" ht="15.75" customHeight="1" thickBot="1" x14ac:dyDescent="0.25">
      <c r="A1" s="11" t="s">
        <v>77</v>
      </c>
      <c r="B1" s="12"/>
      <c r="C1" s="12"/>
      <c r="D1" s="12"/>
      <c r="E1" s="12"/>
      <c r="F1" s="13"/>
    </row>
    <row r="2" spans="1:6" ht="11.25" customHeight="1" x14ac:dyDescent="0.2">
      <c r="A2" s="85" t="s">
        <v>15</v>
      </c>
      <c r="B2" s="89" t="s">
        <v>73</v>
      </c>
      <c r="C2" s="89"/>
      <c r="D2" s="89"/>
      <c r="E2" s="87" t="s">
        <v>60</v>
      </c>
      <c r="F2" s="88"/>
    </row>
    <row r="3" spans="1:6" ht="13.5" thickBot="1" x14ac:dyDescent="0.25">
      <c r="A3" s="86"/>
      <c r="B3" s="14">
        <v>2019</v>
      </c>
      <c r="C3" s="14" t="s">
        <v>74</v>
      </c>
      <c r="D3" s="32" t="s">
        <v>75</v>
      </c>
      <c r="E3" s="14">
        <v>2019</v>
      </c>
      <c r="F3" s="15" t="s">
        <v>74</v>
      </c>
    </row>
    <row r="4" spans="1:6" ht="12" customHeight="1" x14ac:dyDescent="0.2">
      <c r="A4" s="16" t="s">
        <v>16</v>
      </c>
      <c r="B4" s="17">
        <v>6081</v>
      </c>
      <c r="C4" s="17">
        <v>4832</v>
      </c>
      <c r="D4" s="18">
        <f>C4-B4</f>
        <v>-1249</v>
      </c>
      <c r="E4" s="19">
        <v>5.9108335631487074</v>
      </c>
      <c r="F4" s="19">
        <v>4.6422510331202478</v>
      </c>
    </row>
    <row r="5" spans="1:6" ht="12" customHeight="1" x14ac:dyDescent="0.2">
      <c r="A5" s="9" t="s">
        <v>17</v>
      </c>
      <c r="B5" s="20">
        <v>2505</v>
      </c>
      <c r="C5" s="21">
        <v>2180</v>
      </c>
      <c r="D5" s="22">
        <f t="shared" ref="D5:D18" si="0">C5-B5</f>
        <v>-325</v>
      </c>
      <c r="E5" s="8">
        <v>2.4349018378042282</v>
      </c>
      <c r="F5" s="23">
        <v>2.0943930571610392</v>
      </c>
    </row>
    <row r="6" spans="1:6" ht="12" customHeight="1" x14ac:dyDescent="0.2">
      <c r="A6" s="9" t="s">
        <v>18</v>
      </c>
      <c r="B6" s="20">
        <v>11371</v>
      </c>
      <c r="C6" s="20">
        <v>10931</v>
      </c>
      <c r="D6" s="22">
        <f t="shared" si="0"/>
        <v>-440</v>
      </c>
      <c r="E6" s="8">
        <v>11.052801915238273</v>
      </c>
      <c r="F6" s="8">
        <v>10.501747939370329</v>
      </c>
    </row>
    <row r="7" spans="1:6" ht="12" customHeight="1" x14ac:dyDescent="0.2">
      <c r="A7" s="9" t="s">
        <v>37</v>
      </c>
      <c r="B7" s="20">
        <v>5306</v>
      </c>
      <c r="C7" s="20">
        <v>5075</v>
      </c>
      <c r="D7" s="22">
        <f t="shared" si="0"/>
        <v>-231</v>
      </c>
      <c r="E7" s="8">
        <v>46.662562659396713</v>
      </c>
      <c r="F7" s="8">
        <v>46.427591254231089</v>
      </c>
    </row>
    <row r="8" spans="1:6" ht="12" customHeight="1" x14ac:dyDescent="0.2">
      <c r="A8" s="9" t="s">
        <v>19</v>
      </c>
      <c r="B8" s="20">
        <v>10073</v>
      </c>
      <c r="C8" s="20">
        <v>10180</v>
      </c>
      <c r="D8" s="22">
        <f t="shared" si="0"/>
        <v>107</v>
      </c>
      <c r="E8" s="8">
        <v>9.7911242364079776</v>
      </c>
      <c r="F8" s="8">
        <v>9.7802391384859533</v>
      </c>
    </row>
    <row r="9" spans="1:6" ht="12" customHeight="1" x14ac:dyDescent="0.2">
      <c r="A9" s="9" t="s">
        <v>38</v>
      </c>
      <c r="B9" s="20">
        <v>22</v>
      </c>
      <c r="C9" s="20">
        <v>16</v>
      </c>
      <c r="D9" s="22">
        <f t="shared" si="0"/>
        <v>-6</v>
      </c>
      <c r="E9" s="8">
        <v>1.9347462844077037</v>
      </c>
      <c r="F9" s="8">
        <v>1.463727014911719</v>
      </c>
    </row>
    <row r="10" spans="1:6" ht="12" customHeight="1" x14ac:dyDescent="0.2">
      <c r="A10" s="9" t="s">
        <v>20</v>
      </c>
      <c r="B10" s="20">
        <v>24090</v>
      </c>
      <c r="C10" s="20">
        <v>23628</v>
      </c>
      <c r="D10" s="22">
        <f t="shared" si="0"/>
        <v>-462</v>
      </c>
      <c r="E10" s="8">
        <v>23.415882344392752</v>
      </c>
      <c r="F10" s="8">
        <v>22.700146401193134</v>
      </c>
    </row>
    <row r="11" spans="1:6" ht="12" customHeight="1" x14ac:dyDescent="0.2">
      <c r="A11" s="9" t="s">
        <v>21</v>
      </c>
      <c r="B11" s="20">
        <v>12833</v>
      </c>
      <c r="C11" s="20">
        <v>13550</v>
      </c>
      <c r="D11" s="22">
        <f t="shared" si="0"/>
        <v>717</v>
      </c>
      <c r="E11" s="8">
        <v>12.473890333150361</v>
      </c>
      <c r="F11" s="8">
        <v>13.017901800244072</v>
      </c>
    </row>
    <row r="12" spans="1:6" ht="12" customHeight="1" x14ac:dyDescent="0.2">
      <c r="A12" s="9" t="s">
        <v>12</v>
      </c>
      <c r="B12" s="20">
        <v>1298</v>
      </c>
      <c r="C12" s="20">
        <v>751</v>
      </c>
      <c r="D12" s="22">
        <f t="shared" si="0"/>
        <v>-547</v>
      </c>
      <c r="E12" s="8">
        <v>1.2616776788302944</v>
      </c>
      <c r="F12" s="8">
        <v>0.7215088008843763</v>
      </c>
    </row>
    <row r="13" spans="1:6" ht="12" customHeight="1" x14ac:dyDescent="0.2">
      <c r="A13" s="9" t="s">
        <v>13</v>
      </c>
      <c r="B13" s="20">
        <v>11257</v>
      </c>
      <c r="C13" s="20">
        <v>10078</v>
      </c>
      <c r="D13" s="22">
        <f t="shared" si="0"/>
        <v>-1179</v>
      </c>
      <c r="E13" s="8">
        <v>10.941992011242391</v>
      </c>
      <c r="F13" s="8">
        <v>9.6822446009490601</v>
      </c>
    </row>
    <row r="14" spans="1:6" ht="12" customHeight="1" x14ac:dyDescent="0.2">
      <c r="A14" s="9" t="s">
        <v>63</v>
      </c>
      <c r="B14" s="20">
        <v>6774</v>
      </c>
      <c r="C14" s="20">
        <v>7162</v>
      </c>
      <c r="D14" s="22">
        <f t="shared" si="0"/>
        <v>388</v>
      </c>
      <c r="E14" s="8">
        <v>6.5844411374394562</v>
      </c>
      <c r="F14" s="8">
        <v>6.8807537043061293</v>
      </c>
    </row>
    <row r="15" spans="1:6" ht="12" customHeight="1" x14ac:dyDescent="0.2">
      <c r="A15" s="9" t="s">
        <v>64</v>
      </c>
      <c r="B15" s="20">
        <v>4483</v>
      </c>
      <c r="C15" s="20">
        <v>2916</v>
      </c>
      <c r="D15" s="22">
        <f t="shared" si="0"/>
        <v>-1567</v>
      </c>
      <c r="E15" s="8">
        <v>4.3575508738029356</v>
      </c>
      <c r="F15" s="8">
        <v>2.8014908966429308</v>
      </c>
    </row>
    <row r="16" spans="1:6" ht="12" customHeight="1" x14ac:dyDescent="0.2">
      <c r="A16" s="9" t="s">
        <v>14</v>
      </c>
      <c r="B16" s="20">
        <v>12555</v>
      </c>
      <c r="C16" s="20">
        <v>10829</v>
      </c>
      <c r="D16" s="22">
        <f t="shared" si="0"/>
        <v>-1726</v>
      </c>
      <c r="E16" s="8">
        <v>12.203669690072687</v>
      </c>
      <c r="F16" s="8">
        <v>10.403753401833436</v>
      </c>
    </row>
    <row r="17" spans="1:6" ht="12" customHeight="1" x14ac:dyDescent="0.2">
      <c r="A17" s="9" t="s">
        <v>70</v>
      </c>
      <c r="B17" s="20">
        <v>1381887</v>
      </c>
      <c r="C17" s="20">
        <v>1395970</v>
      </c>
      <c r="D17" s="22">
        <f t="shared" si="0"/>
        <v>14083</v>
      </c>
      <c r="E17" s="23" t="s">
        <v>22</v>
      </c>
      <c r="F17" s="23" t="s">
        <v>22</v>
      </c>
    </row>
    <row r="18" spans="1:6" ht="12" customHeight="1" x14ac:dyDescent="0.2">
      <c r="A18" s="9" t="s">
        <v>23</v>
      </c>
      <c r="B18" s="20">
        <v>1375487</v>
      </c>
      <c r="C18" s="20">
        <v>1390365</v>
      </c>
      <c r="D18" s="22">
        <f t="shared" si="0"/>
        <v>14878</v>
      </c>
      <c r="E18" s="23" t="s">
        <v>22</v>
      </c>
      <c r="F18" s="23" t="s">
        <v>22</v>
      </c>
    </row>
    <row r="19" spans="1:6" ht="6.75" customHeight="1" x14ac:dyDescent="0.2">
      <c r="A19" s="24"/>
      <c r="B19" s="25"/>
      <c r="C19" s="25"/>
      <c r="D19" s="25"/>
      <c r="E19" s="25"/>
      <c r="F19" s="26" t="s">
        <v>25</v>
      </c>
    </row>
    <row r="20" spans="1:6" x14ac:dyDescent="0.2">
      <c r="A20" s="24" t="s">
        <v>24</v>
      </c>
      <c r="B20" s="25"/>
      <c r="C20" s="25"/>
      <c r="D20" s="25"/>
      <c r="E20" s="25"/>
      <c r="F20" s="26" t="s">
        <v>25</v>
      </c>
    </row>
    <row r="21" spans="1:6" ht="11.25" customHeight="1" x14ac:dyDescent="0.2">
      <c r="A21" s="27" t="s">
        <v>76</v>
      </c>
      <c r="B21" s="3"/>
      <c r="C21" s="3"/>
      <c r="D21" s="3"/>
      <c r="E21" s="3"/>
    </row>
    <row r="22" spans="1:6" ht="11.25" customHeight="1" x14ac:dyDescent="0.2">
      <c r="A22" s="27" t="s">
        <v>71</v>
      </c>
      <c r="B22" s="3"/>
      <c r="C22" s="3"/>
      <c r="D22" s="3"/>
      <c r="E22" s="3"/>
    </row>
    <row r="23" spans="1:6" ht="11.25" customHeight="1" x14ac:dyDescent="0.2">
      <c r="A23" s="27" t="s">
        <v>72</v>
      </c>
      <c r="B23" s="3"/>
      <c r="C23" s="3"/>
      <c r="D23" s="3"/>
      <c r="E23" s="3"/>
    </row>
    <row r="24" spans="1:6" x14ac:dyDescent="0.2">
      <c r="A24" s="84"/>
      <c r="B24" s="84"/>
      <c r="C24" s="84"/>
      <c r="D24" s="84"/>
      <c r="E24" s="84"/>
      <c r="F24" s="84"/>
    </row>
  </sheetData>
  <mergeCells count="4">
    <mergeCell ref="A24:F24"/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2.75" x14ac:dyDescent="0.2"/>
  <cols>
    <col min="1" max="1" width="12.7109375" customWidth="1"/>
    <col min="2" max="3" width="7.85546875" customWidth="1"/>
    <col min="4" max="4" width="7" customWidth="1"/>
    <col min="5" max="5" width="7.140625" customWidth="1"/>
    <col min="6" max="6" width="7.5703125" bestFit="1" customWidth="1"/>
    <col min="7" max="8" width="6.7109375" customWidth="1"/>
    <col min="9" max="9" width="7.140625" customWidth="1"/>
    <col min="10" max="10" width="7" customWidth="1"/>
    <col min="11" max="11" width="8.42578125" customWidth="1"/>
    <col min="12" max="12" width="9.5703125" bestFit="1" customWidth="1"/>
  </cols>
  <sheetData>
    <row r="1" spans="1:12" ht="15.75" customHeight="1" x14ac:dyDescent="0.2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4"/>
      <c r="K1" s="4"/>
    </row>
    <row r="2" spans="1:12" ht="13.5" customHeight="1" thickBot="1" x14ac:dyDescent="0.25">
      <c r="A2" s="30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2.75" customHeight="1" x14ac:dyDescent="0.2">
      <c r="A3" s="90" t="s">
        <v>39</v>
      </c>
      <c r="B3" s="92" t="s">
        <v>16</v>
      </c>
      <c r="C3" s="92" t="s">
        <v>17</v>
      </c>
      <c r="D3" s="92" t="s">
        <v>31</v>
      </c>
      <c r="E3" s="92" t="s">
        <v>19</v>
      </c>
      <c r="F3" s="92" t="s">
        <v>32</v>
      </c>
      <c r="G3" s="92" t="s">
        <v>33</v>
      </c>
      <c r="H3" s="92" t="s">
        <v>34</v>
      </c>
      <c r="I3" s="92" t="s">
        <v>62</v>
      </c>
      <c r="J3" s="94" t="s">
        <v>36</v>
      </c>
      <c r="K3" s="94" t="s">
        <v>69</v>
      </c>
    </row>
    <row r="4" spans="1:12" ht="21.75" customHeight="1" thickBot="1" x14ac:dyDescent="0.25">
      <c r="A4" s="91"/>
      <c r="B4" s="93"/>
      <c r="C4" s="93"/>
      <c r="D4" s="93"/>
      <c r="E4" s="93"/>
      <c r="F4" s="93"/>
      <c r="G4" s="93"/>
      <c r="H4" s="93"/>
      <c r="I4" s="93"/>
      <c r="J4" s="95"/>
      <c r="K4" s="95"/>
    </row>
    <row r="5" spans="1:12" x14ac:dyDescent="0.2">
      <c r="A5" s="33" t="s">
        <v>29</v>
      </c>
      <c r="B5" s="34">
        <v>4832</v>
      </c>
      <c r="C5" s="34">
        <v>2180</v>
      </c>
      <c r="D5" s="34">
        <v>10931</v>
      </c>
      <c r="E5" s="34">
        <v>10180</v>
      </c>
      <c r="F5" s="34">
        <v>751</v>
      </c>
      <c r="G5" s="34">
        <v>23628</v>
      </c>
      <c r="H5" s="34">
        <v>13550</v>
      </c>
      <c r="I5" s="34">
        <v>10078</v>
      </c>
      <c r="J5" s="35">
        <v>10829</v>
      </c>
      <c r="K5" s="35">
        <v>1395970</v>
      </c>
    </row>
    <row r="6" spans="1:12" x14ac:dyDescent="0.2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8"/>
      <c r="K6" s="38"/>
    </row>
    <row r="7" spans="1:12" x14ac:dyDescent="0.2">
      <c r="A7" s="39" t="s">
        <v>0</v>
      </c>
      <c r="B7" s="40">
        <v>347</v>
      </c>
      <c r="C7" s="40">
        <v>85</v>
      </c>
      <c r="D7" s="40">
        <v>710</v>
      </c>
      <c r="E7" s="40">
        <v>807</v>
      </c>
      <c r="F7" s="40">
        <v>-97</v>
      </c>
      <c r="G7" s="40">
        <v>1526</v>
      </c>
      <c r="H7" s="40">
        <v>1023</v>
      </c>
      <c r="I7" s="40">
        <v>503</v>
      </c>
      <c r="J7" s="41">
        <v>406</v>
      </c>
      <c r="K7" s="41">
        <v>99820</v>
      </c>
    </row>
    <row r="8" spans="1:12" x14ac:dyDescent="0.2">
      <c r="A8" s="39" t="s">
        <v>1</v>
      </c>
      <c r="B8" s="40">
        <v>315</v>
      </c>
      <c r="C8" s="40">
        <v>155</v>
      </c>
      <c r="D8" s="40">
        <v>768</v>
      </c>
      <c r="E8" s="40">
        <v>677</v>
      </c>
      <c r="F8" s="40">
        <v>91</v>
      </c>
      <c r="G8" s="40">
        <v>2233</v>
      </c>
      <c r="H8" s="40">
        <v>1178</v>
      </c>
      <c r="I8" s="40">
        <v>1055</v>
      </c>
      <c r="J8" s="41">
        <v>1146</v>
      </c>
      <c r="K8" s="41">
        <v>96204</v>
      </c>
    </row>
    <row r="9" spans="1:12" x14ac:dyDescent="0.2">
      <c r="A9" s="39" t="s">
        <v>2</v>
      </c>
      <c r="B9" s="40">
        <v>584</v>
      </c>
      <c r="C9" s="40">
        <v>251</v>
      </c>
      <c r="D9" s="40">
        <v>1248</v>
      </c>
      <c r="E9" s="40">
        <v>1350</v>
      </c>
      <c r="F9" s="40">
        <v>-102</v>
      </c>
      <c r="G9" s="40">
        <v>2545</v>
      </c>
      <c r="H9" s="40">
        <v>2072</v>
      </c>
      <c r="I9" s="40">
        <v>473</v>
      </c>
      <c r="J9" s="41">
        <v>371</v>
      </c>
      <c r="K9" s="41">
        <v>166854</v>
      </c>
    </row>
    <row r="10" spans="1:12" x14ac:dyDescent="0.2">
      <c r="A10" s="39" t="s">
        <v>3</v>
      </c>
      <c r="B10" s="40">
        <v>376</v>
      </c>
      <c r="C10" s="40">
        <v>214</v>
      </c>
      <c r="D10" s="40">
        <v>818</v>
      </c>
      <c r="E10" s="40">
        <v>836</v>
      </c>
      <c r="F10" s="40">
        <v>-18</v>
      </c>
      <c r="G10" s="40">
        <v>2199</v>
      </c>
      <c r="H10" s="40">
        <v>1385</v>
      </c>
      <c r="I10" s="40">
        <v>814</v>
      </c>
      <c r="J10" s="41">
        <v>796</v>
      </c>
      <c r="K10" s="41">
        <v>103419</v>
      </c>
    </row>
    <row r="11" spans="1:12" x14ac:dyDescent="0.2">
      <c r="A11" s="39" t="s">
        <v>4</v>
      </c>
      <c r="B11" s="40">
        <v>263</v>
      </c>
      <c r="C11" s="40">
        <v>111</v>
      </c>
      <c r="D11" s="40">
        <v>597</v>
      </c>
      <c r="E11" s="40">
        <v>637</v>
      </c>
      <c r="F11" s="40">
        <v>-40</v>
      </c>
      <c r="G11" s="40">
        <v>1301</v>
      </c>
      <c r="H11" s="40">
        <v>835</v>
      </c>
      <c r="I11" s="40">
        <v>466</v>
      </c>
      <c r="J11" s="41">
        <v>426</v>
      </c>
      <c r="K11" s="41">
        <v>76254</v>
      </c>
    </row>
    <row r="12" spans="1:12" x14ac:dyDescent="0.2">
      <c r="A12" s="39" t="s">
        <v>5</v>
      </c>
      <c r="B12" s="40">
        <v>406</v>
      </c>
      <c r="C12" s="40">
        <v>194</v>
      </c>
      <c r="D12" s="40">
        <v>876</v>
      </c>
      <c r="E12" s="40">
        <v>787</v>
      </c>
      <c r="F12" s="40">
        <v>89</v>
      </c>
      <c r="G12" s="40">
        <v>2024</v>
      </c>
      <c r="H12" s="40">
        <v>1429</v>
      </c>
      <c r="I12" s="40">
        <v>595</v>
      </c>
      <c r="J12" s="41">
        <v>684</v>
      </c>
      <c r="K12" s="41">
        <v>109986</v>
      </c>
    </row>
    <row r="13" spans="1:12" x14ac:dyDescent="0.2">
      <c r="A13" s="39" t="s">
        <v>6</v>
      </c>
      <c r="B13" s="40">
        <v>443</v>
      </c>
      <c r="C13" s="40">
        <v>232</v>
      </c>
      <c r="D13" s="40">
        <v>1021</v>
      </c>
      <c r="E13" s="40">
        <v>968</v>
      </c>
      <c r="F13" s="40">
        <v>53</v>
      </c>
      <c r="G13" s="40">
        <v>2352</v>
      </c>
      <c r="H13" s="40">
        <v>1882</v>
      </c>
      <c r="I13" s="40">
        <v>470</v>
      </c>
      <c r="J13" s="41">
        <v>523</v>
      </c>
      <c r="K13" s="41">
        <v>130888</v>
      </c>
    </row>
    <row r="14" spans="1:12" x14ac:dyDescent="0.2">
      <c r="A14" s="39" t="s">
        <v>7</v>
      </c>
      <c r="B14" s="40">
        <v>354</v>
      </c>
      <c r="C14" s="40">
        <v>161</v>
      </c>
      <c r="D14" s="40">
        <v>786</v>
      </c>
      <c r="E14" s="40">
        <v>813</v>
      </c>
      <c r="F14" s="40">
        <v>-27</v>
      </c>
      <c r="G14" s="40">
        <v>2076</v>
      </c>
      <c r="H14" s="40">
        <v>1452</v>
      </c>
      <c r="I14" s="40">
        <v>624</v>
      </c>
      <c r="J14" s="41">
        <v>597</v>
      </c>
      <c r="K14" s="41">
        <v>101483</v>
      </c>
    </row>
    <row r="15" spans="1:12" x14ac:dyDescent="0.2">
      <c r="A15" s="39" t="s">
        <v>8</v>
      </c>
      <c r="B15" s="40">
        <v>609</v>
      </c>
      <c r="C15" s="40">
        <v>342</v>
      </c>
      <c r="D15" s="40">
        <v>1551</v>
      </c>
      <c r="E15" s="40">
        <v>1055</v>
      </c>
      <c r="F15" s="40">
        <v>496</v>
      </c>
      <c r="G15" s="40">
        <v>6010</v>
      </c>
      <c r="H15" s="40">
        <v>3408</v>
      </c>
      <c r="I15" s="40">
        <v>2602</v>
      </c>
      <c r="J15" s="41">
        <v>3098</v>
      </c>
      <c r="K15" s="41">
        <v>188276</v>
      </c>
      <c r="L15" s="2"/>
    </row>
    <row r="16" spans="1:12" x14ac:dyDescent="0.2">
      <c r="A16" s="39" t="s">
        <v>9</v>
      </c>
      <c r="B16" s="40">
        <v>537</v>
      </c>
      <c r="C16" s="40">
        <v>177</v>
      </c>
      <c r="D16" s="40">
        <v>1282</v>
      </c>
      <c r="E16" s="40">
        <v>802</v>
      </c>
      <c r="F16" s="40">
        <v>480</v>
      </c>
      <c r="G16" s="40">
        <v>5011</v>
      </c>
      <c r="H16" s="40">
        <v>3166</v>
      </c>
      <c r="I16" s="40">
        <v>1845</v>
      </c>
      <c r="J16" s="41">
        <v>2325</v>
      </c>
      <c r="K16" s="41">
        <v>151663</v>
      </c>
      <c r="L16" s="1"/>
    </row>
    <row r="17" spans="1:11" x14ac:dyDescent="0.2">
      <c r="A17" s="39" t="s">
        <v>10</v>
      </c>
      <c r="B17" s="40">
        <v>416</v>
      </c>
      <c r="C17" s="40">
        <v>174</v>
      </c>
      <c r="D17" s="40">
        <v>846</v>
      </c>
      <c r="E17" s="40">
        <v>969</v>
      </c>
      <c r="F17" s="40">
        <v>-123</v>
      </c>
      <c r="G17" s="40">
        <v>1418</v>
      </c>
      <c r="H17" s="40">
        <v>1087</v>
      </c>
      <c r="I17" s="40">
        <v>331</v>
      </c>
      <c r="J17" s="41">
        <v>208</v>
      </c>
      <c r="K17" s="41">
        <v>115312</v>
      </c>
    </row>
    <row r="18" spans="1:11" x14ac:dyDescent="0.2">
      <c r="A18" s="39" t="s">
        <v>11</v>
      </c>
      <c r="B18" s="40">
        <v>182</v>
      </c>
      <c r="C18" s="40">
        <v>84</v>
      </c>
      <c r="D18" s="40">
        <v>428</v>
      </c>
      <c r="E18" s="40">
        <v>479</v>
      </c>
      <c r="F18" s="40">
        <v>-51</v>
      </c>
      <c r="G18" s="40">
        <v>882</v>
      </c>
      <c r="H18" s="40">
        <v>582</v>
      </c>
      <c r="I18" s="40">
        <v>300</v>
      </c>
      <c r="J18" s="41">
        <v>249</v>
      </c>
      <c r="K18" s="41">
        <v>55811</v>
      </c>
    </row>
  </sheetData>
  <mergeCells count="11">
    <mergeCell ref="K3:K4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2.75" x14ac:dyDescent="0.2"/>
  <cols>
    <col min="1" max="1" width="12.85546875" style="4" customWidth="1"/>
    <col min="2" max="3" width="7.85546875" style="4" customWidth="1"/>
    <col min="4" max="5" width="8.42578125" style="4" customWidth="1"/>
    <col min="6" max="6" width="8.5703125" style="4" customWidth="1"/>
    <col min="7" max="8" width="7.5703125" style="4" customWidth="1"/>
    <col min="9" max="9" width="8.85546875" style="4" customWidth="1"/>
    <col min="10" max="10" width="8.140625" style="4" customWidth="1"/>
    <col min="11" max="16384" width="9.140625" style="4"/>
  </cols>
  <sheetData>
    <row r="1" spans="1:10" ht="15.75" customHeight="1" x14ac:dyDescent="0.2">
      <c r="A1" s="28" t="s">
        <v>79</v>
      </c>
      <c r="B1" s="29"/>
      <c r="C1" s="29"/>
      <c r="D1" s="29"/>
      <c r="E1" s="29"/>
      <c r="F1" s="29"/>
      <c r="G1" s="29"/>
      <c r="H1" s="29"/>
      <c r="I1" s="29"/>
    </row>
    <row r="2" spans="1:10" ht="13.5" customHeight="1" thickBot="1" x14ac:dyDescent="0.25">
      <c r="A2" s="30" t="s">
        <v>65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 x14ac:dyDescent="0.2">
      <c r="A3" s="90" t="s">
        <v>39</v>
      </c>
      <c r="B3" s="92" t="s">
        <v>16</v>
      </c>
      <c r="C3" s="92" t="s">
        <v>17</v>
      </c>
      <c r="D3" s="92" t="s">
        <v>31</v>
      </c>
      <c r="E3" s="92" t="s">
        <v>19</v>
      </c>
      <c r="F3" s="92" t="s">
        <v>32</v>
      </c>
      <c r="G3" s="92" t="s">
        <v>33</v>
      </c>
      <c r="H3" s="92" t="s">
        <v>34</v>
      </c>
      <c r="I3" s="92" t="s">
        <v>35</v>
      </c>
      <c r="J3" s="94" t="s">
        <v>36</v>
      </c>
    </row>
    <row r="4" spans="1:10" ht="13.5" thickBot="1" x14ac:dyDescent="0.25">
      <c r="A4" s="91"/>
      <c r="B4" s="93"/>
      <c r="C4" s="93"/>
      <c r="D4" s="93"/>
      <c r="E4" s="93"/>
      <c r="F4" s="93"/>
      <c r="G4" s="93"/>
      <c r="H4" s="93"/>
      <c r="I4" s="93"/>
      <c r="J4" s="95"/>
    </row>
    <row r="5" spans="1:10" x14ac:dyDescent="0.2">
      <c r="A5" s="33" t="s">
        <v>29</v>
      </c>
      <c r="B5" s="5">
        <v>4.6422510331202478</v>
      </c>
      <c r="C5" s="5">
        <v>2.0943930571610392</v>
      </c>
      <c r="D5" s="5">
        <v>10.501747939370329</v>
      </c>
      <c r="E5" s="5">
        <v>9.7802391384859533</v>
      </c>
      <c r="F5" s="5">
        <v>0.7215088008843763</v>
      </c>
      <c r="G5" s="5">
        <v>22.700146401193134</v>
      </c>
      <c r="H5" s="5">
        <v>13.017901800244072</v>
      </c>
      <c r="I5" s="5">
        <v>9.6822446009490601</v>
      </c>
      <c r="J5" s="42">
        <v>10.403753401833436</v>
      </c>
    </row>
    <row r="6" spans="1:10" x14ac:dyDescent="0.2">
      <c r="A6" s="36" t="s">
        <v>30</v>
      </c>
      <c r="B6" s="6"/>
      <c r="C6" s="6"/>
      <c r="D6" s="6"/>
      <c r="E6" s="6"/>
      <c r="F6" s="6"/>
      <c r="G6" s="6"/>
      <c r="H6" s="6"/>
      <c r="I6" s="6"/>
      <c r="J6" s="43"/>
    </row>
    <row r="7" spans="1:10" x14ac:dyDescent="0.2">
      <c r="A7" s="39" t="s">
        <v>0</v>
      </c>
      <c r="B7" s="7">
        <v>4.6527900913984093</v>
      </c>
      <c r="C7" s="7">
        <v>1.1397324431379388</v>
      </c>
      <c r="D7" s="7">
        <v>9.5201180544463124</v>
      </c>
      <c r="E7" s="7">
        <v>10.820753901321371</v>
      </c>
      <c r="F7" s="7">
        <v>-1.3006358468750596</v>
      </c>
      <c r="G7" s="7">
        <v>20.461549508570524</v>
      </c>
      <c r="H7" s="7">
        <v>13.717015168589546</v>
      </c>
      <c r="I7" s="7">
        <v>6.7445343399809792</v>
      </c>
      <c r="J7" s="44">
        <v>5.4438984931059196</v>
      </c>
    </row>
    <row r="8" spans="1:10" x14ac:dyDescent="0.2">
      <c r="A8" s="39" t="s">
        <v>1</v>
      </c>
      <c r="B8" s="7">
        <v>4.4000797197199981</v>
      </c>
      <c r="C8" s="7">
        <v>2.1651185922431737</v>
      </c>
      <c r="D8" s="7">
        <v>10.727813411888757</v>
      </c>
      <c r="E8" s="7">
        <v>9.4566792706363128</v>
      </c>
      <c r="F8" s="7">
        <v>1.2711341412524437</v>
      </c>
      <c r="G8" s="7">
        <v>31.191676235348428</v>
      </c>
      <c r="H8" s="7">
        <v>16.454901301048118</v>
      </c>
      <c r="I8" s="7">
        <v>14.73677493430031</v>
      </c>
      <c r="J8" s="44">
        <v>16.007909075552753</v>
      </c>
    </row>
    <row r="9" spans="1:10" x14ac:dyDescent="0.2">
      <c r="A9" s="39" t="s">
        <v>2</v>
      </c>
      <c r="B9" s="7">
        <v>4.6801511353544267</v>
      </c>
      <c r="C9" s="7">
        <v>2.0115033133115774</v>
      </c>
      <c r="D9" s="7">
        <v>10.001418864593022</v>
      </c>
      <c r="E9" s="7">
        <v>10.818842521795336</v>
      </c>
      <c r="F9" s="7">
        <v>-0.81742365720231436</v>
      </c>
      <c r="G9" s="7">
        <v>20.395521642940096</v>
      </c>
      <c r="H9" s="7">
        <v>16.604919781599953</v>
      </c>
      <c r="I9" s="7">
        <v>3.7906018613401438</v>
      </c>
      <c r="J9" s="44">
        <v>2.9731782041378296</v>
      </c>
    </row>
    <row r="10" spans="1:10" x14ac:dyDescent="0.2">
      <c r="A10" s="39" t="s">
        <v>3</v>
      </c>
      <c r="B10" s="7">
        <v>4.8788010605904297</v>
      </c>
      <c r="C10" s="7">
        <v>2.7767644334211488</v>
      </c>
      <c r="D10" s="7">
        <v>10.613987413731307</v>
      </c>
      <c r="E10" s="7">
        <v>10.847547038972337</v>
      </c>
      <c r="F10" s="7">
        <v>-0.23355962524103119</v>
      </c>
      <c r="G10" s="7">
        <v>28.533200883612643</v>
      </c>
      <c r="H10" s="7">
        <v>17.971115608823791</v>
      </c>
      <c r="I10" s="7">
        <v>10.562085274788855</v>
      </c>
      <c r="J10" s="44">
        <v>10.328525649547824</v>
      </c>
    </row>
    <row r="11" spans="1:10" x14ac:dyDescent="0.2">
      <c r="A11" s="39" t="s">
        <v>4</v>
      </c>
      <c r="B11" s="7">
        <v>4.6208132550681427</v>
      </c>
      <c r="C11" s="7">
        <v>1.950229168488836</v>
      </c>
      <c r="D11" s="7">
        <v>10.489070392683198</v>
      </c>
      <c r="E11" s="7">
        <v>11.191855678625121</v>
      </c>
      <c r="F11" s="7">
        <v>-0.70278528594192291</v>
      </c>
      <c r="G11" s="7">
        <v>22.858091425261041</v>
      </c>
      <c r="H11" s="7">
        <v>14.670642844037639</v>
      </c>
      <c r="I11" s="7">
        <v>8.1874485812234017</v>
      </c>
      <c r="J11" s="44">
        <v>7.4846632952814787</v>
      </c>
    </row>
    <row r="12" spans="1:10" x14ac:dyDescent="0.2">
      <c r="A12" s="39" t="s">
        <v>5</v>
      </c>
      <c r="B12" s="7">
        <v>4.9466512932412545</v>
      </c>
      <c r="C12" s="7">
        <v>2.3636708149970524</v>
      </c>
      <c r="D12" s="7">
        <v>10.673070278027929</v>
      </c>
      <c r="E12" s="7">
        <v>9.5887058319725789</v>
      </c>
      <c r="F12" s="7">
        <v>1.0843644460553488</v>
      </c>
      <c r="G12" s="7">
        <v>24.66015324512389</v>
      </c>
      <c r="H12" s="7">
        <v>17.410750487787567</v>
      </c>
      <c r="I12" s="7">
        <v>7.2494027573363207</v>
      </c>
      <c r="J12" s="44">
        <v>8.3337672033916697</v>
      </c>
    </row>
    <row r="13" spans="1:10" x14ac:dyDescent="0.2">
      <c r="A13" s="39" t="s">
        <v>6</v>
      </c>
      <c r="B13" s="7">
        <v>4.5293734637680849</v>
      </c>
      <c r="C13" s="7">
        <v>2.3720420848627444</v>
      </c>
      <c r="D13" s="7">
        <v>10.439030037262336</v>
      </c>
      <c r="E13" s="7">
        <v>9.8971411127031743</v>
      </c>
      <c r="F13" s="7">
        <v>0.54188892455916138</v>
      </c>
      <c r="G13" s="7">
        <v>24.0475990672292</v>
      </c>
      <c r="H13" s="7">
        <v>19.242168981515885</v>
      </c>
      <c r="I13" s="7">
        <v>4.8054300857133185</v>
      </c>
      <c r="J13" s="44">
        <v>5.3473190102724795</v>
      </c>
    </row>
    <row r="14" spans="1:10" x14ac:dyDescent="0.2">
      <c r="A14" s="39" t="s">
        <v>7</v>
      </c>
      <c r="B14" s="7">
        <v>4.6735124271697996</v>
      </c>
      <c r="C14" s="7">
        <v>2.1255240134868298</v>
      </c>
      <c r="D14" s="7">
        <v>10.376781829817689</v>
      </c>
      <c r="E14" s="7">
        <v>10.733236167483183</v>
      </c>
      <c r="F14" s="7">
        <v>-0.35645433766549317</v>
      </c>
      <c r="G14" s="7">
        <v>27.407377962724588</v>
      </c>
      <c r="H14" s="7">
        <v>19.169322158899856</v>
      </c>
      <c r="I14" s="7">
        <v>8.2380558038247305</v>
      </c>
      <c r="J14" s="44">
        <v>7.8816014661592382</v>
      </c>
    </row>
    <row r="15" spans="1:10" x14ac:dyDescent="0.2">
      <c r="A15" s="39" t="s">
        <v>8</v>
      </c>
      <c r="B15" s="7">
        <v>4.3557134311306234</v>
      </c>
      <c r="C15" s="7">
        <v>2.4460656706841926</v>
      </c>
      <c r="D15" s="7">
        <v>11.093122383716908</v>
      </c>
      <c r="E15" s="7">
        <v>7.5456119373445123</v>
      </c>
      <c r="F15" s="7">
        <v>3.5475104463723963</v>
      </c>
      <c r="G15" s="7">
        <v>42.984955207052622</v>
      </c>
      <c r="H15" s="7">
        <v>24.374829841203884</v>
      </c>
      <c r="I15" s="7">
        <v>18.610125365848738</v>
      </c>
      <c r="J15" s="44">
        <v>22.157635812221137</v>
      </c>
    </row>
    <row r="16" spans="1:10" x14ac:dyDescent="0.2">
      <c r="A16" s="39" t="s">
        <v>9</v>
      </c>
      <c r="B16" s="7">
        <v>4.7694524411757344</v>
      </c>
      <c r="C16" s="7">
        <v>1.5720541565886497</v>
      </c>
      <c r="D16" s="7">
        <v>11.386290557890673</v>
      </c>
      <c r="E16" s="7">
        <v>7.1230928451078936</v>
      </c>
      <c r="F16" s="7">
        <v>4.2631977127827794</v>
      </c>
      <c r="G16" s="7">
        <v>44.506007789071887</v>
      </c>
      <c r="H16" s="7">
        <v>28.119341580563081</v>
      </c>
      <c r="I16" s="7">
        <v>16.386666208508807</v>
      </c>
      <c r="J16" s="44">
        <v>20.649863921291587</v>
      </c>
    </row>
    <row r="17" spans="1:10" x14ac:dyDescent="0.2">
      <c r="A17" s="39" t="s">
        <v>10</v>
      </c>
      <c r="B17" s="7">
        <v>4.8248993402459721</v>
      </c>
      <c r="C17" s="7">
        <v>2.0181069355836518</v>
      </c>
      <c r="D17" s="7">
        <v>9.8121751005963755</v>
      </c>
      <c r="E17" s="7">
        <v>11.238767934371026</v>
      </c>
      <c r="F17" s="7">
        <v>-1.4265928337746503</v>
      </c>
      <c r="G17" s="7">
        <v>16.446411693434587</v>
      </c>
      <c r="H17" s="7">
        <v>12.60736918953695</v>
      </c>
      <c r="I17" s="7">
        <v>3.8390425038976361</v>
      </c>
      <c r="J17" s="44">
        <v>2.4124496701229861</v>
      </c>
    </row>
    <row r="18" spans="1:10" x14ac:dyDescent="0.2">
      <c r="A18" s="39" t="s">
        <v>11</v>
      </c>
      <c r="B18" s="7">
        <v>4.3661905361188023</v>
      </c>
      <c r="C18" s="7">
        <v>2.0151648628240624</v>
      </c>
      <c r="D18" s="7">
        <v>10.267744777246413</v>
      </c>
      <c r="E18" s="7">
        <v>11.491237729675309</v>
      </c>
      <c r="F18" s="7">
        <v>-1.2234929524288951</v>
      </c>
      <c r="G18" s="7">
        <v>21.159231059652654</v>
      </c>
      <c r="H18" s="7">
        <v>13.962213692423861</v>
      </c>
      <c r="I18" s="7">
        <v>7.1970173672287947</v>
      </c>
      <c r="J18" s="44">
        <v>5.9735244147998996</v>
      </c>
    </row>
    <row r="19" spans="1:10" ht="8.25" customHeight="1" x14ac:dyDescent="0.2">
      <c r="A19" s="45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 customHeight="1" x14ac:dyDescent="0.2">
      <c r="A20" s="46" t="s">
        <v>58</v>
      </c>
    </row>
  </sheetData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2.75" x14ac:dyDescent="0.2"/>
  <cols>
    <col min="1" max="1" width="12.85546875" style="4" customWidth="1"/>
    <col min="2" max="2" width="8.140625" style="4" customWidth="1"/>
    <col min="3" max="3" width="8" style="4" customWidth="1"/>
    <col min="4" max="10" width="8.140625" style="4" customWidth="1"/>
    <col min="11" max="16384" width="9.140625" style="4"/>
  </cols>
  <sheetData>
    <row r="1" spans="1:10" ht="15.75" customHeight="1" x14ac:dyDescent="0.2">
      <c r="A1" s="28" t="s">
        <v>80</v>
      </c>
      <c r="B1" s="29"/>
      <c r="C1" s="29"/>
      <c r="D1" s="29"/>
      <c r="E1" s="29"/>
      <c r="F1" s="29"/>
      <c r="G1" s="29"/>
    </row>
    <row r="2" spans="1:10" ht="13.5" customHeight="1" thickBot="1" x14ac:dyDescent="0.25">
      <c r="A2" s="30" t="s">
        <v>65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3.5" customHeight="1" x14ac:dyDescent="0.2">
      <c r="A3" s="96" t="s">
        <v>39</v>
      </c>
      <c r="B3" s="99" t="s">
        <v>81</v>
      </c>
      <c r="C3" s="100"/>
      <c r="D3" s="96"/>
      <c r="E3" s="99" t="s">
        <v>23</v>
      </c>
      <c r="F3" s="104"/>
      <c r="G3" s="105"/>
      <c r="H3" s="99" t="s">
        <v>82</v>
      </c>
      <c r="I3" s="100"/>
      <c r="J3" s="100"/>
    </row>
    <row r="4" spans="1:10" ht="13.5" customHeight="1" x14ac:dyDescent="0.2">
      <c r="A4" s="97"/>
      <c r="B4" s="101"/>
      <c r="C4" s="102"/>
      <c r="D4" s="103"/>
      <c r="E4" s="106"/>
      <c r="F4" s="107"/>
      <c r="G4" s="108"/>
      <c r="H4" s="101"/>
      <c r="I4" s="102"/>
      <c r="J4" s="102"/>
    </row>
    <row r="5" spans="1:10" ht="21" customHeight="1" thickBot="1" x14ac:dyDescent="0.25">
      <c r="A5" s="98"/>
      <c r="B5" s="14" t="s">
        <v>26</v>
      </c>
      <c r="C5" s="47" t="s">
        <v>27</v>
      </c>
      <c r="D5" s="14" t="s">
        <v>28</v>
      </c>
      <c r="E5" s="14" t="s">
        <v>26</v>
      </c>
      <c r="F5" s="47" t="s">
        <v>27</v>
      </c>
      <c r="G5" s="14" t="s">
        <v>28</v>
      </c>
      <c r="H5" s="14" t="s">
        <v>26</v>
      </c>
      <c r="I5" s="47" t="s">
        <v>27</v>
      </c>
      <c r="J5" s="15" t="s">
        <v>28</v>
      </c>
    </row>
    <row r="6" spans="1:10" x14ac:dyDescent="0.2">
      <c r="A6" s="33" t="s">
        <v>29</v>
      </c>
      <c r="B6" s="48">
        <v>1385141</v>
      </c>
      <c r="C6" s="48">
        <v>685199</v>
      </c>
      <c r="D6" s="48">
        <v>699942</v>
      </c>
      <c r="E6" s="48">
        <v>1390365</v>
      </c>
      <c r="F6" s="48">
        <v>687843</v>
      </c>
      <c r="G6" s="48">
        <v>702522</v>
      </c>
      <c r="H6" s="48">
        <v>1395970</v>
      </c>
      <c r="I6" s="48">
        <v>690687</v>
      </c>
      <c r="J6" s="49">
        <v>705283</v>
      </c>
    </row>
    <row r="7" spans="1:10" x14ac:dyDescent="0.2">
      <c r="A7" s="36" t="s">
        <v>30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x14ac:dyDescent="0.2">
      <c r="A8" s="39" t="s">
        <v>0</v>
      </c>
      <c r="B8" s="52">
        <v>99414</v>
      </c>
      <c r="C8" s="52">
        <v>49205</v>
      </c>
      <c r="D8" s="52">
        <v>50209</v>
      </c>
      <c r="E8" s="52">
        <v>99620</v>
      </c>
      <c r="F8" s="52">
        <v>49285</v>
      </c>
      <c r="G8" s="52">
        <v>50335</v>
      </c>
      <c r="H8" s="52">
        <v>99820</v>
      </c>
      <c r="I8" s="52">
        <v>49370</v>
      </c>
      <c r="J8" s="53">
        <v>50450</v>
      </c>
    </row>
    <row r="9" spans="1:10" x14ac:dyDescent="0.2">
      <c r="A9" s="39" t="s">
        <v>1</v>
      </c>
      <c r="B9" s="52">
        <v>95058</v>
      </c>
      <c r="C9" s="52">
        <v>47042</v>
      </c>
      <c r="D9" s="52">
        <v>48016</v>
      </c>
      <c r="E9" s="52">
        <v>95627</v>
      </c>
      <c r="F9" s="52">
        <v>47322</v>
      </c>
      <c r="G9" s="52">
        <v>48305</v>
      </c>
      <c r="H9" s="52">
        <v>96204</v>
      </c>
      <c r="I9" s="52">
        <v>47601</v>
      </c>
      <c r="J9" s="53">
        <v>48603</v>
      </c>
    </row>
    <row r="10" spans="1:10" x14ac:dyDescent="0.2">
      <c r="A10" s="39" t="s">
        <v>2</v>
      </c>
      <c r="B10" s="52">
        <v>166483</v>
      </c>
      <c r="C10" s="52">
        <v>81666</v>
      </c>
      <c r="D10" s="52">
        <v>84817</v>
      </c>
      <c r="E10" s="52">
        <v>166680</v>
      </c>
      <c r="F10" s="52">
        <v>81767</v>
      </c>
      <c r="G10" s="52">
        <v>84913</v>
      </c>
      <c r="H10" s="52">
        <v>166854</v>
      </c>
      <c r="I10" s="52">
        <v>81854</v>
      </c>
      <c r="J10" s="53">
        <v>85000</v>
      </c>
    </row>
    <row r="11" spans="1:10" x14ac:dyDescent="0.2">
      <c r="A11" s="39" t="s">
        <v>3</v>
      </c>
      <c r="B11" s="52">
        <v>102623</v>
      </c>
      <c r="C11" s="52">
        <v>50929</v>
      </c>
      <c r="D11" s="52">
        <v>51694</v>
      </c>
      <c r="E11" s="52">
        <v>102945</v>
      </c>
      <c r="F11" s="52">
        <v>51111</v>
      </c>
      <c r="G11" s="52">
        <v>51834</v>
      </c>
      <c r="H11" s="52">
        <v>103419</v>
      </c>
      <c r="I11" s="52">
        <v>51391</v>
      </c>
      <c r="J11" s="53">
        <v>52028</v>
      </c>
    </row>
    <row r="12" spans="1:10" x14ac:dyDescent="0.2">
      <c r="A12" s="39" t="s">
        <v>4</v>
      </c>
      <c r="B12" s="52">
        <v>75828</v>
      </c>
      <c r="C12" s="52">
        <v>37581</v>
      </c>
      <c r="D12" s="52">
        <v>38247</v>
      </c>
      <c r="E12" s="52">
        <v>76027</v>
      </c>
      <c r="F12" s="52">
        <v>37700</v>
      </c>
      <c r="G12" s="52">
        <v>38327</v>
      </c>
      <c r="H12" s="52">
        <v>76254</v>
      </c>
      <c r="I12" s="52">
        <v>37824</v>
      </c>
      <c r="J12" s="53">
        <v>38430</v>
      </c>
    </row>
    <row r="13" spans="1:10" x14ac:dyDescent="0.2">
      <c r="A13" s="39" t="s">
        <v>5</v>
      </c>
      <c r="B13" s="52">
        <v>109302</v>
      </c>
      <c r="C13" s="52">
        <v>54232</v>
      </c>
      <c r="D13" s="52">
        <v>55070</v>
      </c>
      <c r="E13" s="52">
        <v>109634</v>
      </c>
      <c r="F13" s="52">
        <v>54366</v>
      </c>
      <c r="G13" s="52">
        <v>55268</v>
      </c>
      <c r="H13" s="52">
        <v>109986</v>
      </c>
      <c r="I13" s="52">
        <v>54525</v>
      </c>
      <c r="J13" s="53">
        <v>55461</v>
      </c>
    </row>
    <row r="14" spans="1:10" x14ac:dyDescent="0.2">
      <c r="A14" s="39" t="s">
        <v>6</v>
      </c>
      <c r="B14" s="52">
        <v>130365</v>
      </c>
      <c r="C14" s="52">
        <v>66071</v>
      </c>
      <c r="D14" s="52">
        <v>64294</v>
      </c>
      <c r="E14" s="52">
        <v>130646</v>
      </c>
      <c r="F14" s="52">
        <v>66215</v>
      </c>
      <c r="G14" s="52">
        <v>64431</v>
      </c>
      <c r="H14" s="52">
        <v>130888</v>
      </c>
      <c r="I14" s="52">
        <v>66344</v>
      </c>
      <c r="J14" s="53">
        <v>64544</v>
      </c>
    </row>
    <row r="15" spans="1:10" x14ac:dyDescent="0.2">
      <c r="A15" s="39" t="s">
        <v>7</v>
      </c>
      <c r="B15" s="52">
        <v>100886</v>
      </c>
      <c r="C15" s="52">
        <v>49538</v>
      </c>
      <c r="D15" s="52">
        <v>51348</v>
      </c>
      <c r="E15" s="52">
        <v>101179</v>
      </c>
      <c r="F15" s="52">
        <v>49685</v>
      </c>
      <c r="G15" s="52">
        <v>51494</v>
      </c>
      <c r="H15" s="52">
        <v>101483</v>
      </c>
      <c r="I15" s="52">
        <v>49821</v>
      </c>
      <c r="J15" s="53">
        <v>51662</v>
      </c>
    </row>
    <row r="16" spans="1:10" x14ac:dyDescent="0.2">
      <c r="A16" s="39" t="s">
        <v>8</v>
      </c>
      <c r="B16" s="52">
        <v>185178</v>
      </c>
      <c r="C16" s="52">
        <v>91499</v>
      </c>
      <c r="D16" s="52">
        <v>93679</v>
      </c>
      <c r="E16" s="52">
        <v>186762</v>
      </c>
      <c r="F16" s="52">
        <v>92304</v>
      </c>
      <c r="G16" s="52">
        <v>94458</v>
      </c>
      <c r="H16" s="52">
        <v>188276</v>
      </c>
      <c r="I16" s="52">
        <v>93103</v>
      </c>
      <c r="J16" s="53">
        <v>95173</v>
      </c>
    </row>
    <row r="17" spans="1:10" x14ac:dyDescent="0.2">
      <c r="A17" s="39" t="s">
        <v>9</v>
      </c>
      <c r="B17" s="52">
        <v>149338</v>
      </c>
      <c r="C17" s="52">
        <v>73086</v>
      </c>
      <c r="D17" s="52">
        <v>76252</v>
      </c>
      <c r="E17" s="52">
        <v>150396</v>
      </c>
      <c r="F17" s="52">
        <v>73628</v>
      </c>
      <c r="G17" s="52">
        <v>76768</v>
      </c>
      <c r="H17" s="52">
        <v>151663</v>
      </c>
      <c r="I17" s="52">
        <v>74260</v>
      </c>
      <c r="J17" s="53">
        <v>77403</v>
      </c>
    </row>
    <row r="18" spans="1:10" x14ac:dyDescent="0.2">
      <c r="A18" s="39" t="s">
        <v>10</v>
      </c>
      <c r="B18" s="52">
        <v>115104</v>
      </c>
      <c r="C18" s="52">
        <v>56747</v>
      </c>
      <c r="D18" s="52">
        <v>58357</v>
      </c>
      <c r="E18" s="52">
        <v>115169</v>
      </c>
      <c r="F18" s="52">
        <v>56797</v>
      </c>
      <c r="G18" s="52">
        <v>58372</v>
      </c>
      <c r="H18" s="52">
        <v>115312</v>
      </c>
      <c r="I18" s="52">
        <v>56846</v>
      </c>
      <c r="J18" s="53">
        <v>58466</v>
      </c>
    </row>
    <row r="19" spans="1:10" x14ac:dyDescent="0.2">
      <c r="A19" s="39" t="s">
        <v>11</v>
      </c>
      <c r="B19" s="52">
        <v>55562</v>
      </c>
      <c r="C19" s="52">
        <v>27603</v>
      </c>
      <c r="D19" s="52">
        <v>27959</v>
      </c>
      <c r="E19" s="52">
        <v>55680</v>
      </c>
      <c r="F19" s="52">
        <v>27663</v>
      </c>
      <c r="G19" s="52">
        <v>28017</v>
      </c>
      <c r="H19" s="52">
        <v>55811</v>
      </c>
      <c r="I19" s="52">
        <v>27748</v>
      </c>
      <c r="J19" s="53">
        <v>28063</v>
      </c>
    </row>
  </sheetData>
  <mergeCells count="4">
    <mergeCell ref="A3:A5"/>
    <mergeCell ref="B3:D4"/>
    <mergeCell ref="E3:G4"/>
    <mergeCell ref="H3:J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2.75" x14ac:dyDescent="0.2"/>
  <cols>
    <col min="1" max="1" width="14.5703125" style="4" customWidth="1"/>
    <col min="2" max="2" width="8.7109375" style="4" bestFit="1" customWidth="1"/>
    <col min="3" max="4" width="8.140625" style="4" customWidth="1"/>
    <col min="5" max="5" width="8.7109375" style="4" bestFit="1" customWidth="1"/>
    <col min="6" max="7" width="8.140625" style="4" customWidth="1"/>
    <col min="8" max="8" width="8.7109375" style="4" bestFit="1" customWidth="1"/>
    <col min="9" max="10" width="8.140625" style="4" customWidth="1"/>
    <col min="11" max="16384" width="9.140625" style="4"/>
  </cols>
  <sheetData>
    <row r="1" spans="1:10" ht="15.75" customHeight="1" x14ac:dyDescent="0.2">
      <c r="A1" s="28" t="s">
        <v>83</v>
      </c>
      <c r="B1" s="54"/>
      <c r="C1" s="54"/>
      <c r="D1" s="54"/>
    </row>
    <row r="2" spans="1:10" ht="13.5" customHeight="1" thickBot="1" x14ac:dyDescent="0.25">
      <c r="A2" s="55" t="s">
        <v>65</v>
      </c>
    </row>
    <row r="3" spans="1:10" ht="12.75" customHeight="1" x14ac:dyDescent="0.2">
      <c r="A3" s="96" t="s">
        <v>67</v>
      </c>
      <c r="B3" s="99" t="s">
        <v>81</v>
      </c>
      <c r="C3" s="104"/>
      <c r="D3" s="105"/>
      <c r="E3" s="99" t="s">
        <v>23</v>
      </c>
      <c r="F3" s="104"/>
      <c r="G3" s="105"/>
      <c r="H3" s="99" t="s">
        <v>82</v>
      </c>
      <c r="I3" s="104"/>
      <c r="J3" s="104"/>
    </row>
    <row r="4" spans="1:10" x14ac:dyDescent="0.2">
      <c r="A4" s="97"/>
      <c r="B4" s="109"/>
      <c r="C4" s="110"/>
      <c r="D4" s="111"/>
      <c r="E4" s="109"/>
      <c r="F4" s="110"/>
      <c r="G4" s="111"/>
      <c r="H4" s="109"/>
      <c r="I4" s="110"/>
      <c r="J4" s="110"/>
    </row>
    <row r="5" spans="1:10" ht="13.5" thickBot="1" x14ac:dyDescent="0.25">
      <c r="A5" s="98"/>
      <c r="B5" s="14" t="s">
        <v>26</v>
      </c>
      <c r="C5" s="47" t="s">
        <v>27</v>
      </c>
      <c r="D5" s="14" t="s">
        <v>28</v>
      </c>
      <c r="E5" s="14" t="s">
        <v>26</v>
      </c>
      <c r="F5" s="47" t="s">
        <v>27</v>
      </c>
      <c r="G5" s="14" t="s">
        <v>28</v>
      </c>
      <c r="H5" s="14" t="s">
        <v>26</v>
      </c>
      <c r="I5" s="47" t="s">
        <v>27</v>
      </c>
      <c r="J5" s="15" t="s">
        <v>28</v>
      </c>
    </row>
    <row r="6" spans="1:10" x14ac:dyDescent="0.2">
      <c r="A6" s="33" t="s">
        <v>59</v>
      </c>
      <c r="B6" s="48">
        <v>10693939</v>
      </c>
      <c r="C6" s="48">
        <v>5271996</v>
      </c>
      <c r="D6" s="48">
        <v>5421943</v>
      </c>
      <c r="E6" s="48">
        <v>10697708</v>
      </c>
      <c r="F6" s="48">
        <v>5273045</v>
      </c>
      <c r="G6" s="48">
        <v>5424663</v>
      </c>
      <c r="H6" s="48">
        <v>10707839</v>
      </c>
      <c r="I6" s="48">
        <v>5278116</v>
      </c>
      <c r="J6" s="49">
        <v>5429723</v>
      </c>
    </row>
    <row r="7" spans="1:10" x14ac:dyDescent="0.2">
      <c r="A7" s="36" t="s">
        <v>43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x14ac:dyDescent="0.2">
      <c r="A8" s="39" t="s">
        <v>44</v>
      </c>
      <c r="B8" s="52">
        <v>1324277</v>
      </c>
      <c r="C8" s="52">
        <v>647286</v>
      </c>
      <c r="D8" s="52">
        <v>676991</v>
      </c>
      <c r="E8" s="52">
        <v>1326616</v>
      </c>
      <c r="F8" s="52">
        <v>648634</v>
      </c>
      <c r="G8" s="52">
        <v>677982</v>
      </c>
      <c r="H8" s="52">
        <v>1331464</v>
      </c>
      <c r="I8" s="52">
        <v>651538</v>
      </c>
      <c r="J8" s="53">
        <v>679926</v>
      </c>
    </row>
    <row r="9" spans="1:10" x14ac:dyDescent="0.2">
      <c r="A9" s="56" t="s">
        <v>45</v>
      </c>
      <c r="B9" s="50">
        <v>1385141</v>
      </c>
      <c r="C9" s="50">
        <v>685199</v>
      </c>
      <c r="D9" s="50">
        <v>699942</v>
      </c>
      <c r="E9" s="50">
        <v>1390365</v>
      </c>
      <c r="F9" s="50">
        <v>687843</v>
      </c>
      <c r="G9" s="50">
        <v>702522</v>
      </c>
      <c r="H9" s="50">
        <v>1395970</v>
      </c>
      <c r="I9" s="50">
        <v>690687</v>
      </c>
      <c r="J9" s="51">
        <v>705283</v>
      </c>
    </row>
    <row r="10" spans="1:10" x14ac:dyDescent="0.2">
      <c r="A10" s="39" t="s">
        <v>46</v>
      </c>
      <c r="B10" s="52">
        <v>644083</v>
      </c>
      <c r="C10" s="52">
        <v>318468</v>
      </c>
      <c r="D10" s="52">
        <v>325615</v>
      </c>
      <c r="E10" s="52">
        <v>643683</v>
      </c>
      <c r="F10" s="52">
        <v>318110</v>
      </c>
      <c r="G10" s="52">
        <v>325573</v>
      </c>
      <c r="H10" s="52">
        <v>644239</v>
      </c>
      <c r="I10" s="52">
        <v>318391</v>
      </c>
      <c r="J10" s="53">
        <v>325848</v>
      </c>
    </row>
    <row r="11" spans="1:10" x14ac:dyDescent="0.2">
      <c r="A11" s="39" t="s">
        <v>47</v>
      </c>
      <c r="B11" s="52">
        <v>589899</v>
      </c>
      <c r="C11" s="52">
        <v>293394</v>
      </c>
      <c r="D11" s="52">
        <v>296505</v>
      </c>
      <c r="E11" s="52">
        <v>590715</v>
      </c>
      <c r="F11" s="52">
        <v>293832</v>
      </c>
      <c r="G11" s="52">
        <v>296883</v>
      </c>
      <c r="H11" s="52">
        <v>591590</v>
      </c>
      <c r="I11" s="52">
        <v>294262</v>
      </c>
      <c r="J11" s="53">
        <v>297328</v>
      </c>
    </row>
    <row r="12" spans="1:10" x14ac:dyDescent="0.2">
      <c r="A12" s="39" t="s">
        <v>48</v>
      </c>
      <c r="B12" s="52">
        <v>294664</v>
      </c>
      <c r="C12" s="52">
        <v>145594</v>
      </c>
      <c r="D12" s="52">
        <v>149070</v>
      </c>
      <c r="E12" s="52">
        <v>294229</v>
      </c>
      <c r="F12" s="52">
        <v>145388</v>
      </c>
      <c r="G12" s="52">
        <v>148841</v>
      </c>
      <c r="H12" s="52">
        <v>293789</v>
      </c>
      <c r="I12" s="52">
        <v>145176</v>
      </c>
      <c r="J12" s="53">
        <v>148613</v>
      </c>
    </row>
    <row r="13" spans="1:10" x14ac:dyDescent="0.2">
      <c r="A13" s="39" t="s">
        <v>49</v>
      </c>
      <c r="B13" s="52">
        <v>820965</v>
      </c>
      <c r="C13" s="52">
        <v>407763</v>
      </c>
      <c r="D13" s="52">
        <v>413202</v>
      </c>
      <c r="E13" s="52">
        <v>819707</v>
      </c>
      <c r="F13" s="52">
        <v>406831</v>
      </c>
      <c r="G13" s="52">
        <v>412876</v>
      </c>
      <c r="H13" s="52">
        <v>818940</v>
      </c>
      <c r="I13" s="52">
        <v>406354</v>
      </c>
      <c r="J13" s="53">
        <v>412586</v>
      </c>
    </row>
    <row r="14" spans="1:10" x14ac:dyDescent="0.2">
      <c r="A14" s="39" t="s">
        <v>50</v>
      </c>
      <c r="B14" s="52">
        <v>443690</v>
      </c>
      <c r="C14" s="52">
        <v>218661</v>
      </c>
      <c r="D14" s="52">
        <v>225029</v>
      </c>
      <c r="E14" s="52">
        <v>443489</v>
      </c>
      <c r="F14" s="52">
        <v>218513</v>
      </c>
      <c r="G14" s="52">
        <v>224976</v>
      </c>
      <c r="H14" s="52">
        <v>443222</v>
      </c>
      <c r="I14" s="52">
        <v>218250</v>
      </c>
      <c r="J14" s="53">
        <v>224972</v>
      </c>
    </row>
    <row r="15" spans="1:10" x14ac:dyDescent="0.2">
      <c r="A15" s="39" t="s">
        <v>51</v>
      </c>
      <c r="B15" s="52">
        <v>551647</v>
      </c>
      <c r="C15" s="52">
        <v>272184</v>
      </c>
      <c r="D15" s="52">
        <v>279463</v>
      </c>
      <c r="E15" s="52">
        <v>551466</v>
      </c>
      <c r="F15" s="52">
        <v>272043</v>
      </c>
      <c r="G15" s="52">
        <v>279423</v>
      </c>
      <c r="H15" s="52">
        <v>551527</v>
      </c>
      <c r="I15" s="52">
        <v>272132</v>
      </c>
      <c r="J15" s="53">
        <v>279395</v>
      </c>
    </row>
    <row r="16" spans="1:10" x14ac:dyDescent="0.2">
      <c r="A16" s="39" t="s">
        <v>52</v>
      </c>
      <c r="B16" s="52">
        <v>522662</v>
      </c>
      <c r="C16" s="52">
        <v>259694</v>
      </c>
      <c r="D16" s="52">
        <v>262968</v>
      </c>
      <c r="E16" s="52">
        <v>523192</v>
      </c>
      <c r="F16" s="52">
        <v>259986</v>
      </c>
      <c r="G16" s="52">
        <v>263206</v>
      </c>
      <c r="H16" s="52">
        <v>523580</v>
      </c>
      <c r="I16" s="52">
        <v>260217</v>
      </c>
      <c r="J16" s="53">
        <v>263363</v>
      </c>
    </row>
    <row r="17" spans="1:10" x14ac:dyDescent="0.2">
      <c r="A17" s="39" t="s">
        <v>53</v>
      </c>
      <c r="B17" s="52">
        <v>509813</v>
      </c>
      <c r="C17" s="52">
        <v>253649</v>
      </c>
      <c r="D17" s="52">
        <v>256164</v>
      </c>
      <c r="E17" s="52">
        <v>509844</v>
      </c>
      <c r="F17" s="52">
        <v>253709</v>
      </c>
      <c r="G17" s="52">
        <v>256135</v>
      </c>
      <c r="H17" s="52">
        <v>509895</v>
      </c>
      <c r="I17" s="52">
        <v>253764</v>
      </c>
      <c r="J17" s="53">
        <v>256131</v>
      </c>
    </row>
    <row r="18" spans="1:10" x14ac:dyDescent="0.2">
      <c r="A18" s="39" t="s">
        <v>54</v>
      </c>
      <c r="B18" s="52">
        <v>1191989</v>
      </c>
      <c r="C18" s="52">
        <v>585254</v>
      </c>
      <c r="D18" s="52">
        <v>606735</v>
      </c>
      <c r="E18" s="52">
        <v>1193343</v>
      </c>
      <c r="F18" s="52">
        <v>586108</v>
      </c>
      <c r="G18" s="52">
        <v>607235</v>
      </c>
      <c r="H18" s="52">
        <v>1195226</v>
      </c>
      <c r="I18" s="52">
        <v>587285</v>
      </c>
      <c r="J18" s="53">
        <v>607941</v>
      </c>
    </row>
    <row r="19" spans="1:10" x14ac:dyDescent="0.2">
      <c r="A19" s="39" t="s">
        <v>55</v>
      </c>
      <c r="B19" s="52">
        <v>632015</v>
      </c>
      <c r="C19" s="52">
        <v>309603</v>
      </c>
      <c r="D19" s="52">
        <v>322412</v>
      </c>
      <c r="E19" s="52">
        <v>631766</v>
      </c>
      <c r="F19" s="52">
        <v>309456</v>
      </c>
      <c r="G19" s="52">
        <v>322310</v>
      </c>
      <c r="H19" s="52">
        <v>631660</v>
      </c>
      <c r="I19" s="52">
        <v>309367</v>
      </c>
      <c r="J19" s="53">
        <v>322293</v>
      </c>
    </row>
    <row r="20" spans="1:10" x14ac:dyDescent="0.2">
      <c r="A20" s="39" t="s">
        <v>56</v>
      </c>
      <c r="B20" s="52">
        <v>582555</v>
      </c>
      <c r="C20" s="52">
        <v>285949</v>
      </c>
      <c r="D20" s="52">
        <v>296606</v>
      </c>
      <c r="E20" s="52">
        <v>581738</v>
      </c>
      <c r="F20" s="52">
        <v>285453</v>
      </c>
      <c r="G20" s="52">
        <v>296285</v>
      </c>
      <c r="H20" s="52">
        <v>581304</v>
      </c>
      <c r="I20" s="52">
        <v>285152</v>
      </c>
      <c r="J20" s="53">
        <v>296152</v>
      </c>
    </row>
    <row r="21" spans="1:10" x14ac:dyDescent="0.2">
      <c r="A21" s="39" t="s">
        <v>57</v>
      </c>
      <c r="B21" s="52">
        <v>1200539</v>
      </c>
      <c r="C21" s="52">
        <v>589298</v>
      </c>
      <c r="D21" s="52">
        <v>611241</v>
      </c>
      <c r="E21" s="52">
        <v>1197555</v>
      </c>
      <c r="F21" s="52">
        <v>587139</v>
      </c>
      <c r="G21" s="52">
        <v>610416</v>
      </c>
      <c r="H21" s="52">
        <v>1195433</v>
      </c>
      <c r="I21" s="52">
        <v>585541</v>
      </c>
      <c r="J21" s="53">
        <v>609892</v>
      </c>
    </row>
  </sheetData>
  <mergeCells count="4">
    <mergeCell ref="A3:A5"/>
    <mergeCell ref="B3:D4"/>
    <mergeCell ref="E3:G4"/>
    <mergeCell ref="H3:J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2.75" x14ac:dyDescent="0.2"/>
  <cols>
    <col min="1" max="1" width="14.42578125" style="4" customWidth="1"/>
    <col min="2" max="4" width="7" style="4" customWidth="1"/>
    <col min="5" max="6" width="7.28515625" style="4" customWidth="1"/>
    <col min="7" max="8" width="7" style="4" customWidth="1"/>
    <col min="9" max="9" width="8.5703125" style="4" customWidth="1"/>
    <col min="10" max="10" width="6.85546875" style="4" customWidth="1"/>
    <col min="11" max="16384" width="9.140625" style="4"/>
  </cols>
  <sheetData>
    <row r="1" spans="1:10" ht="15.75" customHeight="1" x14ac:dyDescent="0.2">
      <c r="A1" s="28" t="s">
        <v>84</v>
      </c>
      <c r="B1" s="29"/>
      <c r="C1" s="29"/>
      <c r="D1" s="29"/>
      <c r="E1" s="29"/>
    </row>
    <row r="2" spans="1:10" ht="13.5" customHeight="1" thickBot="1" x14ac:dyDescent="0.25">
      <c r="A2" s="30" t="s">
        <v>65</v>
      </c>
      <c r="B2" s="31"/>
      <c r="C2" s="31"/>
      <c r="D2" s="31"/>
      <c r="E2" s="31"/>
      <c r="F2" s="31"/>
      <c r="G2" s="31"/>
      <c r="H2" s="31"/>
      <c r="I2" s="31"/>
    </row>
    <row r="3" spans="1:10" ht="11.25" customHeight="1" x14ac:dyDescent="0.2">
      <c r="A3" s="120" t="s">
        <v>67</v>
      </c>
      <c r="B3" s="122" t="s">
        <v>16</v>
      </c>
      <c r="C3" s="122" t="s">
        <v>17</v>
      </c>
      <c r="D3" s="118" t="s">
        <v>18</v>
      </c>
      <c r="E3" s="122" t="s">
        <v>19</v>
      </c>
      <c r="F3" s="118" t="s">
        <v>61</v>
      </c>
      <c r="G3" s="118" t="s">
        <v>33</v>
      </c>
      <c r="H3" s="118" t="s">
        <v>34</v>
      </c>
      <c r="I3" s="118" t="s">
        <v>35</v>
      </c>
      <c r="J3" s="112" t="s">
        <v>36</v>
      </c>
    </row>
    <row r="4" spans="1:10" ht="21.75" customHeight="1" thickBot="1" x14ac:dyDescent="0.25">
      <c r="A4" s="121"/>
      <c r="B4" s="119"/>
      <c r="C4" s="119"/>
      <c r="D4" s="123" t="s">
        <v>40</v>
      </c>
      <c r="E4" s="119"/>
      <c r="F4" s="119" t="s">
        <v>41</v>
      </c>
      <c r="G4" s="119"/>
      <c r="H4" s="119"/>
      <c r="I4" s="119"/>
      <c r="J4" s="113"/>
    </row>
    <row r="5" spans="1:10" x14ac:dyDescent="0.2">
      <c r="A5" s="57"/>
      <c r="B5" s="114" t="s">
        <v>66</v>
      </c>
      <c r="C5" s="115"/>
      <c r="D5" s="115"/>
      <c r="E5" s="115"/>
      <c r="F5" s="115"/>
      <c r="G5" s="115"/>
      <c r="H5" s="115"/>
      <c r="I5" s="115"/>
      <c r="J5" s="115"/>
    </row>
    <row r="6" spans="1:10" x14ac:dyDescent="0.2">
      <c r="A6" s="58" t="s">
        <v>42</v>
      </c>
      <c r="B6" s="59">
        <v>38142</v>
      </c>
      <c r="C6" s="59">
        <v>15678</v>
      </c>
      <c r="D6" s="59">
        <v>83298</v>
      </c>
      <c r="E6" s="59">
        <v>84971</v>
      </c>
      <c r="F6" s="59">
        <v>-1673</v>
      </c>
      <c r="G6" s="59">
        <v>41512</v>
      </c>
      <c r="H6" s="59">
        <v>25939</v>
      </c>
      <c r="I6" s="59">
        <v>15573</v>
      </c>
      <c r="J6" s="60">
        <v>13900</v>
      </c>
    </row>
    <row r="7" spans="1:10" x14ac:dyDescent="0.2">
      <c r="A7" s="61" t="s">
        <v>43</v>
      </c>
      <c r="B7" s="62"/>
      <c r="C7" s="62"/>
      <c r="D7" s="62"/>
      <c r="E7" s="62"/>
      <c r="F7" s="62"/>
      <c r="G7" s="62"/>
      <c r="H7" s="62"/>
      <c r="I7" s="62"/>
      <c r="J7" s="63"/>
    </row>
    <row r="8" spans="1:10" x14ac:dyDescent="0.2">
      <c r="A8" s="64" t="s">
        <v>44</v>
      </c>
      <c r="B8" s="65">
        <v>4494</v>
      </c>
      <c r="C8" s="65">
        <v>1777</v>
      </c>
      <c r="D8" s="65">
        <v>10993</v>
      </c>
      <c r="E8" s="65">
        <v>9285</v>
      </c>
      <c r="F8" s="65">
        <v>1708</v>
      </c>
      <c r="G8" s="65">
        <v>30877</v>
      </c>
      <c r="H8" s="65">
        <v>25398</v>
      </c>
      <c r="I8" s="65">
        <v>5479</v>
      </c>
      <c r="J8" s="66">
        <v>7187</v>
      </c>
    </row>
    <row r="9" spans="1:10" x14ac:dyDescent="0.2">
      <c r="A9" s="67" t="s">
        <v>45</v>
      </c>
      <c r="B9" s="68">
        <v>4832</v>
      </c>
      <c r="C9" s="68">
        <v>2180</v>
      </c>
      <c r="D9" s="68">
        <v>10931</v>
      </c>
      <c r="E9" s="68">
        <v>10180</v>
      </c>
      <c r="F9" s="68">
        <v>751</v>
      </c>
      <c r="G9" s="68">
        <v>23628</v>
      </c>
      <c r="H9" s="68">
        <v>13550</v>
      </c>
      <c r="I9" s="68">
        <v>10078</v>
      </c>
      <c r="J9" s="69">
        <v>10829</v>
      </c>
    </row>
    <row r="10" spans="1:10" x14ac:dyDescent="0.2">
      <c r="A10" s="64" t="s">
        <v>46</v>
      </c>
      <c r="B10" s="65">
        <v>2395</v>
      </c>
      <c r="C10" s="65">
        <v>1019</v>
      </c>
      <c r="D10" s="65">
        <v>4927</v>
      </c>
      <c r="E10" s="65">
        <v>5136</v>
      </c>
      <c r="F10" s="65">
        <v>-209</v>
      </c>
      <c r="G10" s="65">
        <v>4952</v>
      </c>
      <c r="H10" s="65">
        <v>4587</v>
      </c>
      <c r="I10" s="65">
        <v>365</v>
      </c>
      <c r="J10" s="66">
        <v>156</v>
      </c>
    </row>
    <row r="11" spans="1:10" x14ac:dyDescent="0.2">
      <c r="A11" s="64" t="s">
        <v>47</v>
      </c>
      <c r="B11" s="65">
        <v>2109</v>
      </c>
      <c r="C11" s="65">
        <v>874</v>
      </c>
      <c r="D11" s="65">
        <v>4370</v>
      </c>
      <c r="E11" s="65">
        <v>4763</v>
      </c>
      <c r="F11" s="65">
        <v>-393</v>
      </c>
      <c r="G11" s="65">
        <v>5701</v>
      </c>
      <c r="H11" s="65">
        <v>3617</v>
      </c>
      <c r="I11" s="65">
        <v>2084</v>
      </c>
      <c r="J11" s="66">
        <v>1691</v>
      </c>
    </row>
    <row r="12" spans="1:10" x14ac:dyDescent="0.2">
      <c r="A12" s="64" t="s">
        <v>48</v>
      </c>
      <c r="B12" s="65">
        <v>1060</v>
      </c>
      <c r="C12" s="65">
        <v>488</v>
      </c>
      <c r="D12" s="65">
        <v>2039</v>
      </c>
      <c r="E12" s="65">
        <v>2654</v>
      </c>
      <c r="F12" s="65">
        <v>-615</v>
      </c>
      <c r="G12" s="65">
        <v>2317</v>
      </c>
      <c r="H12" s="65">
        <v>2577</v>
      </c>
      <c r="I12" s="65">
        <v>-260</v>
      </c>
      <c r="J12" s="66">
        <v>-875</v>
      </c>
    </row>
    <row r="13" spans="1:10" x14ac:dyDescent="0.2">
      <c r="A13" s="64" t="s">
        <v>49</v>
      </c>
      <c r="B13" s="65">
        <v>2964</v>
      </c>
      <c r="C13" s="65">
        <v>1264</v>
      </c>
      <c r="D13" s="65">
        <v>6062</v>
      </c>
      <c r="E13" s="65">
        <v>6942</v>
      </c>
      <c r="F13" s="65">
        <v>-880</v>
      </c>
      <c r="G13" s="65">
        <v>5868</v>
      </c>
      <c r="H13" s="65">
        <v>7013</v>
      </c>
      <c r="I13" s="65">
        <v>-1145</v>
      </c>
      <c r="J13" s="66">
        <v>-2025</v>
      </c>
    </row>
    <row r="14" spans="1:10" x14ac:dyDescent="0.2">
      <c r="A14" s="64" t="s">
        <v>50</v>
      </c>
      <c r="B14" s="65">
        <v>1610</v>
      </c>
      <c r="C14" s="65">
        <v>745</v>
      </c>
      <c r="D14" s="65">
        <v>3463</v>
      </c>
      <c r="E14" s="65">
        <v>3421</v>
      </c>
      <c r="F14" s="65">
        <v>42</v>
      </c>
      <c r="G14" s="65">
        <v>3942</v>
      </c>
      <c r="H14" s="65">
        <v>4452</v>
      </c>
      <c r="I14" s="65">
        <v>-510</v>
      </c>
      <c r="J14" s="66">
        <v>-468</v>
      </c>
    </row>
    <row r="15" spans="1:10" x14ac:dyDescent="0.2">
      <c r="A15" s="64" t="s">
        <v>51</v>
      </c>
      <c r="B15" s="65">
        <v>1923</v>
      </c>
      <c r="C15" s="65">
        <v>845</v>
      </c>
      <c r="D15" s="65">
        <v>4273</v>
      </c>
      <c r="E15" s="65">
        <v>4418</v>
      </c>
      <c r="F15" s="65">
        <v>-145</v>
      </c>
      <c r="G15" s="65">
        <v>4225</v>
      </c>
      <c r="H15" s="65">
        <v>4200</v>
      </c>
      <c r="I15" s="65">
        <v>25</v>
      </c>
      <c r="J15" s="66">
        <v>-120</v>
      </c>
    </row>
    <row r="16" spans="1:10" x14ac:dyDescent="0.2">
      <c r="A16" s="64" t="s">
        <v>52</v>
      </c>
      <c r="B16" s="65">
        <v>1859</v>
      </c>
      <c r="C16" s="65">
        <v>736</v>
      </c>
      <c r="D16" s="65">
        <v>4144</v>
      </c>
      <c r="E16" s="65">
        <v>4225</v>
      </c>
      <c r="F16" s="65">
        <v>-81</v>
      </c>
      <c r="G16" s="65">
        <v>4901</v>
      </c>
      <c r="H16" s="65">
        <v>3902</v>
      </c>
      <c r="I16" s="65">
        <v>999</v>
      </c>
      <c r="J16" s="66">
        <v>918</v>
      </c>
    </row>
    <row r="17" spans="1:10" x14ac:dyDescent="0.2">
      <c r="A17" s="64" t="s">
        <v>53</v>
      </c>
      <c r="B17" s="65">
        <v>1833</v>
      </c>
      <c r="C17" s="65">
        <v>671</v>
      </c>
      <c r="D17" s="65">
        <v>4118</v>
      </c>
      <c r="E17" s="65">
        <v>4056</v>
      </c>
      <c r="F17" s="65">
        <v>62</v>
      </c>
      <c r="G17" s="65">
        <v>3524</v>
      </c>
      <c r="H17" s="65">
        <v>3504</v>
      </c>
      <c r="I17" s="65">
        <v>20</v>
      </c>
      <c r="J17" s="66">
        <v>82</v>
      </c>
    </row>
    <row r="18" spans="1:10" x14ac:dyDescent="0.2">
      <c r="A18" s="64" t="s">
        <v>54</v>
      </c>
      <c r="B18" s="65">
        <v>4392</v>
      </c>
      <c r="C18" s="65">
        <v>1629</v>
      </c>
      <c r="D18" s="65">
        <v>9645</v>
      </c>
      <c r="E18" s="65">
        <v>9133</v>
      </c>
      <c r="F18" s="65">
        <v>512</v>
      </c>
      <c r="G18" s="65">
        <v>10113</v>
      </c>
      <c r="H18" s="65">
        <v>7388</v>
      </c>
      <c r="I18" s="65">
        <v>2725</v>
      </c>
      <c r="J18" s="66">
        <v>3237</v>
      </c>
    </row>
    <row r="19" spans="1:10" x14ac:dyDescent="0.2">
      <c r="A19" s="64" t="s">
        <v>55</v>
      </c>
      <c r="B19" s="65">
        <v>2234</v>
      </c>
      <c r="C19" s="65">
        <v>940</v>
      </c>
      <c r="D19" s="65">
        <v>4973</v>
      </c>
      <c r="E19" s="65">
        <v>5251</v>
      </c>
      <c r="F19" s="65">
        <v>-278</v>
      </c>
      <c r="G19" s="65">
        <v>3926</v>
      </c>
      <c r="H19" s="65">
        <v>4003</v>
      </c>
      <c r="I19" s="65">
        <v>-77</v>
      </c>
      <c r="J19" s="66">
        <v>-355</v>
      </c>
    </row>
    <row r="20" spans="1:10" x14ac:dyDescent="0.2">
      <c r="A20" s="64" t="s">
        <v>56</v>
      </c>
      <c r="B20" s="65">
        <v>2075</v>
      </c>
      <c r="C20" s="65">
        <v>759</v>
      </c>
      <c r="D20" s="65">
        <v>4405</v>
      </c>
      <c r="E20" s="65">
        <v>4959</v>
      </c>
      <c r="F20" s="65">
        <v>-554</v>
      </c>
      <c r="G20" s="65">
        <v>3364</v>
      </c>
      <c r="H20" s="65">
        <v>4061</v>
      </c>
      <c r="I20" s="65">
        <v>-697</v>
      </c>
      <c r="J20" s="66">
        <v>-1251</v>
      </c>
    </row>
    <row r="21" spans="1:10" x14ac:dyDescent="0.2">
      <c r="A21" s="64" t="s">
        <v>57</v>
      </c>
      <c r="B21" s="70">
        <v>4362</v>
      </c>
      <c r="C21" s="70">
        <v>1751</v>
      </c>
      <c r="D21" s="70">
        <v>8955</v>
      </c>
      <c r="E21" s="70">
        <v>10548</v>
      </c>
      <c r="F21" s="70">
        <v>-1593</v>
      </c>
      <c r="G21" s="70">
        <v>4770</v>
      </c>
      <c r="H21" s="70">
        <v>8283</v>
      </c>
      <c r="I21" s="70">
        <v>-3513</v>
      </c>
      <c r="J21" s="71">
        <v>-5106</v>
      </c>
    </row>
    <row r="22" spans="1:10" x14ac:dyDescent="0.2">
      <c r="A22" s="57"/>
      <c r="B22" s="116" t="s">
        <v>68</v>
      </c>
      <c r="C22" s="117"/>
      <c r="D22" s="117"/>
      <c r="E22" s="117"/>
      <c r="F22" s="117"/>
      <c r="G22" s="117"/>
      <c r="H22" s="117"/>
      <c r="I22" s="117"/>
      <c r="J22" s="117"/>
    </row>
    <row r="23" spans="1:10" x14ac:dyDescent="0.2">
      <c r="A23" s="58" t="s">
        <v>42</v>
      </c>
      <c r="B23" s="72">
        <v>4.7625905399276212</v>
      </c>
      <c r="C23" s="73">
        <v>1.9576292403383473</v>
      </c>
      <c r="D23" s="72">
        <v>10.40098229759559</v>
      </c>
      <c r="E23" s="72">
        <v>10.609880991248227</v>
      </c>
      <c r="F23" s="72">
        <v>-0.20889869365263777</v>
      </c>
      <c r="G23" s="72">
        <v>5.183384680758099</v>
      </c>
      <c r="H23" s="72">
        <v>3.2388662370925112</v>
      </c>
      <c r="I23" s="72">
        <v>1.9445184436655876</v>
      </c>
      <c r="J23" s="74">
        <v>1.7356197500129498</v>
      </c>
    </row>
    <row r="24" spans="1:10" x14ac:dyDescent="0.2">
      <c r="A24" s="61" t="s">
        <v>43</v>
      </c>
      <c r="B24" s="75"/>
      <c r="C24" s="76"/>
      <c r="D24" s="75"/>
      <c r="E24" s="75"/>
      <c r="F24" s="75"/>
      <c r="G24" s="75"/>
      <c r="H24" s="75"/>
      <c r="I24" s="75"/>
      <c r="J24" s="77"/>
    </row>
    <row r="25" spans="1:10" x14ac:dyDescent="0.2">
      <c r="A25" s="64" t="s">
        <v>44</v>
      </c>
      <c r="B25" s="78">
        <v>4.5249976681792949</v>
      </c>
      <c r="C25" s="79">
        <v>1.7892569773819773</v>
      </c>
      <c r="D25" s="78">
        <v>11.068824959122159</v>
      </c>
      <c r="E25" s="78">
        <v>9.3490439138951373</v>
      </c>
      <c r="F25" s="78">
        <v>1.7197810452270217</v>
      </c>
      <c r="G25" s="78">
        <v>31.089976190558986</v>
      </c>
      <c r="H25" s="78">
        <v>25.573184418428511</v>
      </c>
      <c r="I25" s="78">
        <v>5.5167917721304747</v>
      </c>
      <c r="J25" s="80">
        <v>7.236572817357497</v>
      </c>
    </row>
    <row r="26" spans="1:10" x14ac:dyDescent="0.2">
      <c r="A26" s="67" t="s">
        <v>45</v>
      </c>
      <c r="B26" s="81">
        <v>4.6422510331202478</v>
      </c>
      <c r="C26" s="82">
        <v>2.0943930571610392</v>
      </c>
      <c r="D26" s="81">
        <v>10.501747939370329</v>
      </c>
      <c r="E26" s="81">
        <v>9.7802391384859533</v>
      </c>
      <c r="F26" s="81">
        <v>0.7215088008843763</v>
      </c>
      <c r="G26" s="81">
        <v>22.700146401193134</v>
      </c>
      <c r="H26" s="81">
        <v>13.017901800244072</v>
      </c>
      <c r="I26" s="81">
        <v>9.6822446009490601</v>
      </c>
      <c r="J26" s="83">
        <v>10.403753401833436</v>
      </c>
    </row>
    <row r="27" spans="1:10" x14ac:dyDescent="0.2">
      <c r="A27" s="64" t="s">
        <v>46</v>
      </c>
      <c r="B27" s="78">
        <v>4.9700871142186536</v>
      </c>
      <c r="C27" s="79">
        <v>2.1146216156111937</v>
      </c>
      <c r="D27" s="78">
        <v>10.224475662528313</v>
      </c>
      <c r="E27" s="78">
        <v>10.658190988988311</v>
      </c>
      <c r="F27" s="78">
        <v>-0.43371532645999944</v>
      </c>
      <c r="G27" s="78">
        <v>10.276355486267546</v>
      </c>
      <c r="H27" s="78">
        <v>9.5189100596747256</v>
      </c>
      <c r="I27" s="78">
        <v>0.75744542659282199</v>
      </c>
      <c r="J27" s="80">
        <v>0.32373010013282255</v>
      </c>
    </row>
    <row r="28" spans="1:10" x14ac:dyDescent="0.2">
      <c r="A28" s="64" t="s">
        <v>47</v>
      </c>
      <c r="B28" s="78">
        <v>4.7690195557270663</v>
      </c>
      <c r="C28" s="79">
        <v>1.976350446517523</v>
      </c>
      <c r="D28" s="78">
        <v>9.8817522325876137</v>
      </c>
      <c r="E28" s="78">
        <v>10.770431552360368</v>
      </c>
      <c r="F28" s="78">
        <v>-0.88867931977275338</v>
      </c>
      <c r="G28" s="78">
        <v>12.891503313039356</v>
      </c>
      <c r="H28" s="78">
        <v>8.1790155206566144</v>
      </c>
      <c r="I28" s="78">
        <v>4.7124877923827437</v>
      </c>
      <c r="J28" s="80">
        <v>3.8238084726099899</v>
      </c>
    </row>
    <row r="29" spans="1:10" x14ac:dyDescent="0.2">
      <c r="A29" s="64" t="s">
        <v>48</v>
      </c>
      <c r="B29" s="78">
        <v>4.8122802604744059</v>
      </c>
      <c r="C29" s="79">
        <v>2.2154648746335002</v>
      </c>
      <c r="D29" s="78">
        <v>9.2568296708559572</v>
      </c>
      <c r="E29" s="78">
        <v>12.048860199338749</v>
      </c>
      <c r="F29" s="78">
        <v>-2.7920305284827922</v>
      </c>
      <c r="G29" s="78">
        <v>10.518918267470942</v>
      </c>
      <c r="H29" s="78">
        <v>11.699288897398628</v>
      </c>
      <c r="I29" s="78">
        <v>-1.1803706299276846</v>
      </c>
      <c r="J29" s="80">
        <v>-3.9724011584104768</v>
      </c>
    </row>
    <row r="30" spans="1:10" x14ac:dyDescent="0.2">
      <c r="A30" s="64" t="s">
        <v>49</v>
      </c>
      <c r="B30" s="78">
        <v>4.8300327785807813</v>
      </c>
      <c r="C30" s="79">
        <v>2.0597710634703468</v>
      </c>
      <c r="D30" s="78">
        <v>9.8784273629408563</v>
      </c>
      <c r="E30" s="78">
        <v>11.312445191939199</v>
      </c>
      <c r="F30" s="78">
        <v>-1.4340178289983427</v>
      </c>
      <c r="G30" s="78">
        <v>9.5622916142753134</v>
      </c>
      <c r="H30" s="78">
        <v>11.428144357687929</v>
      </c>
      <c r="I30" s="78">
        <v>-1.8658527434126164</v>
      </c>
      <c r="J30" s="80">
        <v>-3.2998705724109589</v>
      </c>
    </row>
    <row r="31" spans="1:10" x14ac:dyDescent="0.2">
      <c r="A31" s="64" t="s">
        <v>50</v>
      </c>
      <c r="B31" s="78">
        <v>4.8492385191196163</v>
      </c>
      <c r="C31" s="79">
        <v>2.2439022961143564</v>
      </c>
      <c r="D31" s="78">
        <v>10.430380740193311</v>
      </c>
      <c r="E31" s="78">
        <v>10.303878865781495</v>
      </c>
      <c r="F31" s="78">
        <v>0.12650187441181607</v>
      </c>
      <c r="G31" s="78">
        <v>11.873104498366166</v>
      </c>
      <c r="H31" s="78">
        <v>13.409198687652504</v>
      </c>
      <c r="I31" s="78">
        <v>-1.536094189286338</v>
      </c>
      <c r="J31" s="80">
        <v>-1.409592314874522</v>
      </c>
    </row>
    <row r="32" spans="1:10" x14ac:dyDescent="0.2">
      <c r="A32" s="64" t="s">
        <v>51</v>
      </c>
      <c r="B32" s="78">
        <v>4.6579097027138356</v>
      </c>
      <c r="C32" s="79">
        <v>2.0467673940682225</v>
      </c>
      <c r="D32" s="78">
        <v>10.350103047163921</v>
      </c>
      <c r="E32" s="78">
        <v>10.70132348756616</v>
      </c>
      <c r="F32" s="78">
        <v>-0.35122044040223932</v>
      </c>
      <c r="G32" s="78">
        <v>10.233836970341111</v>
      </c>
      <c r="H32" s="78">
        <v>10.173281721995897</v>
      </c>
      <c r="I32" s="78">
        <v>6.0555248345213676E-2</v>
      </c>
      <c r="J32" s="80">
        <v>-0.29066519205702568</v>
      </c>
    </row>
    <row r="33" spans="1:10" x14ac:dyDescent="0.2">
      <c r="A33" s="64" t="s">
        <v>52</v>
      </c>
      <c r="B33" s="78">
        <v>4.7462304106750439</v>
      </c>
      <c r="C33" s="79">
        <v>1.8790885326825351</v>
      </c>
      <c r="D33" s="78">
        <v>10.580085434016882</v>
      </c>
      <c r="E33" s="78">
        <v>10.786887296988738</v>
      </c>
      <c r="F33" s="78">
        <v>-0.20680186297185507</v>
      </c>
      <c r="G33" s="78">
        <v>12.512789264506935</v>
      </c>
      <c r="H33" s="78">
        <v>9.9622329545207222</v>
      </c>
      <c r="I33" s="78">
        <v>2.5505563099862125</v>
      </c>
      <c r="J33" s="80">
        <v>2.3437544470143576</v>
      </c>
    </row>
    <row r="34" spans="1:10" x14ac:dyDescent="0.2">
      <c r="A34" s="64" t="s">
        <v>53</v>
      </c>
      <c r="B34" s="78">
        <v>4.8023706349679482</v>
      </c>
      <c r="C34" s="79">
        <v>1.757987286450351</v>
      </c>
      <c r="D34" s="78">
        <v>10.788959233386803</v>
      </c>
      <c r="E34" s="78">
        <v>10.626522256099289</v>
      </c>
      <c r="F34" s="78">
        <v>0.1624369772875138</v>
      </c>
      <c r="G34" s="78">
        <v>9.2327081929225585</v>
      </c>
      <c r="H34" s="78">
        <v>9.1803091679911013</v>
      </c>
      <c r="I34" s="78">
        <v>5.239902493145606E-2</v>
      </c>
      <c r="J34" s="80">
        <v>0.21483600221896987</v>
      </c>
    </row>
    <row r="35" spans="1:10" x14ac:dyDescent="0.2">
      <c r="A35" s="64" t="s">
        <v>54</v>
      </c>
      <c r="B35" s="78">
        <v>4.9161776047514092</v>
      </c>
      <c r="C35" s="79">
        <v>1.8234183329098466</v>
      </c>
      <c r="D35" s="78">
        <v>10.796114070543567</v>
      </c>
      <c r="E35" s="78">
        <v>10.223007755964167</v>
      </c>
      <c r="F35" s="78">
        <v>0.57310631457939931</v>
      </c>
      <c r="G35" s="78">
        <v>11.319969061213799</v>
      </c>
      <c r="H35" s="78">
        <v>8.2697450236574266</v>
      </c>
      <c r="I35" s="78">
        <v>3.0502240375563732</v>
      </c>
      <c r="J35" s="80">
        <v>3.6233303521357723</v>
      </c>
    </row>
    <row r="36" spans="1:10" x14ac:dyDescent="0.2">
      <c r="A36" s="64" t="s">
        <v>55</v>
      </c>
      <c r="B36" s="78">
        <v>4.7234295447697754</v>
      </c>
      <c r="C36" s="79">
        <v>1.9874770689720631</v>
      </c>
      <c r="D36" s="78">
        <v>10.51459942978518</v>
      </c>
      <c r="E36" s="78">
        <v>11.102385201247131</v>
      </c>
      <c r="F36" s="78">
        <v>-0.58778577146195055</v>
      </c>
      <c r="G36" s="78">
        <v>8.3008882689194881</v>
      </c>
      <c r="H36" s="78">
        <v>8.4636922415906053</v>
      </c>
      <c r="I36" s="78">
        <v>-0.16280397267111579</v>
      </c>
      <c r="J36" s="80">
        <v>-0.75058974413306634</v>
      </c>
    </row>
    <row r="37" spans="1:10" x14ac:dyDescent="0.2">
      <c r="A37" s="64" t="s">
        <v>56</v>
      </c>
      <c r="B37" s="78">
        <v>4.7645423342933642</v>
      </c>
      <c r="C37" s="79">
        <v>1.7427892201101993</v>
      </c>
      <c r="D37" s="78">
        <v>10.114606738584227</v>
      </c>
      <c r="E37" s="78">
        <v>11.386682137716045</v>
      </c>
      <c r="F37" s="78">
        <v>-1.2720753991318188</v>
      </c>
      <c r="G37" s="78">
        <v>7.7242989940062063</v>
      </c>
      <c r="H37" s="78">
        <v>9.3247259853326998</v>
      </c>
      <c r="I37" s="78">
        <v>-1.6004269913264939</v>
      </c>
      <c r="J37" s="80">
        <v>-2.8725023904583127</v>
      </c>
    </row>
    <row r="38" spans="1:10" x14ac:dyDescent="0.2">
      <c r="A38" s="64" t="s">
        <v>57</v>
      </c>
      <c r="B38" s="78">
        <v>4.8654242508161474</v>
      </c>
      <c r="C38" s="79">
        <v>1.9530852506141847</v>
      </c>
      <c r="D38" s="78">
        <v>9.9885085204169179</v>
      </c>
      <c r="E38" s="78">
        <v>11.765358779827768</v>
      </c>
      <c r="F38" s="78">
        <v>-1.7768502594108488</v>
      </c>
      <c r="G38" s="78">
        <v>5.3205120762019771</v>
      </c>
      <c r="H38" s="78">
        <v>9.2389521021343768</v>
      </c>
      <c r="I38" s="78">
        <v>-3.9184400259323993</v>
      </c>
      <c r="J38" s="80">
        <v>-5.6952902853432485</v>
      </c>
    </row>
  </sheetData>
  <mergeCells count="12">
    <mergeCell ref="A3:A4"/>
    <mergeCell ref="B3:B4"/>
    <mergeCell ref="C3:C4"/>
    <mergeCell ref="D3:D4"/>
    <mergeCell ref="E3:E4"/>
    <mergeCell ref="J3:J4"/>
    <mergeCell ref="B5:J5"/>
    <mergeCell ref="B22:J22"/>
    <mergeCell ref="H3:H4"/>
    <mergeCell ref="I3:I4"/>
    <mergeCell ref="F3:F4"/>
    <mergeCell ref="G3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hajek2389</cp:lastModifiedBy>
  <cp:lastPrinted>2016-03-16T12:36:27Z</cp:lastPrinted>
  <dcterms:created xsi:type="dcterms:W3CDTF">2009-06-10T15:12:24Z</dcterms:created>
  <dcterms:modified xsi:type="dcterms:W3CDTF">2020-12-08T14:23:02Z</dcterms:modified>
</cp:coreProperties>
</file>