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20\2020_2\"/>
    </mc:Choice>
  </mc:AlternateContent>
  <bookViews>
    <workbookView xWindow="0" yWindow="0" windowWidth="19440" windowHeight="12435"/>
  </bookViews>
  <sheets>
    <sheet name="Vývoj nezaměstnanosti" sheetId="2" r:id="rId1"/>
  </sheets>
  <calcPr calcId="162913"/>
</workbook>
</file>

<file path=xl/calcChain.xml><?xml version="1.0" encoding="utf-8"?>
<calcChain xmlns="http://schemas.openxmlformats.org/spreadsheetml/2006/main">
  <c r="AD77" i="2" l="1"/>
  <c r="AD78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3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3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4" i="2"/>
  <c r="AD4" i="2"/>
  <c r="AD11" i="2"/>
  <c r="AD6" i="2"/>
  <c r="AD7" i="2"/>
  <c r="AD8" i="2"/>
  <c r="AD9" i="2"/>
  <c r="AD10" i="2"/>
  <c r="AD12" i="2"/>
  <c r="AD13" i="2"/>
  <c r="AD14" i="2"/>
  <c r="AD15" i="2"/>
  <c r="AD16" i="2"/>
  <c r="AD17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<sst xmlns="http://schemas.openxmlformats.org/spreadsheetml/2006/main" count="189" uniqueCount="42">
  <si>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</si>
  <si>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</si>
  <si>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</si>
  <si>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</si>
  <si>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</si>
  <si>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</si>
  <si>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</si>
  <si>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</si>
  <si>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</si>
  <si>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</si>
  <si>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</si>
  <si>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</si>
  <si>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</si>
  <si>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</si>
  <si>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</si>
  <si>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</si>
  <si>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</si>
  <si>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</si>
  <si>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</si>
  <si>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</si>
  <si>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</si>
  <si>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</si>
  <si>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</si>
  <si>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</si>
  <si>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</si>
  <si>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</si>
  <si>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</si>
  <si>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</si>
  <si>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</si>
  <si>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</si>
  <si>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</si>
  <si>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</si>
  <si>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</si>
  <si>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</si>
  <si>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</si>
  <si>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</si>
  <si>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</si>
  <si>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</si>
  <si>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</si>
  <si>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2019</t>
  </si>
  <si>
    <t>rok 2020</t>
  </si>
  <si>
    <t>Index 2020/2019 2/2019=100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</si>
</sst>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0" fontId="19" fillId="0" borderId="29" xfId="0" applyFont="1" applyBorder="1" applyAlignment="1">
      <alignment horizontal="center"/>
    </xf>
    <xf numFmtId="3" fontId="13" fillId="0" borderId="31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164" fontId="21" fillId="0" borderId="3" xfId="0" applyNumberFormat="1" applyFont="1" applyBorder="1"/>
    <xf numFmtId="164" fontId="21" fillId="0" borderId="4" xfId="0" applyNumberFormat="1" applyFont="1" applyBorder="1"/>
    <xf numFmtId="0" fontId="0" fillId="0" borderId="27" xfId="0" applyFont="1" applyBorder="1" applyAlignment="1">
      <alignment horizontal="center" vertical="center"/>
    </xf>
    <xf numFmtId="166" fontId="14" fillId="0" borderId="17" xfId="0" applyNumberFormat="1" applyFont="1" applyBorder="1"/>
    <xf numFmtId="164" fontId="20" fillId="0" borderId="3" xfId="0" applyNumberFormat="1" applyFont="1" applyBorder="1"/>
    <xf numFmtId="2" fontId="21" fillId="0" borderId="3" xfId="0" applyNumberFormat="1" applyFont="1" applyBorder="1"/>
    <xf numFmtId="1" fontId="0" fillId="0" borderId="15" xfId="0" applyNumberFormat="1" applyFont="1" applyBorder="1" applyAlignment="1">
      <alignment horizontal="center" vertical="center"/>
    </xf>
    <xf numFmtId="164" fontId="13" fillId="0" borderId="3" xfId="0" applyNumberFormat="1" applyFont="1" applyBorder="1"/>
    <xf numFmtId="2" fontId="14" fillId="0" borderId="3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1" fontId="0" fillId="0" borderId="20" xfId="0" applyNumberFormat="1" applyFont="1" applyBorder="1" applyAlignment="1">
      <alignment horizontal="center" vertical="center"/>
    </xf>
    <xf numFmtId="164" fontId="13" fillId="0" borderId="21" xfId="0" applyNumberFormat="1" applyFont="1" applyBorder="1"/>
    <xf numFmtId="2" fontId="14" fillId="0" borderId="21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23" fillId="0" borderId="34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3" fillId="0" borderId="30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23" fillId="0" borderId="31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3" fontId="20" fillId="0" borderId="3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3" fillId="0" borderId="3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3" fontId="20" fillId="0" borderId="31" xfId="0" applyNumberFormat="1" applyFont="1" applyBorder="1"/>
    <xf numFmtId="3" fontId="21" fillId="0" borderId="17" xfId="0" applyNumberFormat="1" applyFont="1" applyBorder="1"/>
    <xf numFmtId="3" fontId="21" fillId="0" borderId="18" xfId="0" applyNumberFormat="1" applyFont="1" applyBorder="1"/>
    <xf numFmtId="0" fontId="0" fillId="0" borderId="20" xfId="0" applyFont="1" applyBorder="1" applyAlignment="1">
      <alignment horizontal="center" vertical="center"/>
    </xf>
    <xf numFmtId="3" fontId="13" fillId="0" borderId="21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66" fontId="21" fillId="0" borderId="3" xfId="0" applyNumberFormat="1" applyFont="1" applyBorder="1"/>
    <xf numFmtId="164" fontId="20" fillId="0" borderId="31" xfId="0" applyNumberFormat="1" applyFont="1" applyBorder="1"/>
    <xf numFmtId="166" fontId="14" fillId="0" borderId="21" xfId="0" applyNumberFormat="1" applyFont="1" applyBorder="1"/>
    <xf numFmtId="164" fontId="14" fillId="0" borderId="8" xfId="0" applyNumberFormat="1" applyFon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4" width="6.140625" customWidth="1"/>
    <col min="5" max="5" width="6.140625" style="76" customWidth="1"/>
    <col min="6" max="29" width="6.140625" customWidth="1"/>
    <col min="30" max="30" width="14" customWidth="1"/>
  </cols>
  <sheetData>
    <row r="1" spans="1:31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3"/>
      <c r="J1" s="3"/>
      <c r="K1" s="3"/>
      <c r="L1" s="3"/>
      <c r="M1" s="3"/>
      <c r="N1" s="3"/>
    </row>
    <row r="2" spans="1:31" ht="12.75" customHeight="1" x14ac:dyDescent="0.2">
      <c r="A2" s="132" t="s">
        <v>15</v>
      </c>
      <c r="B2" s="136" t="s">
        <v>40</v>
      </c>
      <c r="C2" s="138"/>
      <c r="D2" s="136" t="s">
        <v>39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36">
        <v>2018</v>
      </c>
      <c r="Q2" s="36">
        <v>2017</v>
      </c>
      <c r="R2" s="36">
        <v>2016</v>
      </c>
      <c r="S2" s="36">
        <v>2015</v>
      </c>
      <c r="T2" s="36">
        <v>2014</v>
      </c>
      <c r="U2" s="36">
        <v>2013</v>
      </c>
      <c r="V2" s="36">
        <v>2012</v>
      </c>
      <c r="W2" s="34">
        <v>2011</v>
      </c>
      <c r="X2" s="9">
        <v>2010</v>
      </c>
      <c r="Y2" s="10">
        <v>2009</v>
      </c>
      <c r="Z2" s="10">
        <v>2008</v>
      </c>
      <c r="AA2" s="10">
        <v>2007</v>
      </c>
      <c r="AB2" s="10">
        <v>2006</v>
      </c>
      <c r="AC2" s="10">
        <v>2005</v>
      </c>
      <c r="AD2" s="134" t="s">
        <v>41</v>
      </c>
    </row>
    <row r="3" spans="1:31" ht="13.5" thickBot="1" x14ac:dyDescent="0.25">
      <c r="A3" s="133"/>
      <c r="B3" s="97">
        <v>2</v>
      </c>
      <c r="C3" s="92">
        <v>1</v>
      </c>
      <c r="D3" s="87">
        <v>12</v>
      </c>
      <c r="E3" s="66">
        <v>11</v>
      </c>
      <c r="F3" s="66">
        <v>10</v>
      </c>
      <c r="G3" s="66">
        <v>9</v>
      </c>
      <c r="H3" s="66">
        <v>8</v>
      </c>
      <c r="I3" s="66">
        <v>7</v>
      </c>
      <c r="J3" s="66">
        <v>6</v>
      </c>
      <c r="K3" s="66">
        <v>5</v>
      </c>
      <c r="L3" s="66">
        <v>4</v>
      </c>
      <c r="M3" s="66">
        <v>3</v>
      </c>
      <c r="N3" s="98">
        <v>2</v>
      </c>
      <c r="O3" s="92">
        <v>1</v>
      </c>
      <c r="P3" s="37">
        <v>2</v>
      </c>
      <c r="Q3" s="37">
        <v>2</v>
      </c>
      <c r="R3" s="37">
        <v>2</v>
      </c>
      <c r="S3" s="37">
        <v>2</v>
      </c>
      <c r="T3" s="37">
        <v>2</v>
      </c>
      <c r="U3" s="37">
        <v>2</v>
      </c>
      <c r="V3" s="37">
        <v>2</v>
      </c>
      <c r="W3" s="37">
        <v>2</v>
      </c>
      <c r="X3" s="37">
        <v>2</v>
      </c>
      <c r="Y3" s="37">
        <v>2</v>
      </c>
      <c r="Z3" s="37">
        <v>2</v>
      </c>
      <c r="AA3" s="37">
        <v>2</v>
      </c>
      <c r="AB3" s="37">
        <v>2</v>
      </c>
      <c r="AC3" s="37">
        <v>2</v>
      </c>
      <c r="AD3" s="135"/>
    </row>
    <row r="4" spans="1:31" ht="13.5" thickTop="1" x14ac:dyDescent="0.2">
      <c r="A4" s="31" t="s">
        <v>0</v>
      </c>
      <c r="B4" s="85">
        <v>2.5434560327198366</v>
      </c>
      <c r="C4" s="93">
        <v>2.5876569357559047</v>
      </c>
      <c r="D4" s="88">
        <v>2.4370983956938548</v>
      </c>
      <c r="E4" s="38">
        <v>2.2624253565189592</v>
      </c>
      <c r="F4" s="38">
        <v>2.3020401826838457</v>
      </c>
      <c r="G4" s="38">
        <v>2.3874295364812741</v>
      </c>
      <c r="H4" s="38">
        <v>2.4204612641733836</v>
      </c>
      <c r="I4" s="38">
        <v>2.3949465247658854</v>
      </c>
      <c r="J4" s="38">
        <v>2.2496301188752876</v>
      </c>
      <c r="K4" s="38">
        <v>2.2553234691211985</v>
      </c>
      <c r="L4" s="38">
        <v>2.3512169529414448</v>
      </c>
      <c r="M4" s="38">
        <v>2.5683960663852123</v>
      </c>
      <c r="N4" s="62">
        <v>2.7386342595520983</v>
      </c>
      <c r="O4" s="38">
        <v>2.7728083810855306</v>
      </c>
      <c r="P4" s="35">
        <v>3.1316813027941905</v>
      </c>
      <c r="Q4" s="35">
        <v>4.2690336251680341</v>
      </c>
      <c r="R4" s="35">
        <v>5.4394457449357638</v>
      </c>
      <c r="S4" s="35">
        <v>6.4096788945313881</v>
      </c>
      <c r="T4" s="35">
        <v>7.2742436913679001</v>
      </c>
      <c r="U4" s="35">
        <v>6.701034484344742</v>
      </c>
      <c r="V4" s="35">
        <v>6.0507750533834486</v>
      </c>
      <c r="W4" s="35">
        <v>6.1505790542331944</v>
      </c>
      <c r="X4" s="12">
        <v>6.0141517863845619</v>
      </c>
      <c r="Y4" s="11">
        <v>4.1463384299380266</v>
      </c>
      <c r="Z4" s="12">
        <v>3.2152106051623774</v>
      </c>
      <c r="AA4" s="12">
        <v>4.0482736664315278</v>
      </c>
      <c r="AB4" s="12">
        <v>4.7684113408685027</v>
      </c>
      <c r="AC4" s="12">
        <v>5.1255548128465671</v>
      </c>
      <c r="AD4" s="28">
        <f>+B4/N4*100</f>
        <v>92.873154706529419</v>
      </c>
      <c r="AE4" s="30"/>
    </row>
    <row r="5" spans="1:31" x14ac:dyDescent="0.2">
      <c r="A5" s="32" t="s">
        <v>13</v>
      </c>
      <c r="B5" s="86"/>
      <c r="C5" s="94"/>
      <c r="D5" s="89"/>
      <c r="E5" s="52"/>
      <c r="F5" s="52"/>
      <c r="G5" s="52"/>
      <c r="H5" s="52"/>
      <c r="I5" s="52"/>
      <c r="J5" s="52"/>
      <c r="K5" s="52"/>
      <c r="L5" s="52"/>
      <c r="M5" s="52"/>
      <c r="N5" s="63"/>
      <c r="O5" s="52"/>
      <c r="P5" s="41"/>
      <c r="Q5" s="41"/>
      <c r="R5" s="41"/>
      <c r="S5" s="41"/>
      <c r="T5" s="41"/>
      <c r="U5" s="41"/>
      <c r="V5" s="41"/>
      <c r="W5" s="13"/>
      <c r="X5" s="14"/>
      <c r="Y5" s="13"/>
      <c r="Z5" s="14"/>
      <c r="AA5" s="14"/>
      <c r="AB5" s="14"/>
      <c r="AC5" s="14"/>
      <c r="AD5" s="28"/>
    </row>
    <row r="6" spans="1:31" x14ac:dyDescent="0.2">
      <c r="A6" s="32" t="s">
        <v>1</v>
      </c>
      <c r="B6" s="81">
        <v>1.6539871751385053</v>
      </c>
      <c r="C6" s="95">
        <v>1.7119968990244847</v>
      </c>
      <c r="D6" s="90">
        <v>1.6229309648768671</v>
      </c>
      <c r="E6" s="39">
        <v>1.4497199037825097</v>
      </c>
      <c r="F6" s="39">
        <v>1.5294022747438896</v>
      </c>
      <c r="G6" s="39">
        <v>1.5944155153234778</v>
      </c>
      <c r="H6" s="39">
        <v>1.6050019337372694</v>
      </c>
      <c r="I6" s="39">
        <v>1.6343815918715681</v>
      </c>
      <c r="J6" s="39">
        <v>1.4433985034998793</v>
      </c>
      <c r="K6" s="39">
        <v>1.4135923579170822</v>
      </c>
      <c r="L6" s="39">
        <v>1.4580118312757202</v>
      </c>
      <c r="M6" s="39">
        <v>1.6577176866347525</v>
      </c>
      <c r="N6" s="64">
        <v>1.7601706832177666</v>
      </c>
      <c r="O6" s="39">
        <v>1.7427117822821612</v>
      </c>
      <c r="P6" s="13">
        <v>1.9339501413518374</v>
      </c>
      <c r="Q6" s="13">
        <v>2.8261285386381023</v>
      </c>
      <c r="R6" s="13">
        <v>3.8555207641458709</v>
      </c>
      <c r="S6" s="13">
        <v>4.4867086530497433</v>
      </c>
      <c r="T6" s="13">
        <v>6.1680825712207721</v>
      </c>
      <c r="U6" s="13">
        <v>5.6652188026525279</v>
      </c>
      <c r="V6" s="13">
        <v>4.8760405066377617</v>
      </c>
      <c r="W6" s="13">
        <v>5.1303846270605016</v>
      </c>
      <c r="X6" s="14">
        <v>4.6172024116096582</v>
      </c>
      <c r="Y6" s="13">
        <v>2.9712881648996681</v>
      </c>
      <c r="Z6" s="14">
        <v>2.3487425076639163</v>
      </c>
      <c r="AA6" s="14">
        <v>3.1051886502123467</v>
      </c>
      <c r="AB6" s="14">
        <v>3.7022981875588208</v>
      </c>
      <c r="AC6" s="14">
        <v>3.6952062599711311</v>
      </c>
      <c r="AD6" s="28">
        <f>+B6/N6*100</f>
        <v>93.96743116496252</v>
      </c>
      <c r="AE6" s="30"/>
    </row>
    <row r="7" spans="1:31" x14ac:dyDescent="0.2">
      <c r="A7" s="32" t="s">
        <v>2</v>
      </c>
      <c r="B7" s="81">
        <v>2.6227213650148298</v>
      </c>
      <c r="C7" s="95">
        <v>2.6909939181871199</v>
      </c>
      <c r="D7" s="90">
        <v>2.5580348959288082</v>
      </c>
      <c r="E7" s="39">
        <v>2.3861533074319254</v>
      </c>
      <c r="F7" s="39">
        <v>2.3807935978659551</v>
      </c>
      <c r="G7" s="39">
        <v>2.4601230061503077</v>
      </c>
      <c r="H7" s="39">
        <v>2.4641958018639856</v>
      </c>
      <c r="I7" s="39">
        <v>2.3852385238523852</v>
      </c>
      <c r="J7" s="39">
        <v>2.2580322623650182</v>
      </c>
      <c r="K7" s="39">
        <v>2.2650000000000001</v>
      </c>
      <c r="L7" s="39">
        <v>2.3112429387945546</v>
      </c>
      <c r="M7" s="39">
        <v>2.5281420350024471</v>
      </c>
      <c r="N7" s="64">
        <v>2.6917559699603411</v>
      </c>
      <c r="O7" s="39">
        <v>2.7366751590207361</v>
      </c>
      <c r="P7" s="13">
        <v>2.8537960070623387</v>
      </c>
      <c r="Q7" s="13">
        <v>3.9112518730418198</v>
      </c>
      <c r="R7" s="13">
        <v>5.0317146364752423</v>
      </c>
      <c r="S7" s="13">
        <v>5.9653645877503942</v>
      </c>
      <c r="T7" s="13">
        <v>7.190019519646949</v>
      </c>
      <c r="U7" s="13">
        <v>6.540895687113073</v>
      </c>
      <c r="V7" s="13">
        <v>5.6302885666199414</v>
      </c>
      <c r="W7" s="13">
        <v>5.7782476002114205</v>
      </c>
      <c r="X7" s="14">
        <v>5.8636813543124342</v>
      </c>
      <c r="Y7" s="13">
        <v>3.7809959696700597</v>
      </c>
      <c r="Z7" s="14">
        <v>2.5264029819838476</v>
      </c>
      <c r="AA7" s="14">
        <v>3.2627230377076559</v>
      </c>
      <c r="AB7" s="14">
        <v>3.504283323079227</v>
      </c>
      <c r="AC7" s="14">
        <v>4.1457809304934763</v>
      </c>
      <c r="AD7" s="28">
        <f t="shared" ref="AD7:AD17" si="0">+B7/N7*100</f>
        <v>97.435331964861277</v>
      </c>
    </row>
    <row r="8" spans="1:31" x14ac:dyDescent="0.2">
      <c r="A8" s="32" t="s">
        <v>3</v>
      </c>
      <c r="B8" s="81">
        <v>3.4692739014911544</v>
      </c>
      <c r="C8" s="95">
        <v>3.4947049924357034</v>
      </c>
      <c r="D8" s="90">
        <v>3.2500260039904303</v>
      </c>
      <c r="E8" s="39">
        <v>3.151163120701562</v>
      </c>
      <c r="F8" s="39">
        <v>3.1906644222949332</v>
      </c>
      <c r="G8" s="39">
        <v>3.361376311560639</v>
      </c>
      <c r="H8" s="39">
        <v>3.3787105312913597</v>
      </c>
      <c r="I8" s="39">
        <v>3.356516480193529</v>
      </c>
      <c r="J8" s="39">
        <v>3.2513106314646012</v>
      </c>
      <c r="K8" s="39">
        <v>3.3019447094269765</v>
      </c>
      <c r="L8" s="39">
        <v>3.4126534466477807</v>
      </c>
      <c r="M8" s="39">
        <v>3.5983716229680871</v>
      </c>
      <c r="N8" s="64">
        <v>3.7059526746238065</v>
      </c>
      <c r="O8" s="39">
        <v>3.7177189138949749</v>
      </c>
      <c r="P8" s="13">
        <v>4.3444037706503806</v>
      </c>
      <c r="Q8" s="13">
        <v>6.0189555563946682</v>
      </c>
      <c r="R8" s="13">
        <v>6.9256375535996391</v>
      </c>
      <c r="S8" s="13">
        <v>8.1028771355194102</v>
      </c>
      <c r="T8" s="13">
        <v>8.8068470969234323</v>
      </c>
      <c r="U8" s="13">
        <v>8.0293728181052124</v>
      </c>
      <c r="V8" s="13">
        <v>7.6096601902740906</v>
      </c>
      <c r="W8" s="13">
        <v>7.4597251339811894</v>
      </c>
      <c r="X8" s="14">
        <v>7.0379316832874848</v>
      </c>
      <c r="Y8" s="13">
        <v>5.0755203569740663</v>
      </c>
      <c r="Z8" s="14">
        <v>4.3820109459141543</v>
      </c>
      <c r="AA8" s="14">
        <v>5.7018055630861308</v>
      </c>
      <c r="AB8" s="14">
        <v>6.5195575733168933</v>
      </c>
      <c r="AC8" s="14">
        <v>6.8312589661734808</v>
      </c>
      <c r="AD8" s="28">
        <f t="shared" si="0"/>
        <v>93.613551118628962</v>
      </c>
    </row>
    <row r="9" spans="1:31" x14ac:dyDescent="0.2">
      <c r="A9" s="32" t="s">
        <v>4</v>
      </c>
      <c r="B9" s="81">
        <v>3.5140842883319361</v>
      </c>
      <c r="C9" s="95">
        <v>3.64889834324488</v>
      </c>
      <c r="D9" s="90">
        <v>3.4432439145553899</v>
      </c>
      <c r="E9" s="39">
        <v>3.1632399527920989</v>
      </c>
      <c r="F9" s="39">
        <v>3.1819945673263481</v>
      </c>
      <c r="G9" s="39">
        <v>3.3991653350295548</v>
      </c>
      <c r="H9" s="39">
        <v>3.4069224444203114</v>
      </c>
      <c r="I9" s="39">
        <v>3.3946931749453348</v>
      </c>
      <c r="J9" s="39">
        <v>3.1249031218030194</v>
      </c>
      <c r="K9" s="39">
        <v>3.163066050894213</v>
      </c>
      <c r="L9" s="39">
        <v>3.3125203352803556</v>
      </c>
      <c r="M9" s="39">
        <v>3.5364041604754828</v>
      </c>
      <c r="N9" s="64">
        <v>3.7264069805626363</v>
      </c>
      <c r="O9" s="39">
        <v>3.7307950797893126</v>
      </c>
      <c r="P9" s="13">
        <v>4.3506178253175261</v>
      </c>
      <c r="Q9" s="13">
        <v>5.8161908486507627</v>
      </c>
      <c r="R9" s="13">
        <v>7.4174024272299004</v>
      </c>
      <c r="S9" s="13">
        <v>8.5979527220189986</v>
      </c>
      <c r="T9" s="13">
        <v>9.9010960453704691</v>
      </c>
      <c r="U9" s="13">
        <v>9.1816367265469054</v>
      </c>
      <c r="V9" s="13">
        <v>8.1375070367392084</v>
      </c>
      <c r="W9" s="13">
        <v>8.2760300627796983</v>
      </c>
      <c r="X9" s="14">
        <v>7.8557737295681971</v>
      </c>
      <c r="Y9" s="13">
        <v>5.4913338471070006</v>
      </c>
      <c r="Z9" s="14">
        <v>4.174295129989015</v>
      </c>
      <c r="AA9" s="14">
        <v>5.1229380641145355</v>
      </c>
      <c r="AB9" s="14">
        <v>5.9661004453614623</v>
      </c>
      <c r="AC9" s="14">
        <v>6.7051996551824269</v>
      </c>
      <c r="AD9" s="28">
        <f t="shared" si="0"/>
        <v>94.302214080796873</v>
      </c>
    </row>
    <row r="10" spans="1:31" x14ac:dyDescent="0.2">
      <c r="A10" s="32" t="s">
        <v>5</v>
      </c>
      <c r="B10" s="81">
        <v>3.2925760547510743</v>
      </c>
      <c r="C10" s="95">
        <v>3.369216005340677</v>
      </c>
      <c r="D10" s="90">
        <v>3.1576532421215093</v>
      </c>
      <c r="E10" s="39">
        <v>2.736354725008864</v>
      </c>
      <c r="F10" s="39">
        <v>2.7263063551284992</v>
      </c>
      <c r="G10" s="39">
        <v>2.8577974963027764</v>
      </c>
      <c r="H10" s="39">
        <v>2.8905826981548586</v>
      </c>
      <c r="I10" s="39">
        <v>2.8718290221214073</v>
      </c>
      <c r="J10" s="39">
        <v>2.5935400678022504</v>
      </c>
      <c r="K10" s="39">
        <v>2.6964096380532632</v>
      </c>
      <c r="L10" s="39">
        <v>2.9221049131266108</v>
      </c>
      <c r="M10" s="39">
        <v>3.2834209050694687</v>
      </c>
      <c r="N10" s="64">
        <v>3.6413460939608462</v>
      </c>
      <c r="O10" s="39">
        <v>3.6514522821576767</v>
      </c>
      <c r="P10" s="13">
        <v>4.1729595531188579</v>
      </c>
      <c r="Q10" s="13">
        <v>5.5619383693734354</v>
      </c>
      <c r="R10" s="13">
        <v>6.7989649762637274</v>
      </c>
      <c r="S10" s="13">
        <v>7.7298190464675773</v>
      </c>
      <c r="T10" s="13">
        <v>9.5901901262182463</v>
      </c>
      <c r="U10" s="13">
        <v>9.1621064319137115</v>
      </c>
      <c r="V10" s="13">
        <v>8.2072761893012043</v>
      </c>
      <c r="W10" s="13">
        <v>7.6752272008199691</v>
      </c>
      <c r="X10" s="14">
        <v>7.8533184378345666</v>
      </c>
      <c r="Y10" s="13">
        <v>5.9674616572000936</v>
      </c>
      <c r="Z10" s="14">
        <v>4.4987051529336046</v>
      </c>
      <c r="AA10" s="14">
        <v>6.234040633553958</v>
      </c>
      <c r="AB10" s="14">
        <v>7.2589771007864163</v>
      </c>
      <c r="AC10" s="14">
        <v>8.0953215349570709</v>
      </c>
      <c r="AD10" s="28">
        <f t="shared" si="0"/>
        <v>90.421947537801884</v>
      </c>
    </row>
    <row r="11" spans="1:31" x14ac:dyDescent="0.2">
      <c r="A11" s="32" t="s">
        <v>6</v>
      </c>
      <c r="B11" s="81">
        <v>3.1156759238007803</v>
      </c>
      <c r="C11" s="95">
        <v>3.2203462768780571</v>
      </c>
      <c r="D11" s="90">
        <v>3.0594681430907369</v>
      </c>
      <c r="E11" s="39">
        <v>2.8493543758966999</v>
      </c>
      <c r="F11" s="39">
        <v>2.8940612944399033</v>
      </c>
      <c r="G11" s="39">
        <v>2.942989435054975</v>
      </c>
      <c r="H11" s="39">
        <v>2.8745107597023702</v>
      </c>
      <c r="I11" s="39">
        <v>2.785738851312622</v>
      </c>
      <c r="J11" s="39">
        <v>2.7143941672754357</v>
      </c>
      <c r="K11" s="39">
        <v>2.7480238286172529</v>
      </c>
      <c r="L11" s="39">
        <v>2.8961232319761785</v>
      </c>
      <c r="M11" s="39">
        <v>3.2617802559731892</v>
      </c>
      <c r="N11" s="64">
        <v>3.3741135007871965</v>
      </c>
      <c r="O11" s="39">
        <v>3.3958504786243342</v>
      </c>
      <c r="P11" s="13">
        <v>3.9595375722543356</v>
      </c>
      <c r="Q11" s="13">
        <v>5.2752392914374804</v>
      </c>
      <c r="R11" s="13">
        <v>7.0189795273781828</v>
      </c>
      <c r="S11" s="13">
        <v>8.0788640834830208</v>
      </c>
      <c r="T11" s="13">
        <v>8.7190618481141104</v>
      </c>
      <c r="U11" s="13">
        <v>7.6938147215225294</v>
      </c>
      <c r="V11" s="13">
        <v>6.8774241398975828</v>
      </c>
      <c r="W11" s="13">
        <v>7.0270639693821764</v>
      </c>
      <c r="X11" s="14">
        <v>6.8339339461906663</v>
      </c>
      <c r="Y11" s="13">
        <v>4.7802720138827342</v>
      </c>
      <c r="Z11" s="14">
        <v>4.1765631384831163</v>
      </c>
      <c r="AA11" s="14">
        <v>4.8654294876194895</v>
      </c>
      <c r="AB11" s="14">
        <v>6.0764972907714396</v>
      </c>
      <c r="AC11" s="14">
        <v>6.3034030097862406</v>
      </c>
      <c r="AD11" s="28">
        <f>+B11/N11*100</f>
        <v>92.340578438569963</v>
      </c>
    </row>
    <row r="12" spans="1:31" x14ac:dyDescent="0.2">
      <c r="A12" s="32" t="s">
        <v>7</v>
      </c>
      <c r="B12" s="81">
        <v>1.6820529793496377</v>
      </c>
      <c r="C12" s="95">
        <v>1.7186558078509711</v>
      </c>
      <c r="D12" s="90">
        <v>1.6512416817370541</v>
      </c>
      <c r="E12" s="39">
        <v>1.5908149375628808</v>
      </c>
      <c r="F12" s="39">
        <v>1.6084553384384137</v>
      </c>
      <c r="G12" s="39">
        <v>1.7027167739492617</v>
      </c>
      <c r="H12" s="39">
        <v>1.7087033747779752</v>
      </c>
      <c r="I12" s="39">
        <v>1.6894971762783701</v>
      </c>
      <c r="J12" s="39">
        <v>1.6134760168568587</v>
      </c>
      <c r="K12" s="39">
        <v>1.5762671719564187</v>
      </c>
      <c r="L12" s="39">
        <v>1.6390724555295011</v>
      </c>
      <c r="M12" s="39">
        <v>1.8095555979401106</v>
      </c>
      <c r="N12" s="64">
        <v>1.9532787178478159</v>
      </c>
      <c r="O12" s="39">
        <v>2.011374339775613</v>
      </c>
      <c r="P12" s="13">
        <v>2.1150309312823943</v>
      </c>
      <c r="Q12" s="13">
        <v>2.6702602583586628</v>
      </c>
      <c r="R12" s="13">
        <v>3.4456337231233496</v>
      </c>
      <c r="S12" s="13">
        <v>4.2702658178694559</v>
      </c>
      <c r="T12" s="13">
        <v>4.9069849069849072</v>
      </c>
      <c r="U12" s="13">
        <v>4.6582290315417971</v>
      </c>
      <c r="V12" s="13">
        <v>4.2469563960983789</v>
      </c>
      <c r="W12" s="13">
        <v>4.4975899851546197</v>
      </c>
      <c r="X12" s="14">
        <v>4.6766867899738358</v>
      </c>
      <c r="Y12" s="13">
        <v>3.3118314821883397</v>
      </c>
      <c r="Z12" s="14">
        <v>1.9313134067232427</v>
      </c>
      <c r="AA12" s="14">
        <v>2.5357601727354337</v>
      </c>
      <c r="AB12" s="14">
        <v>3.0913632253756704</v>
      </c>
      <c r="AC12" s="14">
        <v>3.3499644406459401</v>
      </c>
      <c r="AD12" s="28">
        <f t="shared" si="0"/>
        <v>86.114335039854268</v>
      </c>
    </row>
    <row r="13" spans="1:31" x14ac:dyDescent="0.2">
      <c r="A13" s="32" t="s">
        <v>8</v>
      </c>
      <c r="B13" s="81">
        <v>3.3139653255234847</v>
      </c>
      <c r="C13" s="95">
        <v>3.3327590797325022</v>
      </c>
      <c r="D13" s="90">
        <v>3.237122766353969</v>
      </c>
      <c r="E13" s="39">
        <v>3.0238427413666074</v>
      </c>
      <c r="F13" s="39">
        <v>3.0986975125781728</v>
      </c>
      <c r="G13" s="39">
        <v>3.1009573951331109</v>
      </c>
      <c r="H13" s="39">
        <v>3.2702075625509504</v>
      </c>
      <c r="I13" s="39">
        <v>3.2366263851663768</v>
      </c>
      <c r="J13" s="39">
        <v>3.0275962578158055</v>
      </c>
      <c r="K13" s="39">
        <v>2.9608614555087072</v>
      </c>
      <c r="L13" s="39">
        <v>3.0232266558003951</v>
      </c>
      <c r="M13" s="39">
        <v>3.4432765494744473</v>
      </c>
      <c r="N13" s="64">
        <v>3.6882339033808811</v>
      </c>
      <c r="O13" s="39">
        <v>3.8343945029313495</v>
      </c>
      <c r="P13" s="13">
        <v>4.2362551251404961</v>
      </c>
      <c r="Q13" s="13">
        <v>5.4968287526427062</v>
      </c>
      <c r="R13" s="13">
        <v>6.5880535368026099</v>
      </c>
      <c r="S13" s="13">
        <v>8.0187056210704117</v>
      </c>
      <c r="T13" s="13">
        <v>8.7346251578405845</v>
      </c>
      <c r="U13" s="13">
        <v>8.1487665795028512</v>
      </c>
      <c r="V13" s="13">
        <v>7.7769585332181856</v>
      </c>
      <c r="W13" s="13">
        <v>7.970461325770092</v>
      </c>
      <c r="X13" s="14">
        <v>7.6687745414977995</v>
      </c>
      <c r="Y13" s="13">
        <v>5.8979026513652553</v>
      </c>
      <c r="Z13" s="14">
        <v>4.467891519146967</v>
      </c>
      <c r="AA13" s="14">
        <v>5.4105965654757062</v>
      </c>
      <c r="AB13" s="14">
        <v>6.1112853713802808</v>
      </c>
      <c r="AC13" s="14">
        <v>6.1321878480408172</v>
      </c>
      <c r="AD13" s="28">
        <f t="shared" si="0"/>
        <v>89.85236328112714</v>
      </c>
    </row>
    <row r="14" spans="1:31" x14ac:dyDescent="0.2">
      <c r="A14" s="32" t="s">
        <v>9</v>
      </c>
      <c r="B14" s="81">
        <v>1.1606812769213575</v>
      </c>
      <c r="C14" s="95">
        <v>1.1917147451054573</v>
      </c>
      <c r="D14" s="90">
        <v>1.1026154865011311</v>
      </c>
      <c r="E14" s="39">
        <v>1.0626022560923103</v>
      </c>
      <c r="F14" s="39">
        <v>1.1291892404027528</v>
      </c>
      <c r="G14" s="39">
        <v>1.1586137982719857</v>
      </c>
      <c r="H14" s="39">
        <v>1.1914512082625677</v>
      </c>
      <c r="I14" s="39">
        <v>1.1606249784430724</v>
      </c>
      <c r="J14" s="39">
        <v>1.0565080898333736</v>
      </c>
      <c r="K14" s="39">
        <v>1.0475902834706821</v>
      </c>
      <c r="L14" s="39">
        <v>1.061497833854014</v>
      </c>
      <c r="M14" s="39">
        <v>1.1001584228128851</v>
      </c>
      <c r="N14" s="64">
        <v>1.1518038763307825</v>
      </c>
      <c r="O14" s="39">
        <v>1.1749266771770053</v>
      </c>
      <c r="P14" s="13">
        <v>1.3223496860317829</v>
      </c>
      <c r="Q14" s="13">
        <v>1.7676445384433062</v>
      </c>
      <c r="R14" s="13">
        <v>2.5904194276829675</v>
      </c>
      <c r="S14" s="13">
        <v>3.2748730917954076</v>
      </c>
      <c r="T14" s="13">
        <v>3.6613378285756628</v>
      </c>
      <c r="U14" s="13">
        <v>3.4613547059798555</v>
      </c>
      <c r="V14" s="13">
        <v>2.9117774880486746</v>
      </c>
      <c r="W14" s="13">
        <v>3.2378116858950499</v>
      </c>
      <c r="X14" s="14">
        <v>3.0817338146133504</v>
      </c>
      <c r="Y14" s="13">
        <v>1.7834170228659167</v>
      </c>
      <c r="Z14" s="14">
        <v>1.3113204436286094</v>
      </c>
      <c r="AA14" s="14">
        <v>1.6638185848882321</v>
      </c>
      <c r="AB14" s="14">
        <v>1.8209096854442635</v>
      </c>
      <c r="AC14" s="14">
        <v>2.5099164714960676</v>
      </c>
      <c r="AD14" s="28">
        <f t="shared" si="0"/>
        <v>100.77073890555526</v>
      </c>
    </row>
    <row r="15" spans="1:31" x14ac:dyDescent="0.2">
      <c r="A15" s="32" t="s">
        <v>10</v>
      </c>
      <c r="B15" s="81">
        <v>1.5424192078889545</v>
      </c>
      <c r="C15" s="95">
        <v>1.4964571698092981</v>
      </c>
      <c r="D15" s="90">
        <v>1.4325695107174641</v>
      </c>
      <c r="E15" s="39">
        <v>1.3913491577828594</v>
      </c>
      <c r="F15" s="39">
        <v>1.423907907735922</v>
      </c>
      <c r="G15" s="39">
        <v>1.4821497615672121</v>
      </c>
      <c r="H15" s="39">
        <v>1.5715022787857942</v>
      </c>
      <c r="I15" s="39">
        <v>1.5481873306670109</v>
      </c>
      <c r="J15" s="39">
        <v>1.4463609772883688</v>
      </c>
      <c r="K15" s="39">
        <v>1.4997633085165898</v>
      </c>
      <c r="L15" s="39">
        <v>1.5150210897822158</v>
      </c>
      <c r="M15" s="39">
        <v>1.537253875842219</v>
      </c>
      <c r="N15" s="64">
        <v>1.5753701137888525</v>
      </c>
      <c r="O15" s="39">
        <v>1.6041905385496806</v>
      </c>
      <c r="P15" s="13">
        <v>1.7845296537083721</v>
      </c>
      <c r="Q15" s="13">
        <v>2.6677842972897459</v>
      </c>
      <c r="R15" s="13">
        <v>3.7374058273577195</v>
      </c>
      <c r="S15" s="13">
        <v>4.3770817964366353</v>
      </c>
      <c r="T15" s="13">
        <v>4.5769779805995485</v>
      </c>
      <c r="U15" s="13">
        <v>3.7693011756035517</v>
      </c>
      <c r="V15" s="13">
        <v>3.2530959546503584</v>
      </c>
      <c r="W15" s="13">
        <v>3.1975041537670785</v>
      </c>
      <c r="X15" s="14">
        <v>3.2170893350615049</v>
      </c>
      <c r="Y15" s="13">
        <v>1.771893121621241</v>
      </c>
      <c r="Z15" s="14">
        <v>1.3386034255599473</v>
      </c>
      <c r="AA15" s="14">
        <v>1.4203137083820816</v>
      </c>
      <c r="AB15" s="14">
        <v>1.9620087716750414</v>
      </c>
      <c r="AC15" s="14">
        <v>1.9910562180579219</v>
      </c>
      <c r="AD15" s="28">
        <f t="shared" si="0"/>
        <v>97.908370508524541</v>
      </c>
    </row>
    <row r="16" spans="1:31" x14ac:dyDescent="0.2">
      <c r="A16" s="32" t="s">
        <v>11</v>
      </c>
      <c r="B16" s="81">
        <v>3.7520636349992498</v>
      </c>
      <c r="C16" s="95">
        <v>3.7871243229969576</v>
      </c>
      <c r="D16" s="90">
        <v>3.4759722904052799</v>
      </c>
      <c r="E16" s="39">
        <v>3.0428203345466445</v>
      </c>
      <c r="F16" s="39">
        <v>3.0857049439396214</v>
      </c>
      <c r="G16" s="39">
        <v>3.1462723955780647</v>
      </c>
      <c r="H16" s="39">
        <v>3.1941098817349176</v>
      </c>
      <c r="I16" s="39">
        <v>3.2094433791630967</v>
      </c>
      <c r="J16" s="39">
        <v>2.9980565635150378</v>
      </c>
      <c r="K16" s="39">
        <v>2.9298307571106461</v>
      </c>
      <c r="L16" s="39">
        <v>3.1648835062184326</v>
      </c>
      <c r="M16" s="39">
        <v>3.5040284778739417</v>
      </c>
      <c r="N16" s="64">
        <v>3.9395420842499798</v>
      </c>
      <c r="O16" s="39">
        <v>3.983009445228531</v>
      </c>
      <c r="P16" s="13">
        <v>4.4701919838329403</v>
      </c>
      <c r="Q16" s="13">
        <v>6.2714891121831613</v>
      </c>
      <c r="R16" s="13">
        <v>8.0797537095516834</v>
      </c>
      <c r="S16" s="13">
        <v>9.1165229641417636</v>
      </c>
      <c r="T16" s="13">
        <v>10.12646793134598</v>
      </c>
      <c r="U16" s="13">
        <v>9.0870608155778179</v>
      </c>
      <c r="V16" s="13">
        <v>8.3329131608331419</v>
      </c>
      <c r="W16" s="13">
        <v>8.6707602723242996</v>
      </c>
      <c r="X16" s="14">
        <v>8.5052115146763079</v>
      </c>
      <c r="Y16" s="13">
        <v>5.6956120699178543</v>
      </c>
      <c r="Z16" s="14">
        <v>4.4729825147047153</v>
      </c>
      <c r="AA16" s="14">
        <v>5.336509613178972</v>
      </c>
      <c r="AB16" s="14">
        <v>6.2393543524996549</v>
      </c>
      <c r="AC16" s="14">
        <v>6.5175300816584096</v>
      </c>
      <c r="AD16" s="28">
        <f t="shared" si="0"/>
        <v>95.241110635668647</v>
      </c>
    </row>
    <row r="17" spans="1:30" ht="13.5" thickBot="1" x14ac:dyDescent="0.25">
      <c r="A17" s="33" t="s">
        <v>12</v>
      </c>
      <c r="B17" s="82">
        <v>2.6404701740438941</v>
      </c>
      <c r="C17" s="96">
        <v>2.7107578768095371</v>
      </c>
      <c r="D17" s="91">
        <v>2.5080148665134621</v>
      </c>
      <c r="E17" s="40">
        <v>2.2264450621135627</v>
      </c>
      <c r="F17" s="40">
        <v>2.2756255844928726</v>
      </c>
      <c r="G17" s="40">
        <v>2.352708020724215</v>
      </c>
      <c r="H17" s="40">
        <v>2.4029888766239278</v>
      </c>
      <c r="I17" s="40">
        <v>2.3752297469249255</v>
      </c>
      <c r="J17" s="40">
        <v>2.2544283413848629</v>
      </c>
      <c r="K17" s="40">
        <v>2.2441778405081161</v>
      </c>
      <c r="L17" s="40">
        <v>2.4207200090283267</v>
      </c>
      <c r="M17" s="40">
        <v>2.7520090229804031</v>
      </c>
      <c r="N17" s="65">
        <v>3.1535339871491375</v>
      </c>
      <c r="O17" s="40">
        <v>3.2043701075632147</v>
      </c>
      <c r="P17" s="15">
        <v>3.6025469168900806</v>
      </c>
      <c r="Q17" s="15">
        <v>4.7871313081146702</v>
      </c>
      <c r="R17" s="15">
        <v>5.8949653955760617</v>
      </c>
      <c r="S17" s="15">
        <v>7.4162104419815726</v>
      </c>
      <c r="T17" s="15">
        <v>8.2793490282825086</v>
      </c>
      <c r="U17" s="15">
        <v>8.0618572886411801</v>
      </c>
      <c r="V17" s="15">
        <v>7.3926356053199829</v>
      </c>
      <c r="W17" s="15">
        <v>6.9897783694947337</v>
      </c>
      <c r="X17" s="16">
        <v>7.200020520186734</v>
      </c>
      <c r="Y17" s="15">
        <v>4.7385200802180281</v>
      </c>
      <c r="Z17" s="16">
        <v>3.778864510055179</v>
      </c>
      <c r="AA17" s="16">
        <v>4.7495016611295684</v>
      </c>
      <c r="AB17" s="16">
        <v>5.3791130185979972</v>
      </c>
      <c r="AC17" s="16">
        <v>5.3095738334241176</v>
      </c>
      <c r="AD17" s="29">
        <f t="shared" si="0"/>
        <v>83.7305126503785</v>
      </c>
    </row>
    <row r="18" spans="1:30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0" x14ac:dyDescent="0.2">
      <c r="A19" s="1" t="s">
        <v>14</v>
      </c>
      <c r="B19" s="2"/>
      <c r="C19" s="2"/>
      <c r="D19" s="2"/>
      <c r="E19" s="74"/>
      <c r="F19" s="2"/>
      <c r="G19" s="2"/>
      <c r="H19" s="2"/>
      <c r="I19" s="2"/>
      <c r="J19" s="2"/>
      <c r="K19" s="2"/>
      <c r="L19" s="2"/>
      <c r="M19" s="2"/>
      <c r="N19" s="2"/>
    </row>
    <row r="20" spans="1:30" x14ac:dyDescent="0.2">
      <c r="A20" s="2"/>
      <c r="B20" s="2"/>
      <c r="C20" s="2"/>
      <c r="D20" s="2"/>
      <c r="E20" s="74"/>
      <c r="F20" s="2"/>
      <c r="G20" s="2"/>
      <c r="H20" s="2"/>
      <c r="I20" s="2"/>
      <c r="J20" s="2"/>
      <c r="K20" s="2"/>
      <c r="L20" s="2"/>
      <c r="M20" s="2"/>
      <c r="N20" s="2"/>
    </row>
    <row r="21" spans="1:30" ht="20.25" customHeight="1" thickBot="1" x14ac:dyDescent="0.25">
      <c r="A21" s="51" t="s">
        <v>36</v>
      </c>
      <c r="B21" s="51"/>
      <c r="C21" s="51"/>
      <c r="D21" s="51"/>
      <c r="E21" s="75"/>
      <c r="F21" s="51"/>
      <c r="G21" s="51"/>
      <c r="H21" s="51"/>
      <c r="I21" s="51"/>
      <c r="J21" s="3"/>
      <c r="K21" s="3"/>
      <c r="L21" s="3"/>
      <c r="M21" s="3"/>
      <c r="N21" s="3"/>
    </row>
    <row r="22" spans="1:30" ht="12.75" customHeight="1" x14ac:dyDescent="0.2">
      <c r="A22" s="130" t="s">
        <v>15</v>
      </c>
      <c r="B22" s="136" t="s">
        <v>40</v>
      </c>
      <c r="C22" s="137"/>
      <c r="D22" s="136" t="s">
        <v>39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  <c r="P22" s="36">
        <v>2018</v>
      </c>
      <c r="Q22" s="36">
        <v>2017</v>
      </c>
      <c r="R22" s="36">
        <v>2016</v>
      </c>
      <c r="S22" s="36">
        <v>2015</v>
      </c>
      <c r="T22" s="36">
        <v>2014</v>
      </c>
      <c r="U22" s="36">
        <v>2013</v>
      </c>
      <c r="V22" s="36">
        <v>2012</v>
      </c>
      <c r="W22" s="34">
        <v>2011</v>
      </c>
      <c r="X22" s="9">
        <v>2010</v>
      </c>
      <c r="Y22" s="10">
        <v>2009</v>
      </c>
      <c r="Z22" s="10">
        <v>2008</v>
      </c>
      <c r="AA22" s="10">
        <v>2007</v>
      </c>
      <c r="AB22" s="10">
        <v>2006</v>
      </c>
      <c r="AC22" s="10">
        <v>2005</v>
      </c>
      <c r="AD22" s="134" t="s">
        <v>41</v>
      </c>
    </row>
    <row r="23" spans="1:30" ht="13.5" thickBot="1" x14ac:dyDescent="0.25">
      <c r="A23" s="131"/>
      <c r="B23" s="97">
        <v>2</v>
      </c>
      <c r="C23" s="92">
        <v>1</v>
      </c>
      <c r="D23" s="87">
        <v>12</v>
      </c>
      <c r="E23" s="66">
        <v>11</v>
      </c>
      <c r="F23" s="66">
        <v>10</v>
      </c>
      <c r="G23" s="66">
        <v>9</v>
      </c>
      <c r="H23" s="66">
        <v>8</v>
      </c>
      <c r="I23" s="66">
        <v>7</v>
      </c>
      <c r="J23" s="66">
        <v>6</v>
      </c>
      <c r="K23" s="66">
        <v>5</v>
      </c>
      <c r="L23" s="66">
        <v>4</v>
      </c>
      <c r="M23" s="66">
        <v>3</v>
      </c>
      <c r="N23" s="98">
        <v>2</v>
      </c>
      <c r="O23" s="92">
        <v>1</v>
      </c>
      <c r="P23" s="37">
        <v>2</v>
      </c>
      <c r="Q23" s="37">
        <v>2</v>
      </c>
      <c r="R23" s="37">
        <v>2</v>
      </c>
      <c r="S23" s="37">
        <v>2</v>
      </c>
      <c r="T23" s="37">
        <v>2</v>
      </c>
      <c r="U23" s="37">
        <v>2</v>
      </c>
      <c r="V23" s="37">
        <v>2</v>
      </c>
      <c r="W23" s="37">
        <v>2</v>
      </c>
      <c r="X23" s="37">
        <v>2</v>
      </c>
      <c r="Y23" s="37">
        <v>2</v>
      </c>
      <c r="Z23" s="37">
        <v>2</v>
      </c>
      <c r="AA23" s="37">
        <v>2</v>
      </c>
      <c r="AB23" s="37">
        <v>2</v>
      </c>
      <c r="AC23" s="37">
        <v>2</v>
      </c>
      <c r="AD23" s="135"/>
    </row>
    <row r="24" spans="1:30" ht="13.5" thickTop="1" x14ac:dyDescent="0.2">
      <c r="A24" s="4" t="s">
        <v>0</v>
      </c>
      <c r="B24" s="102">
        <v>22288</v>
      </c>
      <c r="C24" s="105">
        <v>22676</v>
      </c>
      <c r="D24" s="99">
        <v>21357</v>
      </c>
      <c r="E24" s="78">
        <v>19815</v>
      </c>
      <c r="F24" s="78">
        <v>20167</v>
      </c>
      <c r="G24" s="78">
        <v>20922</v>
      </c>
      <c r="H24" s="78">
        <v>21206</v>
      </c>
      <c r="I24" s="78">
        <v>20989</v>
      </c>
      <c r="J24" s="78">
        <v>19721</v>
      </c>
      <c r="K24" s="78">
        <v>19771</v>
      </c>
      <c r="L24" s="78">
        <v>20615</v>
      </c>
      <c r="M24" s="78">
        <v>22333</v>
      </c>
      <c r="N24" s="108">
        <v>23813</v>
      </c>
      <c r="O24" s="105">
        <v>24117</v>
      </c>
      <c r="P24" s="42">
        <v>27142</v>
      </c>
      <c r="Q24" s="42">
        <v>37029</v>
      </c>
      <c r="R24" s="42">
        <v>47217</v>
      </c>
      <c r="S24" s="42">
        <v>56205</v>
      </c>
      <c r="T24" s="42">
        <v>64018</v>
      </c>
      <c r="U24" s="42">
        <v>58273</v>
      </c>
      <c r="V24" s="42" t="s">
        <v>34</v>
      </c>
      <c r="W24" s="43" t="s">
        <v>34</v>
      </c>
      <c r="X24" s="43" t="s">
        <v>34</v>
      </c>
      <c r="Y24" s="44" t="s">
        <v>34</v>
      </c>
      <c r="Z24" s="43" t="s">
        <v>34</v>
      </c>
      <c r="AA24" s="43" t="s">
        <v>34</v>
      </c>
      <c r="AB24" s="43" t="s">
        <v>34</v>
      </c>
      <c r="AC24" s="43" t="s">
        <v>34</v>
      </c>
      <c r="AD24" s="28">
        <f>+B24/N24*100</f>
        <v>93.595934993490943</v>
      </c>
    </row>
    <row r="25" spans="1:30" x14ac:dyDescent="0.2">
      <c r="A25" s="5" t="s">
        <v>13</v>
      </c>
      <c r="B25" s="103"/>
      <c r="C25" s="106"/>
      <c r="D25" s="100"/>
      <c r="E25" s="79"/>
      <c r="F25" s="79"/>
      <c r="G25" s="79"/>
      <c r="H25" s="79"/>
      <c r="I25" s="79"/>
      <c r="J25" s="79"/>
      <c r="K25" s="79"/>
      <c r="L25" s="79"/>
      <c r="M25" s="79"/>
      <c r="N25" s="109"/>
      <c r="O25" s="106"/>
      <c r="P25" s="45"/>
      <c r="Q25" s="45"/>
      <c r="R25" s="45"/>
      <c r="S25" s="45"/>
      <c r="T25" s="45"/>
      <c r="U25" s="45"/>
      <c r="V25" s="45"/>
      <c r="W25" s="46"/>
      <c r="X25" s="46"/>
      <c r="Y25" s="47"/>
      <c r="Z25" s="46"/>
      <c r="AA25" s="46"/>
      <c r="AB25" s="46"/>
      <c r="AC25" s="46"/>
      <c r="AD25" s="28"/>
    </row>
    <row r="26" spans="1:30" x14ac:dyDescent="0.2">
      <c r="A26" s="5" t="s">
        <v>1</v>
      </c>
      <c r="B26" s="103">
        <v>1024</v>
      </c>
      <c r="C26" s="106">
        <v>1060</v>
      </c>
      <c r="D26" s="100">
        <v>1005</v>
      </c>
      <c r="E26" s="79">
        <v>898</v>
      </c>
      <c r="F26" s="79">
        <v>948</v>
      </c>
      <c r="G26" s="79">
        <v>989</v>
      </c>
      <c r="H26" s="79">
        <v>996</v>
      </c>
      <c r="I26" s="79">
        <v>1015</v>
      </c>
      <c r="J26" s="79">
        <v>897</v>
      </c>
      <c r="K26" s="79">
        <v>879</v>
      </c>
      <c r="L26" s="79">
        <v>907</v>
      </c>
      <c r="M26" s="79">
        <v>1025</v>
      </c>
      <c r="N26" s="109">
        <v>1089</v>
      </c>
      <c r="O26" s="106">
        <v>1079</v>
      </c>
      <c r="P26" s="45">
        <v>1204</v>
      </c>
      <c r="Q26" s="45">
        <v>1773</v>
      </c>
      <c r="R26" s="45">
        <v>2438</v>
      </c>
      <c r="S26" s="45">
        <v>2871</v>
      </c>
      <c r="T26" s="45">
        <v>3986</v>
      </c>
      <c r="U26" s="45">
        <v>3665</v>
      </c>
      <c r="V26" s="45" t="s">
        <v>34</v>
      </c>
      <c r="W26" s="46" t="s">
        <v>34</v>
      </c>
      <c r="X26" s="46" t="s">
        <v>34</v>
      </c>
      <c r="Y26" s="47" t="s">
        <v>34</v>
      </c>
      <c r="Z26" s="46" t="s">
        <v>34</v>
      </c>
      <c r="AA26" s="46" t="s">
        <v>34</v>
      </c>
      <c r="AB26" s="46" t="s">
        <v>34</v>
      </c>
      <c r="AC26" s="46" t="s">
        <v>34</v>
      </c>
      <c r="AD26" s="28">
        <f>+B26/N26*100</f>
        <v>94.03122130394857</v>
      </c>
    </row>
    <row r="27" spans="1:30" x14ac:dyDescent="0.2">
      <c r="A27" s="5" t="s">
        <v>2</v>
      </c>
      <c r="B27" s="103">
        <v>1574</v>
      </c>
      <c r="C27" s="106">
        <v>1615</v>
      </c>
      <c r="D27" s="100">
        <v>1535</v>
      </c>
      <c r="E27" s="79">
        <v>1431</v>
      </c>
      <c r="F27" s="79">
        <v>1428</v>
      </c>
      <c r="G27" s="79">
        <v>1476</v>
      </c>
      <c r="H27" s="79">
        <v>1478</v>
      </c>
      <c r="I27" s="79">
        <v>1431</v>
      </c>
      <c r="J27" s="79">
        <v>1355</v>
      </c>
      <c r="K27" s="79">
        <v>1359</v>
      </c>
      <c r="L27" s="79">
        <v>1387</v>
      </c>
      <c r="M27" s="79">
        <v>1498</v>
      </c>
      <c r="N27" s="109">
        <v>1595</v>
      </c>
      <c r="O27" s="106">
        <v>1622</v>
      </c>
      <c r="P27" s="45">
        <v>1681</v>
      </c>
      <c r="Q27" s="45">
        <v>2297</v>
      </c>
      <c r="R27" s="45">
        <v>2951</v>
      </c>
      <c r="S27" s="45">
        <v>3517</v>
      </c>
      <c r="T27" s="45">
        <v>4236</v>
      </c>
      <c r="U27" s="45">
        <v>3793</v>
      </c>
      <c r="V27" s="45" t="s">
        <v>34</v>
      </c>
      <c r="W27" s="46" t="s">
        <v>34</v>
      </c>
      <c r="X27" s="46" t="s">
        <v>34</v>
      </c>
      <c r="Y27" s="47" t="s">
        <v>34</v>
      </c>
      <c r="Z27" s="46" t="s">
        <v>34</v>
      </c>
      <c r="AA27" s="46" t="s">
        <v>34</v>
      </c>
      <c r="AB27" s="46" t="s">
        <v>34</v>
      </c>
      <c r="AC27" s="46" t="s">
        <v>34</v>
      </c>
      <c r="AD27" s="28">
        <f t="shared" ref="AD27:AD37" si="1">+B27/N27*100</f>
        <v>98.683385579937294</v>
      </c>
    </row>
    <row r="28" spans="1:30" x14ac:dyDescent="0.2">
      <c r="A28" s="5" t="s">
        <v>3</v>
      </c>
      <c r="B28" s="103">
        <v>3669</v>
      </c>
      <c r="C28" s="106">
        <v>3696</v>
      </c>
      <c r="D28" s="100">
        <v>3437</v>
      </c>
      <c r="E28" s="79">
        <v>3331</v>
      </c>
      <c r="F28" s="79">
        <v>3374</v>
      </c>
      <c r="G28" s="79">
        <v>3556</v>
      </c>
      <c r="H28" s="79">
        <v>3574</v>
      </c>
      <c r="I28" s="79">
        <v>3552</v>
      </c>
      <c r="J28" s="79">
        <v>3442</v>
      </c>
      <c r="K28" s="79">
        <v>3496</v>
      </c>
      <c r="L28" s="79">
        <v>3614</v>
      </c>
      <c r="M28" s="79">
        <v>3792</v>
      </c>
      <c r="N28" s="109">
        <v>3906</v>
      </c>
      <c r="O28" s="106">
        <v>3920</v>
      </c>
      <c r="P28" s="45">
        <v>4581</v>
      </c>
      <c r="Q28" s="45">
        <v>6376</v>
      </c>
      <c r="R28" s="45">
        <v>7365</v>
      </c>
      <c r="S28" s="45">
        <v>8708</v>
      </c>
      <c r="T28" s="45">
        <v>9518</v>
      </c>
      <c r="U28" s="45">
        <v>8671</v>
      </c>
      <c r="V28" s="45" t="s">
        <v>34</v>
      </c>
      <c r="W28" s="46" t="s">
        <v>34</v>
      </c>
      <c r="X28" s="46" t="s">
        <v>34</v>
      </c>
      <c r="Y28" s="47" t="s">
        <v>34</v>
      </c>
      <c r="Z28" s="46" t="s">
        <v>34</v>
      </c>
      <c r="AA28" s="46" t="s">
        <v>34</v>
      </c>
      <c r="AB28" s="46" t="s">
        <v>34</v>
      </c>
      <c r="AC28" s="46" t="s">
        <v>34</v>
      </c>
      <c r="AD28" s="28">
        <f t="shared" si="1"/>
        <v>93.932411674347165</v>
      </c>
    </row>
    <row r="29" spans="1:30" x14ac:dyDescent="0.2">
      <c r="A29" s="5" t="s">
        <v>4</v>
      </c>
      <c r="B29" s="103">
        <v>2263</v>
      </c>
      <c r="C29" s="106">
        <v>2350</v>
      </c>
      <c r="D29" s="100">
        <v>2218</v>
      </c>
      <c r="E29" s="79">
        <v>2037</v>
      </c>
      <c r="F29" s="79">
        <v>2050</v>
      </c>
      <c r="G29" s="79">
        <v>2191</v>
      </c>
      <c r="H29" s="79">
        <v>2196</v>
      </c>
      <c r="I29" s="79">
        <v>2189</v>
      </c>
      <c r="J29" s="79">
        <v>2016</v>
      </c>
      <c r="K29" s="79">
        <v>2041</v>
      </c>
      <c r="L29" s="79">
        <v>2138</v>
      </c>
      <c r="M29" s="79">
        <v>2261</v>
      </c>
      <c r="N29" s="109">
        <v>2383</v>
      </c>
      <c r="O29" s="106">
        <v>2387</v>
      </c>
      <c r="P29" s="45">
        <v>2778</v>
      </c>
      <c r="Q29" s="45">
        <v>3718</v>
      </c>
      <c r="R29" s="45">
        <v>4755</v>
      </c>
      <c r="S29" s="45">
        <v>5594</v>
      </c>
      <c r="T29" s="45">
        <v>6477</v>
      </c>
      <c r="U29" s="45">
        <v>5980</v>
      </c>
      <c r="V29" s="45" t="s">
        <v>34</v>
      </c>
      <c r="W29" s="46" t="s">
        <v>34</v>
      </c>
      <c r="X29" s="46" t="s">
        <v>34</v>
      </c>
      <c r="Y29" s="47" t="s">
        <v>34</v>
      </c>
      <c r="Z29" s="46" t="s">
        <v>34</v>
      </c>
      <c r="AA29" s="46" t="s">
        <v>34</v>
      </c>
      <c r="AB29" s="46" t="s">
        <v>34</v>
      </c>
      <c r="AC29" s="46" t="s">
        <v>34</v>
      </c>
      <c r="AD29" s="28">
        <f t="shared" si="1"/>
        <v>94.964330675618967</v>
      </c>
    </row>
    <row r="30" spans="1:30" x14ac:dyDescent="0.2">
      <c r="A30" s="5" t="s">
        <v>5</v>
      </c>
      <c r="B30" s="103">
        <v>1578</v>
      </c>
      <c r="C30" s="106">
        <v>1615</v>
      </c>
      <c r="D30" s="100">
        <v>1514</v>
      </c>
      <c r="E30" s="79">
        <v>1312</v>
      </c>
      <c r="F30" s="79">
        <v>1308</v>
      </c>
      <c r="G30" s="79">
        <v>1372</v>
      </c>
      <c r="H30" s="79">
        <v>1388</v>
      </c>
      <c r="I30" s="79">
        <v>1380</v>
      </c>
      <c r="J30" s="79">
        <v>1247</v>
      </c>
      <c r="K30" s="79">
        <v>1297</v>
      </c>
      <c r="L30" s="79">
        <v>1406</v>
      </c>
      <c r="M30" s="79">
        <v>1581</v>
      </c>
      <c r="N30" s="109">
        <v>1754</v>
      </c>
      <c r="O30" s="106">
        <v>1760</v>
      </c>
      <c r="P30" s="45">
        <v>2017</v>
      </c>
      <c r="Q30" s="45">
        <v>2711</v>
      </c>
      <c r="R30" s="45">
        <v>3337</v>
      </c>
      <c r="S30" s="45">
        <v>3836</v>
      </c>
      <c r="T30" s="45">
        <v>4802</v>
      </c>
      <c r="U30" s="45">
        <v>4621</v>
      </c>
      <c r="V30" s="45" t="s">
        <v>34</v>
      </c>
      <c r="W30" s="46" t="s">
        <v>34</v>
      </c>
      <c r="X30" s="46" t="s">
        <v>34</v>
      </c>
      <c r="Y30" s="47" t="s">
        <v>34</v>
      </c>
      <c r="Z30" s="46" t="s">
        <v>34</v>
      </c>
      <c r="AA30" s="46" t="s">
        <v>34</v>
      </c>
      <c r="AB30" s="46" t="s">
        <v>34</v>
      </c>
      <c r="AC30" s="46" t="s">
        <v>34</v>
      </c>
      <c r="AD30" s="28">
        <f t="shared" si="1"/>
        <v>89.965792474344354</v>
      </c>
    </row>
    <row r="31" spans="1:30" x14ac:dyDescent="0.2">
      <c r="A31" s="5" t="s">
        <v>6</v>
      </c>
      <c r="B31" s="103">
        <v>2172</v>
      </c>
      <c r="C31" s="106">
        <v>2245</v>
      </c>
      <c r="D31" s="100">
        <v>2133</v>
      </c>
      <c r="E31" s="79">
        <v>1986</v>
      </c>
      <c r="F31" s="79">
        <v>2018</v>
      </c>
      <c r="G31" s="79">
        <v>2053</v>
      </c>
      <c r="H31" s="79">
        <v>2005</v>
      </c>
      <c r="I31" s="79">
        <v>1944</v>
      </c>
      <c r="J31" s="79">
        <v>1895</v>
      </c>
      <c r="K31" s="79">
        <v>1919</v>
      </c>
      <c r="L31" s="79">
        <v>2023</v>
      </c>
      <c r="M31" s="79">
        <v>2258</v>
      </c>
      <c r="N31" s="109">
        <v>2336</v>
      </c>
      <c r="O31" s="106">
        <v>2352</v>
      </c>
      <c r="P31" s="45">
        <v>2740</v>
      </c>
      <c r="Q31" s="45">
        <v>3654</v>
      </c>
      <c r="R31" s="45">
        <v>4889</v>
      </c>
      <c r="S31" s="45">
        <v>5667</v>
      </c>
      <c r="T31" s="45">
        <v>6186</v>
      </c>
      <c r="U31" s="45">
        <v>5498</v>
      </c>
      <c r="V31" s="45" t="s">
        <v>34</v>
      </c>
      <c r="W31" s="46" t="s">
        <v>34</v>
      </c>
      <c r="X31" s="46" t="s">
        <v>34</v>
      </c>
      <c r="Y31" s="47" t="s">
        <v>34</v>
      </c>
      <c r="Z31" s="46" t="s">
        <v>34</v>
      </c>
      <c r="AA31" s="46" t="s">
        <v>34</v>
      </c>
      <c r="AB31" s="46" t="s">
        <v>34</v>
      </c>
      <c r="AC31" s="46" t="s">
        <v>34</v>
      </c>
      <c r="AD31" s="28">
        <f>+B31/N31*100</f>
        <v>92.979452054794521</v>
      </c>
    </row>
    <row r="32" spans="1:30" x14ac:dyDescent="0.2">
      <c r="A32" s="5" t="s">
        <v>7</v>
      </c>
      <c r="B32" s="103">
        <v>1423</v>
      </c>
      <c r="C32" s="106">
        <v>1454</v>
      </c>
      <c r="D32" s="100">
        <v>1397</v>
      </c>
      <c r="E32" s="79">
        <v>1344</v>
      </c>
      <c r="F32" s="79">
        <v>1359</v>
      </c>
      <c r="G32" s="79">
        <v>1439</v>
      </c>
      <c r="H32" s="79">
        <v>1443</v>
      </c>
      <c r="I32" s="79">
        <v>1427</v>
      </c>
      <c r="J32" s="79">
        <v>1363</v>
      </c>
      <c r="K32" s="79">
        <v>1331</v>
      </c>
      <c r="L32" s="79">
        <v>1384</v>
      </c>
      <c r="M32" s="79">
        <v>1518</v>
      </c>
      <c r="N32" s="109">
        <v>1638</v>
      </c>
      <c r="O32" s="106">
        <v>1687</v>
      </c>
      <c r="P32" s="45">
        <v>1771</v>
      </c>
      <c r="Q32" s="45">
        <v>2249</v>
      </c>
      <c r="R32" s="45">
        <v>2923</v>
      </c>
      <c r="S32" s="45">
        <v>3629</v>
      </c>
      <c r="T32" s="45">
        <v>4194</v>
      </c>
      <c r="U32" s="45">
        <v>3986</v>
      </c>
      <c r="V32" s="45" t="s">
        <v>34</v>
      </c>
      <c r="W32" s="46" t="s">
        <v>34</v>
      </c>
      <c r="X32" s="46" t="s">
        <v>34</v>
      </c>
      <c r="Y32" s="47" t="s">
        <v>34</v>
      </c>
      <c r="Z32" s="46" t="s">
        <v>34</v>
      </c>
      <c r="AA32" s="46" t="s">
        <v>34</v>
      </c>
      <c r="AB32" s="46" t="s">
        <v>34</v>
      </c>
      <c r="AC32" s="46" t="s">
        <v>34</v>
      </c>
      <c r="AD32" s="28">
        <f t="shared" si="1"/>
        <v>86.874236874236871</v>
      </c>
    </row>
    <row r="33" spans="1:30" x14ac:dyDescent="0.2">
      <c r="A33" s="5" t="s">
        <v>8</v>
      </c>
      <c r="B33" s="103">
        <v>2116</v>
      </c>
      <c r="C33" s="106">
        <v>2128</v>
      </c>
      <c r="D33" s="100">
        <v>2067</v>
      </c>
      <c r="E33" s="79">
        <v>1929</v>
      </c>
      <c r="F33" s="79">
        <v>1977</v>
      </c>
      <c r="G33" s="79">
        <v>1979</v>
      </c>
      <c r="H33" s="79">
        <v>2086</v>
      </c>
      <c r="I33" s="79">
        <v>2065</v>
      </c>
      <c r="J33" s="79">
        <v>1932</v>
      </c>
      <c r="K33" s="79">
        <v>1889</v>
      </c>
      <c r="L33" s="79">
        <v>1929</v>
      </c>
      <c r="M33" s="79">
        <v>2185</v>
      </c>
      <c r="N33" s="109">
        <v>2340</v>
      </c>
      <c r="O33" s="106">
        <v>2433</v>
      </c>
      <c r="P33" s="45">
        <v>2676</v>
      </c>
      <c r="Q33" s="45">
        <v>3484</v>
      </c>
      <c r="R33" s="45">
        <v>4179</v>
      </c>
      <c r="S33" s="45">
        <v>5127</v>
      </c>
      <c r="T33" s="45">
        <v>5603</v>
      </c>
      <c r="U33" s="45">
        <v>5173</v>
      </c>
      <c r="V33" s="45" t="s">
        <v>34</v>
      </c>
      <c r="W33" s="46" t="s">
        <v>34</v>
      </c>
      <c r="X33" s="46" t="s">
        <v>34</v>
      </c>
      <c r="Y33" s="47" t="s">
        <v>34</v>
      </c>
      <c r="Z33" s="46" t="s">
        <v>34</v>
      </c>
      <c r="AA33" s="46" t="s">
        <v>34</v>
      </c>
      <c r="AB33" s="46" t="s">
        <v>34</v>
      </c>
      <c r="AC33" s="46" t="s">
        <v>34</v>
      </c>
      <c r="AD33" s="28">
        <f t="shared" si="1"/>
        <v>90.427350427350433</v>
      </c>
    </row>
    <row r="34" spans="1:30" x14ac:dyDescent="0.2">
      <c r="A34" s="5" t="s">
        <v>9</v>
      </c>
      <c r="B34" s="103">
        <v>1350</v>
      </c>
      <c r="C34" s="106">
        <v>1386</v>
      </c>
      <c r="D34" s="100">
        <v>1282</v>
      </c>
      <c r="E34" s="79">
        <v>1234</v>
      </c>
      <c r="F34" s="79">
        <v>1311</v>
      </c>
      <c r="G34" s="79">
        <v>1345</v>
      </c>
      <c r="H34" s="79">
        <v>1382</v>
      </c>
      <c r="I34" s="79">
        <v>1346</v>
      </c>
      <c r="J34" s="79">
        <v>1225</v>
      </c>
      <c r="K34" s="79">
        <v>1214</v>
      </c>
      <c r="L34" s="79">
        <v>1230</v>
      </c>
      <c r="M34" s="79">
        <v>1250</v>
      </c>
      <c r="N34" s="109">
        <v>1308</v>
      </c>
      <c r="O34" s="106">
        <v>1334</v>
      </c>
      <c r="P34" s="45">
        <v>1472</v>
      </c>
      <c r="Q34" s="45">
        <v>1939</v>
      </c>
      <c r="R34" s="45">
        <v>2799</v>
      </c>
      <c r="S34" s="45">
        <v>3574</v>
      </c>
      <c r="T34" s="45">
        <v>3953</v>
      </c>
      <c r="U34" s="45">
        <v>3550</v>
      </c>
      <c r="V34" s="45" t="s">
        <v>34</v>
      </c>
      <c r="W34" s="46" t="s">
        <v>34</v>
      </c>
      <c r="X34" s="46" t="s">
        <v>34</v>
      </c>
      <c r="Y34" s="47" t="s">
        <v>34</v>
      </c>
      <c r="Z34" s="46" t="s">
        <v>34</v>
      </c>
      <c r="AA34" s="46" t="s">
        <v>34</v>
      </c>
      <c r="AB34" s="46" t="s">
        <v>34</v>
      </c>
      <c r="AC34" s="46" t="s">
        <v>34</v>
      </c>
      <c r="AD34" s="28">
        <f t="shared" si="1"/>
        <v>103.21100917431193</v>
      </c>
    </row>
    <row r="35" spans="1:30" x14ac:dyDescent="0.2">
      <c r="A35" s="5" t="s">
        <v>10</v>
      </c>
      <c r="B35" s="103">
        <v>1439</v>
      </c>
      <c r="C35" s="106">
        <v>1396</v>
      </c>
      <c r="D35" s="100">
        <v>1336</v>
      </c>
      <c r="E35" s="79">
        <v>1296</v>
      </c>
      <c r="F35" s="79">
        <v>1326</v>
      </c>
      <c r="G35" s="79">
        <v>1380</v>
      </c>
      <c r="H35" s="79">
        <v>1462</v>
      </c>
      <c r="I35" s="79">
        <v>1440</v>
      </c>
      <c r="J35" s="79">
        <v>1345</v>
      </c>
      <c r="K35" s="79">
        <v>1394</v>
      </c>
      <c r="L35" s="79">
        <v>1408</v>
      </c>
      <c r="M35" s="79">
        <v>1410</v>
      </c>
      <c r="N35" s="109">
        <v>1444</v>
      </c>
      <c r="O35" s="106">
        <v>1470</v>
      </c>
      <c r="P35" s="45">
        <v>1614</v>
      </c>
      <c r="Q35" s="45">
        <v>2387</v>
      </c>
      <c r="R35" s="45">
        <v>3294</v>
      </c>
      <c r="S35" s="45">
        <v>3916</v>
      </c>
      <c r="T35" s="45">
        <v>4072</v>
      </c>
      <c r="U35" s="45">
        <v>3171</v>
      </c>
      <c r="V35" s="45" t="s">
        <v>34</v>
      </c>
      <c r="W35" s="46" t="s">
        <v>34</v>
      </c>
      <c r="X35" s="46" t="s">
        <v>34</v>
      </c>
      <c r="Y35" s="47" t="s">
        <v>34</v>
      </c>
      <c r="Z35" s="46" t="s">
        <v>34</v>
      </c>
      <c r="AA35" s="46" t="s">
        <v>34</v>
      </c>
      <c r="AB35" s="46" t="s">
        <v>34</v>
      </c>
      <c r="AC35" s="46" t="s">
        <v>34</v>
      </c>
      <c r="AD35" s="28">
        <f t="shared" si="1"/>
        <v>99.65373961218836</v>
      </c>
    </row>
    <row r="36" spans="1:30" x14ac:dyDescent="0.2">
      <c r="A36" s="5" t="s">
        <v>11</v>
      </c>
      <c r="B36" s="103">
        <v>2750</v>
      </c>
      <c r="C36" s="106">
        <v>2776</v>
      </c>
      <c r="D36" s="100">
        <v>2549</v>
      </c>
      <c r="E36" s="79">
        <v>2232</v>
      </c>
      <c r="F36" s="79">
        <v>2265</v>
      </c>
      <c r="G36" s="79">
        <v>2311</v>
      </c>
      <c r="H36" s="79">
        <v>2347</v>
      </c>
      <c r="I36" s="79">
        <v>2360</v>
      </c>
      <c r="J36" s="79">
        <v>2206</v>
      </c>
      <c r="K36" s="79">
        <v>2157</v>
      </c>
      <c r="L36" s="79">
        <v>2331</v>
      </c>
      <c r="M36" s="79">
        <v>2579</v>
      </c>
      <c r="N36" s="109">
        <v>2901</v>
      </c>
      <c r="O36" s="106">
        <v>2935</v>
      </c>
      <c r="P36" s="45">
        <v>3318</v>
      </c>
      <c r="Q36" s="45">
        <v>4706</v>
      </c>
      <c r="R36" s="45">
        <v>6115</v>
      </c>
      <c r="S36" s="45">
        <v>6989</v>
      </c>
      <c r="T36" s="45">
        <v>7847</v>
      </c>
      <c r="U36" s="45">
        <v>7084</v>
      </c>
      <c r="V36" s="45" t="s">
        <v>34</v>
      </c>
      <c r="W36" s="46" t="s">
        <v>34</v>
      </c>
      <c r="X36" s="46" t="s">
        <v>34</v>
      </c>
      <c r="Y36" s="47" t="s">
        <v>34</v>
      </c>
      <c r="Z36" s="46" t="s">
        <v>34</v>
      </c>
      <c r="AA36" s="46" t="s">
        <v>34</v>
      </c>
      <c r="AB36" s="46" t="s">
        <v>34</v>
      </c>
      <c r="AC36" s="46" t="s">
        <v>34</v>
      </c>
      <c r="AD36" s="28">
        <f t="shared" si="1"/>
        <v>94.794898310927266</v>
      </c>
    </row>
    <row r="37" spans="1:30" ht="13.5" thickBot="1" x14ac:dyDescent="0.25">
      <c r="A37" s="6" t="s">
        <v>12</v>
      </c>
      <c r="B37" s="104">
        <v>930</v>
      </c>
      <c r="C37" s="107">
        <v>955</v>
      </c>
      <c r="D37" s="101">
        <v>884</v>
      </c>
      <c r="E37" s="80">
        <v>785</v>
      </c>
      <c r="F37" s="80">
        <v>803</v>
      </c>
      <c r="G37" s="80">
        <v>831</v>
      </c>
      <c r="H37" s="80">
        <v>849</v>
      </c>
      <c r="I37" s="80">
        <v>840</v>
      </c>
      <c r="J37" s="80">
        <v>798</v>
      </c>
      <c r="K37" s="80">
        <v>795</v>
      </c>
      <c r="L37" s="80">
        <v>858</v>
      </c>
      <c r="M37" s="80">
        <v>976</v>
      </c>
      <c r="N37" s="110">
        <v>1119</v>
      </c>
      <c r="O37" s="107">
        <v>1138</v>
      </c>
      <c r="P37" s="48">
        <v>1290</v>
      </c>
      <c r="Q37" s="48">
        <v>1735</v>
      </c>
      <c r="R37" s="48">
        <v>2172</v>
      </c>
      <c r="S37" s="48">
        <v>2777</v>
      </c>
      <c r="T37" s="48">
        <v>3144</v>
      </c>
      <c r="U37" s="48">
        <v>3081</v>
      </c>
      <c r="V37" s="48" t="s">
        <v>34</v>
      </c>
      <c r="W37" s="49" t="s">
        <v>34</v>
      </c>
      <c r="X37" s="49" t="s">
        <v>34</v>
      </c>
      <c r="Y37" s="50" t="s">
        <v>34</v>
      </c>
      <c r="Z37" s="49" t="s">
        <v>34</v>
      </c>
      <c r="AA37" s="49" t="s">
        <v>34</v>
      </c>
      <c r="AB37" s="49" t="s">
        <v>34</v>
      </c>
      <c r="AC37" s="49" t="s">
        <v>34</v>
      </c>
      <c r="AD37" s="29">
        <f t="shared" si="1"/>
        <v>83.10991957104558</v>
      </c>
    </row>
    <row r="38" spans="1:30" x14ac:dyDescent="0.2">
      <c r="A38" s="1" t="s">
        <v>14</v>
      </c>
      <c r="B38" s="2"/>
      <c r="C38" s="2"/>
      <c r="D38" s="2"/>
      <c r="E38" s="74"/>
      <c r="F38" s="2"/>
      <c r="G38" s="2"/>
      <c r="H38" s="2"/>
      <c r="I38" s="2"/>
      <c r="J38" s="2"/>
      <c r="K38" s="2"/>
      <c r="L38" s="2"/>
      <c r="M38" s="2"/>
      <c r="N38" s="2"/>
    </row>
    <row r="39" spans="1:30" x14ac:dyDescent="0.2">
      <c r="A39" s="2"/>
      <c r="B39" s="2"/>
      <c r="C39" s="2"/>
      <c r="D39" s="2"/>
      <c r="E39" s="74"/>
      <c r="F39" s="2"/>
      <c r="G39" s="2"/>
      <c r="H39" s="2"/>
      <c r="I39" s="2"/>
      <c r="J39" s="2"/>
      <c r="K39" s="2"/>
      <c r="L39" s="2"/>
      <c r="M39" s="2"/>
      <c r="N39" s="2"/>
    </row>
    <row r="40" spans="1:30" ht="20.25" customHeight="1" thickBot="1" x14ac:dyDescent="0.25">
      <c r="A40" s="3" t="s">
        <v>37</v>
      </c>
      <c r="B40" s="3"/>
      <c r="C40" s="3"/>
      <c r="D40" s="3"/>
      <c r="E40" s="58"/>
      <c r="F40" s="3"/>
      <c r="G40" s="3"/>
      <c r="H40" s="3"/>
      <c r="I40" s="3"/>
      <c r="J40" s="3"/>
      <c r="K40" s="3"/>
      <c r="L40" s="3"/>
      <c r="M40" s="3"/>
      <c r="N40" s="3"/>
    </row>
    <row r="41" spans="1:30" ht="12.75" customHeight="1" x14ac:dyDescent="0.2">
      <c r="A41" s="130" t="s">
        <v>15</v>
      </c>
      <c r="B41" s="136" t="s">
        <v>40</v>
      </c>
      <c r="C41" s="137"/>
      <c r="D41" s="136" t="s">
        <v>39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36">
        <v>2018</v>
      </c>
      <c r="Q41" s="36">
        <v>2017</v>
      </c>
      <c r="R41" s="36">
        <v>2016</v>
      </c>
      <c r="S41" s="36">
        <v>2015</v>
      </c>
      <c r="T41" s="36">
        <v>2014</v>
      </c>
      <c r="U41" s="36">
        <v>2013</v>
      </c>
      <c r="V41" s="36">
        <v>2012</v>
      </c>
      <c r="W41" s="34">
        <v>2011</v>
      </c>
      <c r="X41" s="9">
        <v>2010</v>
      </c>
      <c r="Y41" s="10">
        <v>2009</v>
      </c>
      <c r="Z41" s="10">
        <v>2008</v>
      </c>
      <c r="AA41" s="10">
        <v>2007</v>
      </c>
      <c r="AB41" s="10">
        <v>2006</v>
      </c>
      <c r="AC41" s="10">
        <v>2005</v>
      </c>
      <c r="AD41" s="134" t="s">
        <v>41</v>
      </c>
    </row>
    <row r="42" spans="1:30" ht="13.5" thickBot="1" x14ac:dyDescent="0.25">
      <c r="A42" s="131"/>
      <c r="B42" s="97">
        <v>2</v>
      </c>
      <c r="C42" s="114">
        <v>1</v>
      </c>
      <c r="D42" s="115">
        <v>12</v>
      </c>
      <c r="E42" s="83">
        <v>11</v>
      </c>
      <c r="F42" s="83">
        <v>10</v>
      </c>
      <c r="G42" s="83">
        <v>9</v>
      </c>
      <c r="H42" s="83">
        <v>8</v>
      </c>
      <c r="I42" s="83">
        <v>7</v>
      </c>
      <c r="J42" s="83">
        <v>6</v>
      </c>
      <c r="K42" s="83">
        <v>5</v>
      </c>
      <c r="L42" s="83">
        <v>4</v>
      </c>
      <c r="M42" s="83">
        <v>3</v>
      </c>
      <c r="N42" s="98">
        <v>2</v>
      </c>
      <c r="O42" s="122">
        <v>1</v>
      </c>
      <c r="P42" s="37">
        <v>2</v>
      </c>
      <c r="Q42" s="37">
        <v>2</v>
      </c>
      <c r="R42" s="37">
        <v>2</v>
      </c>
      <c r="S42" s="37">
        <v>2</v>
      </c>
      <c r="T42" s="37">
        <v>2</v>
      </c>
      <c r="U42" s="37">
        <v>2</v>
      </c>
      <c r="V42" s="37">
        <v>2</v>
      </c>
      <c r="W42" s="37">
        <v>2</v>
      </c>
      <c r="X42" s="37">
        <v>2</v>
      </c>
      <c r="Y42" s="37">
        <v>2</v>
      </c>
      <c r="Z42" s="37">
        <v>2</v>
      </c>
      <c r="AA42" s="37">
        <v>2</v>
      </c>
      <c r="AB42" s="37">
        <v>2</v>
      </c>
      <c r="AC42" s="37">
        <v>2</v>
      </c>
      <c r="AD42" s="135"/>
    </row>
    <row r="43" spans="1:30" ht="13.5" thickTop="1" x14ac:dyDescent="0.2">
      <c r="A43" s="4" t="s">
        <v>0</v>
      </c>
      <c r="B43" s="111">
        <v>64745</v>
      </c>
      <c r="C43" s="59">
        <v>59989</v>
      </c>
      <c r="D43" s="116">
        <v>59039</v>
      </c>
      <c r="E43" s="59">
        <v>57190</v>
      </c>
      <c r="F43" s="59">
        <v>56696</v>
      </c>
      <c r="G43" s="59">
        <v>56078</v>
      </c>
      <c r="H43" s="59">
        <v>58425</v>
      </c>
      <c r="I43" s="59">
        <v>56229</v>
      </c>
      <c r="J43" s="59">
        <v>56112</v>
      </c>
      <c r="K43" s="59">
        <v>59179</v>
      </c>
      <c r="L43" s="59">
        <v>58114</v>
      </c>
      <c r="M43" s="59">
        <v>56386</v>
      </c>
      <c r="N43" s="119">
        <v>53741</v>
      </c>
      <c r="O43" s="123">
        <v>49856</v>
      </c>
      <c r="P43" s="23">
        <v>34100</v>
      </c>
      <c r="Q43" s="23">
        <v>19574</v>
      </c>
      <c r="R43" s="23">
        <v>15151</v>
      </c>
      <c r="S43" s="53">
        <v>8756</v>
      </c>
      <c r="T43" s="23">
        <v>4463</v>
      </c>
      <c r="U43" s="23">
        <v>4789</v>
      </c>
      <c r="V43" s="53">
        <v>4108</v>
      </c>
      <c r="W43" s="23">
        <v>3879</v>
      </c>
      <c r="X43" s="18">
        <v>3644</v>
      </c>
      <c r="Y43" s="17">
        <v>8376</v>
      </c>
      <c r="Z43" s="18">
        <v>21287</v>
      </c>
      <c r="AA43" s="18">
        <v>14262</v>
      </c>
      <c r="AB43" s="18">
        <v>8431</v>
      </c>
      <c r="AC43" s="18">
        <v>6774</v>
      </c>
      <c r="AD43" s="28">
        <f>+B43/N43*100</f>
        <v>120.47598667683891</v>
      </c>
    </row>
    <row r="44" spans="1:30" x14ac:dyDescent="0.2">
      <c r="A44" s="5" t="s">
        <v>13</v>
      </c>
      <c r="B44" s="112"/>
      <c r="C44" s="60"/>
      <c r="D44" s="117"/>
      <c r="E44" s="60"/>
      <c r="F44" s="60"/>
      <c r="G44" s="60"/>
      <c r="H44" s="60"/>
      <c r="I44" s="60"/>
      <c r="J44" s="60"/>
      <c r="K44" s="60"/>
      <c r="L44" s="60"/>
      <c r="M44" s="60"/>
      <c r="N44" s="120"/>
      <c r="O44" s="124"/>
      <c r="P44" s="19"/>
      <c r="Q44" s="19"/>
      <c r="R44" s="19"/>
      <c r="S44" s="71"/>
      <c r="T44" s="56"/>
      <c r="U44" s="56"/>
      <c r="V44" s="54"/>
      <c r="W44" s="19"/>
      <c r="X44" s="20"/>
      <c r="Y44" s="19"/>
      <c r="Z44" s="20"/>
      <c r="AA44" s="20"/>
      <c r="AB44" s="20"/>
      <c r="AC44" s="20"/>
      <c r="AD44" s="28"/>
    </row>
    <row r="45" spans="1:30" x14ac:dyDescent="0.2">
      <c r="A45" s="5" t="s">
        <v>1</v>
      </c>
      <c r="B45" s="112">
        <v>2307</v>
      </c>
      <c r="C45" s="60">
        <v>2260</v>
      </c>
      <c r="D45" s="117">
        <v>2246</v>
      </c>
      <c r="E45" s="60">
        <v>2274</v>
      </c>
      <c r="F45" s="60">
        <v>2230</v>
      </c>
      <c r="G45" s="60">
        <v>2419</v>
      </c>
      <c r="H45" s="60">
        <v>2312</v>
      </c>
      <c r="I45" s="60">
        <v>2338</v>
      </c>
      <c r="J45" s="60">
        <v>2383</v>
      </c>
      <c r="K45" s="60">
        <v>2255</v>
      </c>
      <c r="L45" s="60">
        <v>2213</v>
      </c>
      <c r="M45" s="60">
        <v>2076</v>
      </c>
      <c r="N45" s="120">
        <v>1867</v>
      </c>
      <c r="O45" s="124">
        <v>1773</v>
      </c>
      <c r="P45" s="19">
        <v>1608</v>
      </c>
      <c r="Q45" s="19">
        <v>1089</v>
      </c>
      <c r="R45" s="19">
        <v>689</v>
      </c>
      <c r="S45" s="71">
        <v>880</v>
      </c>
      <c r="T45" s="56">
        <v>413</v>
      </c>
      <c r="U45" s="56">
        <v>365</v>
      </c>
      <c r="V45" s="54">
        <v>320</v>
      </c>
      <c r="W45" s="19">
        <v>267</v>
      </c>
      <c r="X45" s="20">
        <v>289</v>
      </c>
      <c r="Y45" s="19">
        <v>508</v>
      </c>
      <c r="Z45" s="20">
        <v>1008</v>
      </c>
      <c r="AA45" s="20">
        <v>1087</v>
      </c>
      <c r="AB45" s="20">
        <v>592</v>
      </c>
      <c r="AC45" s="20">
        <v>567</v>
      </c>
      <c r="AD45" s="28">
        <f>+B45/N45*100</f>
        <v>123.56722013926085</v>
      </c>
    </row>
    <row r="46" spans="1:30" x14ac:dyDescent="0.2">
      <c r="A46" s="5" t="s">
        <v>2</v>
      </c>
      <c r="B46" s="112">
        <v>4208</v>
      </c>
      <c r="C46" s="60">
        <v>3944</v>
      </c>
      <c r="D46" s="117">
        <v>4006</v>
      </c>
      <c r="E46" s="60">
        <v>3822</v>
      </c>
      <c r="F46" s="60">
        <v>3617</v>
      </c>
      <c r="G46" s="60">
        <v>3629</v>
      </c>
      <c r="H46" s="60">
        <v>3773</v>
      </c>
      <c r="I46" s="60">
        <v>3851</v>
      </c>
      <c r="J46" s="60">
        <v>3565</v>
      </c>
      <c r="K46" s="60">
        <v>3454</v>
      </c>
      <c r="L46" s="60">
        <v>3381</v>
      </c>
      <c r="M46" s="60">
        <v>3660</v>
      </c>
      <c r="N46" s="120">
        <v>3540</v>
      </c>
      <c r="O46" s="124">
        <v>3343</v>
      </c>
      <c r="P46" s="19">
        <v>3266</v>
      </c>
      <c r="Q46" s="19">
        <v>1859</v>
      </c>
      <c r="R46" s="19">
        <v>1574</v>
      </c>
      <c r="S46" s="71">
        <v>659</v>
      </c>
      <c r="T46" s="56">
        <v>338</v>
      </c>
      <c r="U46" s="56">
        <v>253</v>
      </c>
      <c r="V46" s="54">
        <v>392</v>
      </c>
      <c r="W46" s="19">
        <v>209</v>
      </c>
      <c r="X46" s="20">
        <v>167</v>
      </c>
      <c r="Y46" s="19">
        <v>1017</v>
      </c>
      <c r="Z46" s="20">
        <v>1835</v>
      </c>
      <c r="AA46" s="20">
        <v>1701</v>
      </c>
      <c r="AB46" s="20">
        <v>1017</v>
      </c>
      <c r="AC46" s="20">
        <v>566</v>
      </c>
      <c r="AD46" s="28">
        <f t="shared" ref="AD46:AD56" si="2">+B46/N46*100</f>
        <v>118.87005649717514</v>
      </c>
    </row>
    <row r="47" spans="1:30" x14ac:dyDescent="0.2">
      <c r="A47" s="5" t="s">
        <v>3</v>
      </c>
      <c r="B47" s="112">
        <v>4089</v>
      </c>
      <c r="C47" s="60">
        <v>3824</v>
      </c>
      <c r="D47" s="117">
        <v>4031</v>
      </c>
      <c r="E47" s="60">
        <v>3887</v>
      </c>
      <c r="F47" s="60">
        <v>3785</v>
      </c>
      <c r="G47" s="60">
        <v>3962</v>
      </c>
      <c r="H47" s="60">
        <v>4767</v>
      </c>
      <c r="I47" s="60">
        <v>3935</v>
      </c>
      <c r="J47" s="60">
        <v>3656</v>
      </c>
      <c r="K47" s="60">
        <v>3294</v>
      </c>
      <c r="L47" s="60">
        <v>3258</v>
      </c>
      <c r="M47" s="60">
        <v>3212</v>
      </c>
      <c r="N47" s="120">
        <v>3202</v>
      </c>
      <c r="O47" s="124">
        <v>2981</v>
      </c>
      <c r="P47" s="19">
        <v>1709</v>
      </c>
      <c r="Q47" s="19">
        <v>1404</v>
      </c>
      <c r="R47" s="19">
        <v>1176</v>
      </c>
      <c r="S47" s="71">
        <v>705</v>
      </c>
      <c r="T47" s="56">
        <v>216</v>
      </c>
      <c r="U47" s="56">
        <v>437</v>
      </c>
      <c r="V47" s="54">
        <v>285</v>
      </c>
      <c r="W47" s="19">
        <v>283</v>
      </c>
      <c r="X47" s="20">
        <v>258</v>
      </c>
      <c r="Y47" s="19">
        <v>775</v>
      </c>
      <c r="Z47" s="20">
        <v>1684</v>
      </c>
      <c r="AA47" s="20">
        <v>1408</v>
      </c>
      <c r="AB47" s="20">
        <v>972</v>
      </c>
      <c r="AC47" s="20">
        <v>474</v>
      </c>
      <c r="AD47" s="28">
        <f t="shared" si="2"/>
        <v>127.70143660212368</v>
      </c>
    </row>
    <row r="48" spans="1:30" x14ac:dyDescent="0.2">
      <c r="A48" s="5" t="s">
        <v>4</v>
      </c>
      <c r="B48" s="112">
        <v>3030</v>
      </c>
      <c r="C48" s="60">
        <v>2910</v>
      </c>
      <c r="D48" s="117">
        <v>2887</v>
      </c>
      <c r="E48" s="60">
        <v>2786</v>
      </c>
      <c r="F48" s="60">
        <v>2478</v>
      </c>
      <c r="G48" s="60">
        <v>2133</v>
      </c>
      <c r="H48" s="60">
        <v>2254</v>
      </c>
      <c r="I48" s="60">
        <v>2512</v>
      </c>
      <c r="J48" s="60">
        <v>2374</v>
      </c>
      <c r="K48" s="60">
        <v>2392</v>
      </c>
      <c r="L48" s="60">
        <v>2175</v>
      </c>
      <c r="M48" s="60">
        <v>2068</v>
      </c>
      <c r="N48" s="120">
        <v>2463</v>
      </c>
      <c r="O48" s="124">
        <v>2493</v>
      </c>
      <c r="P48" s="19">
        <v>2130</v>
      </c>
      <c r="Q48" s="19">
        <v>1326</v>
      </c>
      <c r="R48" s="19">
        <v>1102</v>
      </c>
      <c r="S48" s="71">
        <v>761</v>
      </c>
      <c r="T48" s="56">
        <v>202</v>
      </c>
      <c r="U48" s="56">
        <v>262</v>
      </c>
      <c r="V48" s="54">
        <v>177</v>
      </c>
      <c r="W48" s="19">
        <v>280</v>
      </c>
      <c r="X48" s="20">
        <v>234</v>
      </c>
      <c r="Y48" s="19">
        <v>402</v>
      </c>
      <c r="Z48" s="20">
        <v>1219</v>
      </c>
      <c r="AA48" s="20">
        <v>951</v>
      </c>
      <c r="AB48" s="20">
        <v>658</v>
      </c>
      <c r="AC48" s="20">
        <v>527</v>
      </c>
      <c r="AD48" s="28">
        <f t="shared" si="2"/>
        <v>123.02070645554201</v>
      </c>
    </row>
    <row r="49" spans="1:31" x14ac:dyDescent="0.2">
      <c r="A49" s="5" t="s">
        <v>5</v>
      </c>
      <c r="B49" s="112">
        <v>2139</v>
      </c>
      <c r="C49" s="60">
        <v>1960</v>
      </c>
      <c r="D49" s="117">
        <v>1965</v>
      </c>
      <c r="E49" s="60">
        <v>1949</v>
      </c>
      <c r="F49" s="60">
        <v>2052</v>
      </c>
      <c r="G49" s="60">
        <v>1934</v>
      </c>
      <c r="H49" s="60">
        <v>2312</v>
      </c>
      <c r="I49" s="60">
        <v>2312</v>
      </c>
      <c r="J49" s="60">
        <v>1916</v>
      </c>
      <c r="K49" s="60">
        <v>1908</v>
      </c>
      <c r="L49" s="60">
        <v>1839</v>
      </c>
      <c r="M49" s="60">
        <v>1679</v>
      </c>
      <c r="N49" s="120">
        <v>1643</v>
      </c>
      <c r="O49" s="124">
        <v>1586</v>
      </c>
      <c r="P49" s="19">
        <v>1221</v>
      </c>
      <c r="Q49" s="19">
        <v>979</v>
      </c>
      <c r="R49" s="19">
        <v>653</v>
      </c>
      <c r="S49" s="71">
        <v>395</v>
      </c>
      <c r="T49" s="56">
        <v>268</v>
      </c>
      <c r="U49" s="56">
        <v>209</v>
      </c>
      <c r="V49" s="54">
        <v>257</v>
      </c>
      <c r="W49" s="19">
        <v>366</v>
      </c>
      <c r="X49" s="20">
        <v>425</v>
      </c>
      <c r="Y49" s="19">
        <v>342</v>
      </c>
      <c r="Z49" s="20">
        <v>1577</v>
      </c>
      <c r="AA49" s="20">
        <v>783</v>
      </c>
      <c r="AB49" s="20">
        <v>422</v>
      </c>
      <c r="AC49" s="20">
        <v>288</v>
      </c>
      <c r="AD49" s="28">
        <f t="shared" si="2"/>
        <v>130.18867924528303</v>
      </c>
    </row>
    <row r="50" spans="1:31" x14ac:dyDescent="0.2">
      <c r="A50" s="5" t="s">
        <v>6</v>
      </c>
      <c r="B50" s="112">
        <v>4521</v>
      </c>
      <c r="C50" s="60">
        <v>4272</v>
      </c>
      <c r="D50" s="117">
        <v>4079</v>
      </c>
      <c r="E50" s="60">
        <v>3884</v>
      </c>
      <c r="F50" s="60">
        <v>3851</v>
      </c>
      <c r="G50" s="60">
        <v>3920</v>
      </c>
      <c r="H50" s="60">
        <v>3527</v>
      </c>
      <c r="I50" s="60">
        <v>3379</v>
      </c>
      <c r="J50" s="60">
        <v>3421</v>
      </c>
      <c r="K50" s="60">
        <v>3171</v>
      </c>
      <c r="L50" s="60">
        <v>3005</v>
      </c>
      <c r="M50" s="60">
        <v>2889</v>
      </c>
      <c r="N50" s="120">
        <v>2743</v>
      </c>
      <c r="O50" s="124">
        <v>2839</v>
      </c>
      <c r="P50" s="19">
        <v>2103</v>
      </c>
      <c r="Q50" s="19">
        <v>1585</v>
      </c>
      <c r="R50" s="19">
        <v>1079</v>
      </c>
      <c r="S50" s="71">
        <v>666</v>
      </c>
      <c r="T50" s="56">
        <v>274</v>
      </c>
      <c r="U50" s="56">
        <v>806</v>
      </c>
      <c r="V50" s="54">
        <v>445</v>
      </c>
      <c r="W50" s="19">
        <v>359</v>
      </c>
      <c r="X50" s="20">
        <v>278</v>
      </c>
      <c r="Y50" s="19">
        <v>912</v>
      </c>
      <c r="Z50" s="20">
        <v>1292</v>
      </c>
      <c r="AA50" s="20">
        <v>792</v>
      </c>
      <c r="AB50" s="20">
        <v>447</v>
      </c>
      <c r="AC50" s="20">
        <v>416</v>
      </c>
      <c r="AD50" s="28">
        <f>+B50/N50*100</f>
        <v>164.81954064892454</v>
      </c>
    </row>
    <row r="51" spans="1:31" x14ac:dyDescent="0.2">
      <c r="A51" s="5" t="s">
        <v>7</v>
      </c>
      <c r="B51" s="112">
        <v>8252</v>
      </c>
      <c r="C51" s="60">
        <v>8201</v>
      </c>
      <c r="D51" s="117">
        <v>8386</v>
      </c>
      <c r="E51" s="60">
        <v>7797</v>
      </c>
      <c r="F51" s="60">
        <v>7748</v>
      </c>
      <c r="G51" s="60">
        <v>7945</v>
      </c>
      <c r="H51" s="60">
        <v>7887</v>
      </c>
      <c r="I51" s="60">
        <v>8279</v>
      </c>
      <c r="J51" s="60">
        <v>7954</v>
      </c>
      <c r="K51" s="60">
        <v>7817</v>
      </c>
      <c r="L51" s="60">
        <v>7484</v>
      </c>
      <c r="M51" s="60">
        <v>7886</v>
      </c>
      <c r="N51" s="120">
        <v>7569</v>
      </c>
      <c r="O51" s="124">
        <v>7047</v>
      </c>
      <c r="P51" s="19">
        <v>4816</v>
      </c>
      <c r="Q51" s="19">
        <v>1803</v>
      </c>
      <c r="R51" s="19">
        <v>1604</v>
      </c>
      <c r="S51" s="71">
        <v>843</v>
      </c>
      <c r="T51" s="56">
        <v>416</v>
      </c>
      <c r="U51" s="56">
        <v>822</v>
      </c>
      <c r="V51" s="54">
        <v>571</v>
      </c>
      <c r="W51" s="19">
        <v>423</v>
      </c>
      <c r="X51" s="20">
        <v>362</v>
      </c>
      <c r="Y51" s="19">
        <v>461</v>
      </c>
      <c r="Z51" s="20">
        <v>3546</v>
      </c>
      <c r="AA51" s="20">
        <v>1640</v>
      </c>
      <c r="AB51" s="20">
        <v>1017</v>
      </c>
      <c r="AC51" s="20">
        <v>815</v>
      </c>
      <c r="AD51" s="28">
        <f t="shared" si="2"/>
        <v>109.02364909499273</v>
      </c>
    </row>
    <row r="52" spans="1:31" x14ac:dyDescent="0.2">
      <c r="A52" s="5" t="s">
        <v>8</v>
      </c>
      <c r="B52" s="112">
        <v>4571</v>
      </c>
      <c r="C52" s="60">
        <v>4427</v>
      </c>
      <c r="D52" s="117">
        <v>4301</v>
      </c>
      <c r="E52" s="60">
        <v>4232</v>
      </c>
      <c r="F52" s="60">
        <v>4073</v>
      </c>
      <c r="G52" s="60">
        <v>4149</v>
      </c>
      <c r="H52" s="60">
        <v>4109</v>
      </c>
      <c r="I52" s="60">
        <v>4211</v>
      </c>
      <c r="J52" s="60">
        <v>4124</v>
      </c>
      <c r="K52" s="60">
        <v>3988</v>
      </c>
      <c r="L52" s="60">
        <v>3771</v>
      </c>
      <c r="M52" s="60">
        <v>3520</v>
      </c>
      <c r="N52" s="120">
        <v>3660</v>
      </c>
      <c r="O52" s="124">
        <v>3900</v>
      </c>
      <c r="P52" s="19">
        <v>3019</v>
      </c>
      <c r="Q52" s="19">
        <v>1763</v>
      </c>
      <c r="R52" s="19">
        <v>1320</v>
      </c>
      <c r="S52" s="71">
        <v>1084</v>
      </c>
      <c r="T52" s="56">
        <v>1233</v>
      </c>
      <c r="U52" s="56">
        <v>441</v>
      </c>
      <c r="V52" s="54">
        <v>288</v>
      </c>
      <c r="W52" s="19">
        <v>150</v>
      </c>
      <c r="X52" s="20">
        <v>130</v>
      </c>
      <c r="Y52" s="19">
        <v>523</v>
      </c>
      <c r="Z52" s="20">
        <v>1200</v>
      </c>
      <c r="AA52" s="20">
        <v>1331</v>
      </c>
      <c r="AB52" s="20">
        <v>662</v>
      </c>
      <c r="AC52" s="20">
        <v>1051</v>
      </c>
      <c r="AD52" s="28">
        <f t="shared" si="2"/>
        <v>124.89071038251367</v>
      </c>
    </row>
    <row r="53" spans="1:31" x14ac:dyDescent="0.2">
      <c r="A53" s="5" t="s">
        <v>9</v>
      </c>
      <c r="B53" s="112">
        <v>22091</v>
      </c>
      <c r="C53" s="60">
        <v>19643</v>
      </c>
      <c r="D53" s="117">
        <v>19281</v>
      </c>
      <c r="E53" s="60">
        <v>18825</v>
      </c>
      <c r="F53" s="60">
        <v>18743</v>
      </c>
      <c r="G53" s="60">
        <v>18464</v>
      </c>
      <c r="H53" s="60">
        <v>18184</v>
      </c>
      <c r="I53" s="60">
        <v>16712</v>
      </c>
      <c r="J53" s="60">
        <v>16533</v>
      </c>
      <c r="K53" s="60">
        <v>16285</v>
      </c>
      <c r="L53" s="60">
        <v>16186</v>
      </c>
      <c r="M53" s="60">
        <v>15510</v>
      </c>
      <c r="N53" s="120">
        <v>14631</v>
      </c>
      <c r="O53" s="124">
        <v>12971</v>
      </c>
      <c r="P53" s="19">
        <v>8255</v>
      </c>
      <c r="Q53" s="19">
        <v>3726</v>
      </c>
      <c r="R53" s="19">
        <v>2668</v>
      </c>
      <c r="S53" s="71">
        <v>1057</v>
      </c>
      <c r="T53" s="56">
        <v>326</v>
      </c>
      <c r="U53" s="56">
        <v>437</v>
      </c>
      <c r="V53" s="54">
        <v>714</v>
      </c>
      <c r="W53" s="19">
        <v>852</v>
      </c>
      <c r="X53" s="20">
        <v>626</v>
      </c>
      <c r="Y53" s="19">
        <v>1962</v>
      </c>
      <c r="Z53" s="20">
        <v>3953</v>
      </c>
      <c r="AA53" s="20">
        <v>1617</v>
      </c>
      <c r="AB53" s="20">
        <v>937</v>
      </c>
      <c r="AC53" s="20">
        <v>816</v>
      </c>
      <c r="AD53" s="28">
        <f t="shared" si="2"/>
        <v>150.98762900690315</v>
      </c>
    </row>
    <row r="54" spans="1:31" x14ac:dyDescent="0.2">
      <c r="A54" s="5" t="s">
        <v>10</v>
      </c>
      <c r="B54" s="112">
        <v>4547</v>
      </c>
      <c r="C54" s="60">
        <v>3863</v>
      </c>
      <c r="D54" s="117">
        <v>3340</v>
      </c>
      <c r="E54" s="60">
        <v>3292</v>
      </c>
      <c r="F54" s="60">
        <v>3904</v>
      </c>
      <c r="G54" s="60">
        <v>3245</v>
      </c>
      <c r="H54" s="60">
        <v>4913</v>
      </c>
      <c r="I54" s="60">
        <v>4189</v>
      </c>
      <c r="J54" s="60">
        <v>5950</v>
      </c>
      <c r="K54" s="60">
        <v>10521</v>
      </c>
      <c r="L54" s="60">
        <v>10981</v>
      </c>
      <c r="M54" s="60">
        <v>10076</v>
      </c>
      <c r="N54" s="120">
        <v>8678</v>
      </c>
      <c r="O54" s="124">
        <v>7550</v>
      </c>
      <c r="P54" s="19">
        <v>3150</v>
      </c>
      <c r="Q54" s="19">
        <v>1641</v>
      </c>
      <c r="R54" s="19">
        <v>1143</v>
      </c>
      <c r="S54" s="71">
        <v>555</v>
      </c>
      <c r="T54" s="56">
        <v>257</v>
      </c>
      <c r="U54" s="56">
        <v>171</v>
      </c>
      <c r="V54" s="54">
        <v>255</v>
      </c>
      <c r="W54" s="19">
        <v>294</v>
      </c>
      <c r="X54" s="20">
        <v>372</v>
      </c>
      <c r="Y54" s="19">
        <v>648</v>
      </c>
      <c r="Z54" s="20">
        <v>1741</v>
      </c>
      <c r="AA54" s="20">
        <v>1276</v>
      </c>
      <c r="AB54" s="20">
        <v>775</v>
      </c>
      <c r="AC54" s="20">
        <v>611</v>
      </c>
      <c r="AD54" s="28">
        <f t="shared" si="2"/>
        <v>52.396865637243607</v>
      </c>
    </row>
    <row r="55" spans="1:31" x14ac:dyDescent="0.2">
      <c r="A55" s="5" t="s">
        <v>11</v>
      </c>
      <c r="B55" s="112">
        <v>3897</v>
      </c>
      <c r="C55" s="60">
        <v>3551</v>
      </c>
      <c r="D55" s="117">
        <v>3411</v>
      </c>
      <c r="E55" s="60">
        <v>3322</v>
      </c>
      <c r="F55" s="60">
        <v>3214</v>
      </c>
      <c r="G55" s="60">
        <v>3194</v>
      </c>
      <c r="H55" s="60">
        <v>3364</v>
      </c>
      <c r="I55" s="60">
        <v>3512</v>
      </c>
      <c r="J55" s="60">
        <v>3165</v>
      </c>
      <c r="K55" s="60">
        <v>3010</v>
      </c>
      <c r="L55" s="60">
        <v>2821</v>
      </c>
      <c r="M55" s="60">
        <v>2673</v>
      </c>
      <c r="N55" s="120">
        <v>2522</v>
      </c>
      <c r="O55" s="124">
        <v>2286</v>
      </c>
      <c r="P55" s="19">
        <v>1939</v>
      </c>
      <c r="Q55" s="19">
        <v>1602</v>
      </c>
      <c r="R55" s="19">
        <v>1292</v>
      </c>
      <c r="S55" s="71">
        <v>795</v>
      </c>
      <c r="T55" s="56">
        <v>361</v>
      </c>
      <c r="U55" s="56">
        <v>455</v>
      </c>
      <c r="V55" s="54">
        <v>262</v>
      </c>
      <c r="W55" s="19">
        <v>271</v>
      </c>
      <c r="X55" s="20">
        <v>278</v>
      </c>
      <c r="Y55" s="19">
        <v>466</v>
      </c>
      <c r="Z55" s="20">
        <v>1401</v>
      </c>
      <c r="AA55" s="20">
        <v>1011</v>
      </c>
      <c r="AB55" s="20">
        <v>521</v>
      </c>
      <c r="AC55" s="20">
        <v>436</v>
      </c>
      <c r="AD55" s="28">
        <f t="shared" si="2"/>
        <v>154.52022204599524</v>
      </c>
    </row>
    <row r="56" spans="1:31" ht="13.5" thickBot="1" x14ac:dyDescent="0.25">
      <c r="A56" s="6" t="s">
        <v>12</v>
      </c>
      <c r="B56" s="113">
        <v>1093</v>
      </c>
      <c r="C56" s="61">
        <v>1134</v>
      </c>
      <c r="D56" s="118">
        <v>1106</v>
      </c>
      <c r="E56" s="61">
        <v>1120</v>
      </c>
      <c r="F56" s="61">
        <v>1001</v>
      </c>
      <c r="G56" s="61">
        <v>1084</v>
      </c>
      <c r="H56" s="61">
        <v>1023</v>
      </c>
      <c r="I56" s="61">
        <v>999</v>
      </c>
      <c r="J56" s="61">
        <v>1071</v>
      </c>
      <c r="K56" s="61">
        <v>1084</v>
      </c>
      <c r="L56" s="61">
        <v>1000</v>
      </c>
      <c r="M56" s="61">
        <v>1137</v>
      </c>
      <c r="N56" s="121">
        <v>1223</v>
      </c>
      <c r="O56" s="125">
        <v>1087</v>
      </c>
      <c r="P56" s="21">
        <v>884</v>
      </c>
      <c r="Q56" s="21">
        <v>797</v>
      </c>
      <c r="R56" s="21">
        <v>851</v>
      </c>
      <c r="S56" s="72">
        <v>356</v>
      </c>
      <c r="T56" s="57">
        <v>159</v>
      </c>
      <c r="U56" s="57">
        <v>131</v>
      </c>
      <c r="V56" s="55">
        <v>142</v>
      </c>
      <c r="W56" s="21">
        <v>125</v>
      </c>
      <c r="X56" s="22">
        <v>225</v>
      </c>
      <c r="Y56" s="21">
        <v>360</v>
      </c>
      <c r="Z56" s="22">
        <v>831</v>
      </c>
      <c r="AA56" s="22">
        <v>665</v>
      </c>
      <c r="AB56" s="22">
        <v>411</v>
      </c>
      <c r="AC56" s="22">
        <v>207</v>
      </c>
      <c r="AD56" s="29">
        <f t="shared" si="2"/>
        <v>89.370400654129185</v>
      </c>
    </row>
    <row r="57" spans="1:31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1" x14ac:dyDescent="0.2">
      <c r="A58" s="1" t="s">
        <v>14</v>
      </c>
      <c r="B58" s="2"/>
      <c r="C58" s="2"/>
      <c r="D58" s="2"/>
      <c r="E58" s="74"/>
      <c r="F58" s="2"/>
      <c r="G58" s="2"/>
      <c r="H58" s="2"/>
      <c r="I58" s="2"/>
      <c r="J58" s="2"/>
      <c r="K58" s="2"/>
      <c r="L58" s="2"/>
      <c r="M58" s="2"/>
      <c r="N58" s="2"/>
    </row>
    <row r="59" spans="1:31" x14ac:dyDescent="0.2">
      <c r="A59" s="2"/>
      <c r="B59" s="2"/>
      <c r="C59" s="2"/>
      <c r="D59" s="2"/>
      <c r="E59" s="74"/>
      <c r="F59" s="2"/>
      <c r="G59" s="2"/>
      <c r="H59" s="2"/>
      <c r="I59" s="2"/>
      <c r="J59" s="2"/>
      <c r="K59" s="2"/>
      <c r="L59" s="2"/>
      <c r="M59" s="2"/>
      <c r="N59" s="2"/>
    </row>
    <row r="60" spans="1:31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3"/>
      <c r="J60" s="3"/>
      <c r="K60" s="3"/>
      <c r="L60" s="3"/>
      <c r="M60" s="3"/>
      <c r="N60" s="3"/>
    </row>
    <row r="61" spans="1:31" ht="12.75" customHeight="1" x14ac:dyDescent="0.2">
      <c r="A61" s="130" t="s">
        <v>15</v>
      </c>
      <c r="B61" s="136" t="s">
        <v>40</v>
      </c>
      <c r="C61" s="137"/>
      <c r="D61" s="136" t="s">
        <v>39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36">
        <v>2018</v>
      </c>
      <c r="Q61" s="36">
        <v>2017</v>
      </c>
      <c r="R61" s="36">
        <v>2016</v>
      </c>
      <c r="S61" s="36">
        <v>2015</v>
      </c>
      <c r="T61" s="36">
        <v>2014</v>
      </c>
      <c r="U61" s="36">
        <v>2013</v>
      </c>
      <c r="V61" s="36">
        <v>2012</v>
      </c>
      <c r="W61" s="34">
        <v>2011</v>
      </c>
      <c r="X61" s="9">
        <v>2010</v>
      </c>
      <c r="Y61" s="10">
        <v>2009</v>
      </c>
      <c r="Z61" s="10">
        <v>2008</v>
      </c>
      <c r="AA61" s="10">
        <v>2007</v>
      </c>
      <c r="AB61" s="10">
        <v>2006</v>
      </c>
      <c r="AC61" s="77">
        <v>2005</v>
      </c>
      <c r="AD61" s="134" t="s">
        <v>41</v>
      </c>
    </row>
    <row r="62" spans="1:31" ht="13.5" thickBot="1" x14ac:dyDescent="0.25">
      <c r="A62" s="131"/>
      <c r="B62" s="97">
        <v>2</v>
      </c>
      <c r="C62" s="92">
        <v>1</v>
      </c>
      <c r="D62" s="87">
        <v>12</v>
      </c>
      <c r="E62" s="83">
        <v>11</v>
      </c>
      <c r="F62" s="83">
        <v>10</v>
      </c>
      <c r="G62" s="83">
        <v>9</v>
      </c>
      <c r="H62" s="83">
        <v>8</v>
      </c>
      <c r="I62" s="83">
        <v>7</v>
      </c>
      <c r="J62" s="83">
        <v>6</v>
      </c>
      <c r="K62" s="83">
        <v>5</v>
      </c>
      <c r="L62" s="83">
        <v>4</v>
      </c>
      <c r="M62" s="83">
        <v>3</v>
      </c>
      <c r="N62" s="98">
        <v>2</v>
      </c>
      <c r="O62" s="122">
        <v>1</v>
      </c>
      <c r="P62" s="37">
        <v>2</v>
      </c>
      <c r="Q62" s="37">
        <v>2</v>
      </c>
      <c r="R62" s="37">
        <v>2</v>
      </c>
      <c r="S62" s="37">
        <v>2</v>
      </c>
      <c r="T62" s="37">
        <v>2</v>
      </c>
      <c r="U62" s="37">
        <v>2</v>
      </c>
      <c r="V62" s="37">
        <v>2</v>
      </c>
      <c r="W62" s="37">
        <v>2</v>
      </c>
      <c r="X62" s="37">
        <v>2</v>
      </c>
      <c r="Y62" s="37">
        <v>2</v>
      </c>
      <c r="Z62" s="37">
        <v>2</v>
      </c>
      <c r="AA62" s="37">
        <v>2</v>
      </c>
      <c r="AB62" s="37">
        <v>2</v>
      </c>
      <c r="AC62" s="37">
        <v>2</v>
      </c>
      <c r="AD62" s="135"/>
    </row>
    <row r="63" spans="1:31" s="25" customFormat="1" ht="13.5" thickTop="1" x14ac:dyDescent="0.2">
      <c r="A63" s="24" t="s">
        <v>16</v>
      </c>
      <c r="B63" s="85">
        <v>3.0301745736519319</v>
      </c>
      <c r="C63" s="93">
        <v>3.071025494412464</v>
      </c>
      <c r="D63" s="88">
        <v>2.8683712981957541</v>
      </c>
      <c r="E63" s="38">
        <v>2.5918479804753183</v>
      </c>
      <c r="F63" s="38">
        <v>2.5878750899704421</v>
      </c>
      <c r="G63" s="38">
        <v>2.6709180576952654</v>
      </c>
      <c r="H63" s="38">
        <v>2.7221284865916977</v>
      </c>
      <c r="I63" s="38">
        <v>2.7189211345236455</v>
      </c>
      <c r="J63" s="38">
        <v>2.5672436230141886</v>
      </c>
      <c r="K63" s="38">
        <v>2.6230053652382472</v>
      </c>
      <c r="L63" s="38">
        <v>2.7489386982045478</v>
      </c>
      <c r="M63" s="38">
        <v>2.9907114393002119</v>
      </c>
      <c r="N63" s="127">
        <v>3.1969343597838789</v>
      </c>
      <c r="O63" s="93">
        <v>3.2557967283836406</v>
      </c>
      <c r="P63" s="35">
        <v>3.7454738173103332</v>
      </c>
      <c r="Q63" s="35">
        <v>5.1438076698192736</v>
      </c>
      <c r="R63" s="35">
        <v>6.342364364733351</v>
      </c>
      <c r="S63" s="67">
        <v>7.5312025640890967</v>
      </c>
      <c r="T63" s="35">
        <v>8.5836570264515029</v>
      </c>
      <c r="U63" s="35">
        <v>8.0857485049325319</v>
      </c>
      <c r="V63" s="12">
        <v>7.2390182657379079</v>
      </c>
      <c r="W63" s="12">
        <v>7.4734524559453908</v>
      </c>
      <c r="X63" s="12">
        <v>7.6746054219481925</v>
      </c>
      <c r="Y63" s="12">
        <v>5.6086343533294505</v>
      </c>
      <c r="Z63" s="12">
        <v>4.4690103235987122</v>
      </c>
      <c r="AA63" s="12">
        <v>5.765407350943816</v>
      </c>
      <c r="AB63" s="12">
        <v>6.7571493593338863</v>
      </c>
      <c r="AC63" s="67">
        <v>7.1301579917469189</v>
      </c>
      <c r="AD63" s="129">
        <f>+B63/N63*100</f>
        <v>94.783759459383447</v>
      </c>
      <c r="AE63" s="73"/>
    </row>
    <row r="64" spans="1:31" x14ac:dyDescent="0.2">
      <c r="A64" s="5" t="s">
        <v>17</v>
      </c>
      <c r="B64" s="126"/>
      <c r="C64" s="94"/>
      <c r="D64" s="89"/>
      <c r="E64" s="84"/>
      <c r="F64" s="84"/>
      <c r="G64" s="84"/>
      <c r="H64" s="84"/>
      <c r="I64" s="84"/>
      <c r="J64" s="84"/>
      <c r="K64" s="84"/>
      <c r="L64" s="84"/>
      <c r="M64" s="84"/>
      <c r="N64" s="63"/>
      <c r="O64" s="128"/>
      <c r="P64" s="41"/>
      <c r="Q64" s="41"/>
      <c r="R64" s="41"/>
      <c r="S64" s="68"/>
      <c r="T64" s="13"/>
      <c r="U64" s="13"/>
      <c r="V64" s="14"/>
      <c r="W64" s="14"/>
      <c r="X64" s="14"/>
      <c r="Y64" s="14"/>
      <c r="Z64" s="14"/>
      <c r="AA64" s="14"/>
      <c r="AB64" s="14"/>
      <c r="AC64" s="69"/>
      <c r="AD64" s="28"/>
    </row>
    <row r="65" spans="1:30" x14ac:dyDescent="0.2">
      <c r="A65" s="7" t="s">
        <v>18</v>
      </c>
      <c r="B65" s="81">
        <v>1.9465622670863425</v>
      </c>
      <c r="C65" s="95">
        <v>1.942475740855945</v>
      </c>
      <c r="D65" s="90">
        <v>1.8951867976482846</v>
      </c>
      <c r="E65" s="39">
        <v>1.8653221978473105</v>
      </c>
      <c r="F65" s="39">
        <v>1.9056073970464544</v>
      </c>
      <c r="G65" s="39">
        <v>1.9690384709595694</v>
      </c>
      <c r="H65" s="39">
        <v>2.0362445690406688</v>
      </c>
      <c r="I65" s="39">
        <v>2.0094682826554666</v>
      </c>
      <c r="J65" s="39">
        <v>1.8700808108670395</v>
      </c>
      <c r="K65" s="39">
        <v>1.8681092413380003</v>
      </c>
      <c r="L65" s="39">
        <v>1.8725206829165546</v>
      </c>
      <c r="M65" s="39">
        <v>1.9056671356699215</v>
      </c>
      <c r="N65" s="64">
        <v>1.9454559732026595</v>
      </c>
      <c r="O65" s="95">
        <v>1.9786589011514626</v>
      </c>
      <c r="P65" s="13">
        <v>2.2609908456405985</v>
      </c>
      <c r="Q65" s="13">
        <v>3.257670792061599</v>
      </c>
      <c r="R65" s="13">
        <v>4.2120536479140007</v>
      </c>
      <c r="S65" s="69">
        <v>5.0695190235525143</v>
      </c>
      <c r="T65" s="13">
        <v>5.3887580493749896</v>
      </c>
      <c r="U65" s="13">
        <v>4.5550328680944041</v>
      </c>
      <c r="V65" s="14">
        <v>3.7784647954377646</v>
      </c>
      <c r="W65" s="14">
        <v>3.7207805446492594</v>
      </c>
      <c r="X65" s="14">
        <v>3.4722939711699916</v>
      </c>
      <c r="Y65" s="14">
        <v>2.0923708949318254</v>
      </c>
      <c r="Z65" s="14">
        <v>1.8128673928356573</v>
      </c>
      <c r="AA65" s="14">
        <v>2.2165601939632467</v>
      </c>
      <c r="AB65" s="14">
        <v>2.6723136994959327</v>
      </c>
      <c r="AC65" s="69">
        <v>2.8473411880641755</v>
      </c>
      <c r="AD65" s="28">
        <f>+B65/N65*100</f>
        <v>100.05686553172734</v>
      </c>
    </row>
    <row r="66" spans="1:30" x14ac:dyDescent="0.2">
      <c r="A66" s="7" t="s">
        <v>19</v>
      </c>
      <c r="B66" s="81">
        <v>2.5434560327198366</v>
      </c>
      <c r="C66" s="95">
        <v>2.5876569357559047</v>
      </c>
      <c r="D66" s="90">
        <v>2.4370983956938548</v>
      </c>
      <c r="E66" s="39">
        <v>2.2624253565189592</v>
      </c>
      <c r="F66" s="39">
        <v>2.3020401826838457</v>
      </c>
      <c r="G66" s="39">
        <v>2.3874295364812741</v>
      </c>
      <c r="H66" s="39">
        <v>2.4204612641733836</v>
      </c>
      <c r="I66" s="39">
        <v>2.3949465247658854</v>
      </c>
      <c r="J66" s="39">
        <v>2.2496301188752876</v>
      </c>
      <c r="K66" s="39">
        <v>2.2553234691211985</v>
      </c>
      <c r="L66" s="39">
        <v>2.3512169529414448</v>
      </c>
      <c r="M66" s="39">
        <v>2.5683960663852123</v>
      </c>
      <c r="N66" s="64">
        <v>2.7386342595520983</v>
      </c>
      <c r="O66" s="95">
        <v>2.7728083810855306</v>
      </c>
      <c r="P66" s="13">
        <v>3.1316813027941905</v>
      </c>
      <c r="Q66" s="13">
        <v>4.2690336251680341</v>
      </c>
      <c r="R66" s="13">
        <v>5.4394457449357638</v>
      </c>
      <c r="S66" s="69">
        <v>6.4096788945313881</v>
      </c>
      <c r="T66" s="13">
        <v>7.2742436913679001</v>
      </c>
      <c r="U66" s="13">
        <v>6.701034484344742</v>
      </c>
      <c r="V66" s="14">
        <v>6.0507750533834486</v>
      </c>
      <c r="W66" s="14">
        <v>6.1505790542331944</v>
      </c>
      <c r="X66" s="14">
        <v>6.0141517863845619</v>
      </c>
      <c r="Y66" s="14">
        <v>4.1463384299380266</v>
      </c>
      <c r="Z66" s="14">
        <v>3.2152106051623774</v>
      </c>
      <c r="AA66" s="14">
        <v>4.0482736664315278</v>
      </c>
      <c r="AB66" s="14">
        <v>4.7684113408685027</v>
      </c>
      <c r="AC66" s="69">
        <v>5.1255548128465671</v>
      </c>
      <c r="AD66" s="28">
        <f t="shared" ref="AD66:AD78" si="3">+B66/N66*100</f>
        <v>92.873154706529419</v>
      </c>
    </row>
    <row r="67" spans="1:30" x14ac:dyDescent="0.2">
      <c r="A67" s="7" t="s">
        <v>20</v>
      </c>
      <c r="B67" s="81">
        <v>2.589406949369438</v>
      </c>
      <c r="C67" s="95">
        <v>2.6584068116943529</v>
      </c>
      <c r="D67" s="90">
        <v>2.3127454881445551</v>
      </c>
      <c r="E67" s="39">
        <v>1.9042341810157541</v>
      </c>
      <c r="F67" s="39">
        <v>1.8385151355465776</v>
      </c>
      <c r="G67" s="39">
        <v>1.8702092800998615</v>
      </c>
      <c r="H67" s="39">
        <v>1.9107628182471876</v>
      </c>
      <c r="I67" s="39">
        <v>1.8888239306245738</v>
      </c>
      <c r="J67" s="39">
        <v>1.738190529052613</v>
      </c>
      <c r="K67" s="39">
        <v>1.7763804666283811</v>
      </c>
      <c r="L67" s="39">
        <v>1.9676429879761907</v>
      </c>
      <c r="M67" s="39">
        <v>2.3104847735744385</v>
      </c>
      <c r="N67" s="64">
        <v>2.7086449478919654</v>
      </c>
      <c r="O67" s="95">
        <v>2.7558146035326345</v>
      </c>
      <c r="P67" s="13">
        <v>3.2672092275637694</v>
      </c>
      <c r="Q67" s="13">
        <v>4.4279762033116974</v>
      </c>
      <c r="R67" s="13">
        <v>5.4602135934316935</v>
      </c>
      <c r="S67" s="69">
        <v>6.5920862987964153</v>
      </c>
      <c r="T67" s="13">
        <v>7.8195905588117443</v>
      </c>
      <c r="U67" s="13">
        <v>7.2914478801461469</v>
      </c>
      <c r="V67" s="14">
        <v>6.4842585544388402</v>
      </c>
      <c r="W67" s="14">
        <v>6.6651057490794345</v>
      </c>
      <c r="X67" s="14">
        <v>6.6004577645053155</v>
      </c>
      <c r="Y67" s="14">
        <v>4.8076721798288844</v>
      </c>
      <c r="Z67" s="14">
        <v>3.4446679086712466</v>
      </c>
      <c r="AA67" s="14">
        <v>4.3504112414612752</v>
      </c>
      <c r="AB67" s="14">
        <v>5.2699210776979122</v>
      </c>
      <c r="AC67" s="69">
        <v>5.1401999429791214</v>
      </c>
      <c r="AD67" s="28">
        <f t="shared" si="3"/>
        <v>95.597872706966427</v>
      </c>
    </row>
    <row r="68" spans="1:30" x14ac:dyDescent="0.2">
      <c r="A68" s="7" t="s">
        <v>21</v>
      </c>
      <c r="B68" s="81">
        <v>2.540989499977365</v>
      </c>
      <c r="C68" s="95">
        <v>2.5713943363821548</v>
      </c>
      <c r="D68" s="90">
        <v>2.3257856880460421</v>
      </c>
      <c r="E68" s="39">
        <v>2.0250150484480125</v>
      </c>
      <c r="F68" s="39">
        <v>1.9863582633142709</v>
      </c>
      <c r="G68" s="39">
        <v>2.0169229950508223</v>
      </c>
      <c r="H68" s="39">
        <v>2.1169751870815281</v>
      </c>
      <c r="I68" s="39">
        <v>2.0451480597824787</v>
      </c>
      <c r="J68" s="39">
        <v>1.8937097889083851</v>
      </c>
      <c r="K68" s="39">
        <v>1.8477758106448476</v>
      </c>
      <c r="L68" s="39">
        <v>1.9201432998293795</v>
      </c>
      <c r="M68" s="39">
        <v>2.0722361959835589</v>
      </c>
      <c r="N68" s="64">
        <v>2.2518654427726426</v>
      </c>
      <c r="O68" s="95">
        <v>2.3147457084977079</v>
      </c>
      <c r="P68" s="13">
        <v>2.5557483742548945</v>
      </c>
      <c r="Q68" s="13">
        <v>3.4887037731563404</v>
      </c>
      <c r="R68" s="13">
        <v>4.6582440630094046</v>
      </c>
      <c r="S68" s="69">
        <v>5.7201856124324912</v>
      </c>
      <c r="T68" s="13">
        <v>6.774705559978905</v>
      </c>
      <c r="U68" s="13">
        <v>6.681282938076416</v>
      </c>
      <c r="V68" s="14">
        <v>6.0352082169333654</v>
      </c>
      <c r="W68" s="14">
        <v>6.6404108653235454</v>
      </c>
      <c r="X68" s="14">
        <v>6.9653878884490954</v>
      </c>
      <c r="Y68" s="14">
        <v>4.9736287474909453</v>
      </c>
      <c r="Z68" s="14">
        <v>3.3999116658910582</v>
      </c>
      <c r="AA68" s="14">
        <v>4.2796389960134542</v>
      </c>
      <c r="AB68" s="14">
        <v>5.0752846646421981</v>
      </c>
      <c r="AC68" s="69">
        <v>5.1250563352113794</v>
      </c>
      <c r="AD68" s="28">
        <f t="shared" si="3"/>
        <v>112.83931320730845</v>
      </c>
    </row>
    <row r="69" spans="1:30" x14ac:dyDescent="0.2">
      <c r="A69" s="7" t="s">
        <v>22</v>
      </c>
      <c r="B69" s="81">
        <v>2.9876312277346337</v>
      </c>
      <c r="C69" s="95">
        <v>3.0152100244306093</v>
      </c>
      <c r="D69" s="90">
        <v>2.7444533154046558</v>
      </c>
      <c r="E69" s="39">
        <v>2.4963744509132182</v>
      </c>
      <c r="F69" s="39">
        <v>2.5284350483632125</v>
      </c>
      <c r="G69" s="39">
        <v>2.4956839779817286</v>
      </c>
      <c r="H69" s="39">
        <v>2.5053660174966281</v>
      </c>
      <c r="I69" s="39">
        <v>2.632117178773147</v>
      </c>
      <c r="J69" s="39">
        <v>2.5884387610712225</v>
      </c>
      <c r="K69" s="39">
        <v>2.7001823173159538</v>
      </c>
      <c r="L69" s="39">
        <v>2.856649106086155</v>
      </c>
      <c r="M69" s="39">
        <v>2.9987763284646829</v>
      </c>
      <c r="N69" s="64">
        <v>3.1865603265170126</v>
      </c>
      <c r="O69" s="95">
        <v>3.2205867815464022</v>
      </c>
      <c r="P69" s="13">
        <v>3.4773754608988106</v>
      </c>
      <c r="Q69" s="13">
        <v>5.3450365344732287</v>
      </c>
      <c r="R69" s="13">
        <v>7.1446765791458349</v>
      </c>
      <c r="S69" s="69">
        <v>8.2350324924019667</v>
      </c>
      <c r="T69" s="13">
        <v>9.5310254098959728</v>
      </c>
      <c r="U69" s="13">
        <v>9.3093451650340757</v>
      </c>
      <c r="V69" s="14">
        <v>8.5084353272499698</v>
      </c>
      <c r="W69" s="14">
        <v>9.2006163503619849</v>
      </c>
      <c r="X69" s="14">
        <v>9.2256518572854862</v>
      </c>
      <c r="Y69" s="14">
        <v>7.2506504319610059</v>
      </c>
      <c r="Z69" s="14">
        <v>5.6664247206269849</v>
      </c>
      <c r="AA69" s="14">
        <v>7.1464926045870181</v>
      </c>
      <c r="AB69" s="14">
        <v>8.1281436831450851</v>
      </c>
      <c r="AC69" s="69">
        <v>8.4044614221116731</v>
      </c>
      <c r="AD69" s="28">
        <f t="shared" si="3"/>
        <v>93.757246736332363</v>
      </c>
    </row>
    <row r="70" spans="1:30" x14ac:dyDescent="0.2">
      <c r="A70" s="7" t="s">
        <v>23</v>
      </c>
      <c r="B70" s="81">
        <v>4.2833545564803757</v>
      </c>
      <c r="C70" s="95">
        <v>4.2852358960872863</v>
      </c>
      <c r="D70" s="90">
        <v>3.897489444772325</v>
      </c>
      <c r="E70" s="39">
        <v>3.6498076708399476</v>
      </c>
      <c r="F70" s="39">
        <v>3.6521640457300641</v>
      </c>
      <c r="G70" s="39">
        <v>3.7701503145414956</v>
      </c>
      <c r="H70" s="39">
        <v>3.8477169834503751</v>
      </c>
      <c r="I70" s="39">
        <v>3.9338049138080882</v>
      </c>
      <c r="J70" s="39">
        <v>3.8251201015197753</v>
      </c>
      <c r="K70" s="39">
        <v>4.0435449978193514</v>
      </c>
      <c r="L70" s="39">
        <v>4.2956120964134659</v>
      </c>
      <c r="M70" s="39">
        <v>4.6096415057773399</v>
      </c>
      <c r="N70" s="64">
        <v>4.7336420995601776</v>
      </c>
      <c r="O70" s="95">
        <v>4.7382127579560942</v>
      </c>
      <c r="P70" s="13">
        <v>5.4504399428960655</v>
      </c>
      <c r="Q70" s="13">
        <v>7.7854629785082921</v>
      </c>
      <c r="R70" s="13">
        <v>9.2039297062210625</v>
      </c>
      <c r="S70" s="69">
        <v>10.728574912168204</v>
      </c>
      <c r="T70" s="13">
        <v>11.891341438359223</v>
      </c>
      <c r="U70" s="13">
        <v>11.32910936079443</v>
      </c>
      <c r="V70" s="14">
        <v>10.519078106027536</v>
      </c>
      <c r="W70" s="14">
        <v>10.382878735222082</v>
      </c>
      <c r="X70" s="14">
        <v>10.466204225359943</v>
      </c>
      <c r="Y70" s="14">
        <v>8.5265059008609523</v>
      </c>
      <c r="Z70" s="14">
        <v>7.8228853585232887</v>
      </c>
      <c r="AA70" s="14">
        <v>10.159960048397638</v>
      </c>
      <c r="AB70" s="14">
        <v>11.503162229686168</v>
      </c>
      <c r="AC70" s="69">
        <v>11.95916407925141</v>
      </c>
      <c r="AD70" s="28">
        <f>+B70/N70*100</f>
        <v>90.487503414724998</v>
      </c>
    </row>
    <row r="71" spans="1:30" x14ac:dyDescent="0.2">
      <c r="A71" s="7" t="s">
        <v>24</v>
      </c>
      <c r="B71" s="81">
        <v>3.0651613224103507</v>
      </c>
      <c r="C71" s="95">
        <v>3.0822623386403518</v>
      </c>
      <c r="D71" s="90">
        <v>2.9452293180478311</v>
      </c>
      <c r="E71" s="39">
        <v>2.660636506391354</v>
      </c>
      <c r="F71" s="39">
        <v>2.667457445335057</v>
      </c>
      <c r="G71" s="39">
        <v>2.7386610911336957</v>
      </c>
      <c r="H71" s="39">
        <v>2.8280418490551305</v>
      </c>
      <c r="I71" s="39">
        <v>2.8303861972540711</v>
      </c>
      <c r="J71" s="39">
        <v>2.6730987514188422</v>
      </c>
      <c r="K71" s="39">
        <v>2.7515126580931639</v>
      </c>
      <c r="L71" s="39">
        <v>2.8791263340779349</v>
      </c>
      <c r="M71" s="39">
        <v>3.1192771041660023</v>
      </c>
      <c r="N71" s="64">
        <v>3.2637376259540636</v>
      </c>
      <c r="O71" s="95">
        <v>3.3359058596958286</v>
      </c>
      <c r="P71" s="13">
        <v>3.760374630137179</v>
      </c>
      <c r="Q71" s="13">
        <v>5.1580455263130371</v>
      </c>
      <c r="R71" s="13">
        <v>6.3945573530326385</v>
      </c>
      <c r="S71" s="69">
        <v>7.646181007311184</v>
      </c>
      <c r="T71" s="13">
        <v>8.8619576424454483</v>
      </c>
      <c r="U71" s="13">
        <v>8.4031816769615713</v>
      </c>
      <c r="V71" s="14">
        <v>7.7206209346015022</v>
      </c>
      <c r="W71" s="14">
        <v>8.0494687787429449</v>
      </c>
      <c r="X71" s="14">
        <v>8.6216771872999605</v>
      </c>
      <c r="Y71" s="14">
        <v>6.5769181546652398</v>
      </c>
      <c r="Z71" s="14">
        <v>4.3603686747301378</v>
      </c>
      <c r="AA71" s="14">
        <v>5.1537625546301191</v>
      </c>
      <c r="AB71" s="14">
        <v>5.8370916340692052</v>
      </c>
      <c r="AC71" s="69">
        <v>6.1537872315185576</v>
      </c>
      <c r="AD71" s="28">
        <f t="shared" si="3"/>
        <v>93.915678087460705</v>
      </c>
    </row>
    <row r="72" spans="1:30" x14ac:dyDescent="0.2">
      <c r="A72" s="7" t="s">
        <v>25</v>
      </c>
      <c r="B72" s="81">
        <v>2.5326549539320289</v>
      </c>
      <c r="C72" s="95">
        <v>2.5563471016125585</v>
      </c>
      <c r="D72" s="90">
        <v>2.3777617328519853</v>
      </c>
      <c r="E72" s="39">
        <v>2.1056096652450238</v>
      </c>
      <c r="F72" s="39">
        <v>2.0912871212842647</v>
      </c>
      <c r="G72" s="39">
        <v>2.1333779349086148</v>
      </c>
      <c r="H72" s="39">
        <v>2.1370071521850056</v>
      </c>
      <c r="I72" s="39">
        <v>2.09377628743619</v>
      </c>
      <c r="J72" s="39">
        <v>1.9101165646114562</v>
      </c>
      <c r="K72" s="39">
        <v>1.9462451912148495</v>
      </c>
      <c r="L72" s="39">
        <v>2.0561774484877073</v>
      </c>
      <c r="M72" s="39">
        <v>2.2567287190539185</v>
      </c>
      <c r="N72" s="64">
        <v>2.4263058711496486</v>
      </c>
      <c r="O72" s="95">
        <v>2.4954568124881762</v>
      </c>
      <c r="P72" s="13">
        <v>2.7030027038565536</v>
      </c>
      <c r="Q72" s="13">
        <v>3.7173111898825266</v>
      </c>
      <c r="R72" s="13">
        <v>4.9508557824415798</v>
      </c>
      <c r="S72" s="69">
        <v>6.2380489898559137</v>
      </c>
      <c r="T72" s="13">
        <v>7.7201152223524829</v>
      </c>
      <c r="U72" s="13">
        <v>7.2491639918883717</v>
      </c>
      <c r="V72" s="14">
        <v>6.1633474061428544</v>
      </c>
      <c r="W72" s="14">
        <v>6.1993498492864054</v>
      </c>
      <c r="X72" s="14">
        <v>6.5242837828331224</v>
      </c>
      <c r="Y72" s="14">
        <v>4.6579205412008218</v>
      </c>
      <c r="Z72" s="14">
        <v>3.393607173809507</v>
      </c>
      <c r="AA72" s="14">
        <v>4.6098618463250851</v>
      </c>
      <c r="AB72" s="14">
        <v>5.4482986934818145</v>
      </c>
      <c r="AC72" s="69">
        <v>5.634788123197124</v>
      </c>
      <c r="AD72" s="28">
        <f t="shared" si="3"/>
        <v>104.38316883485055</v>
      </c>
    </row>
    <row r="73" spans="1:30" x14ac:dyDescent="0.2">
      <c r="A73" s="7" t="s">
        <v>26</v>
      </c>
      <c r="B73" s="81">
        <v>2.3563365250199166</v>
      </c>
      <c r="C73" s="95">
        <v>2.4104534141326699</v>
      </c>
      <c r="D73" s="90">
        <v>2.1987961763724821</v>
      </c>
      <c r="E73" s="39">
        <v>1.8396518456627975</v>
      </c>
      <c r="F73" s="39">
        <v>1.8111577410546111</v>
      </c>
      <c r="G73" s="39">
        <v>1.8734969240423098</v>
      </c>
      <c r="H73" s="39">
        <v>1.8998210661574859</v>
      </c>
      <c r="I73" s="39">
        <v>1.880157229873676</v>
      </c>
      <c r="J73" s="39">
        <v>1.6620531845022986</v>
      </c>
      <c r="K73" s="39">
        <v>1.6816825820378671</v>
      </c>
      <c r="L73" s="39">
        <v>1.7983509122135002</v>
      </c>
      <c r="M73" s="39">
        <v>2.1056485763762796</v>
      </c>
      <c r="N73" s="64">
        <v>2.414590752669461</v>
      </c>
      <c r="O73" s="95">
        <v>2.4648563066737035</v>
      </c>
      <c r="P73" s="13">
        <v>2.858610167264823</v>
      </c>
      <c r="Q73" s="13">
        <v>4.0408106484180992</v>
      </c>
      <c r="R73" s="13">
        <v>5.3964570551248467</v>
      </c>
      <c r="S73" s="69">
        <v>6.3821456538762726</v>
      </c>
      <c r="T73" s="13">
        <v>7.9448832708880275</v>
      </c>
      <c r="U73" s="13">
        <v>7.8454249046528286</v>
      </c>
      <c r="V73" s="14">
        <v>6.99238885434601</v>
      </c>
      <c r="W73" s="14">
        <v>7.5122750421646218</v>
      </c>
      <c r="X73" s="14">
        <v>8.0962005500912557</v>
      </c>
      <c r="Y73" s="14">
        <v>5.7061643681759975</v>
      </c>
      <c r="Z73" s="14">
        <v>4.0532329046493292</v>
      </c>
      <c r="AA73" s="14">
        <v>5.1770929409762756</v>
      </c>
      <c r="AB73" s="14">
        <v>6.3282612064713986</v>
      </c>
      <c r="AC73" s="69">
        <v>6.6552883880253173</v>
      </c>
      <c r="AD73" s="28">
        <f t="shared" si="3"/>
        <v>97.587407821174622</v>
      </c>
    </row>
    <row r="74" spans="1:30" x14ac:dyDescent="0.2">
      <c r="A74" s="7" t="s">
        <v>27</v>
      </c>
      <c r="B74" s="81">
        <v>2.7908345828005849</v>
      </c>
      <c r="C74" s="95">
        <v>2.8647022935400104</v>
      </c>
      <c r="D74" s="90">
        <v>2.6973605582267659</v>
      </c>
      <c r="E74" s="39">
        <v>2.2772328801541852</v>
      </c>
      <c r="F74" s="39">
        <v>2.2711681693453549</v>
      </c>
      <c r="G74" s="39">
        <v>2.3945662354835351</v>
      </c>
      <c r="H74" s="39">
        <v>2.4962053516782139</v>
      </c>
      <c r="I74" s="39">
        <v>2.4490282798994327</v>
      </c>
      <c r="J74" s="39">
        <v>2.2410530595525233</v>
      </c>
      <c r="K74" s="39">
        <v>2.2478365032024645</v>
      </c>
      <c r="L74" s="39">
        <v>2.3778103616813295</v>
      </c>
      <c r="M74" s="39">
        <v>2.7588793710718673</v>
      </c>
      <c r="N74" s="64">
        <v>3.0824193577886567</v>
      </c>
      <c r="O74" s="95">
        <v>3.2032709070247112</v>
      </c>
      <c r="P74" s="13">
        <v>3.7312394514448872</v>
      </c>
      <c r="Q74" s="13">
        <v>5.0658512796270916</v>
      </c>
      <c r="R74" s="13">
        <v>6.406184791970662</v>
      </c>
      <c r="S74" s="69">
        <v>7.4955530377302004</v>
      </c>
      <c r="T74" s="13">
        <v>8.4856992556812081</v>
      </c>
      <c r="U74" s="13">
        <v>8.3047935365979786</v>
      </c>
      <c r="V74" s="14">
        <v>7.6371344015834177</v>
      </c>
      <c r="W74" s="14">
        <v>8.2043983173875148</v>
      </c>
      <c r="X74" s="14">
        <v>8.4821207503355325</v>
      </c>
      <c r="Y74" s="14">
        <v>6.1487635292979279</v>
      </c>
      <c r="Z74" s="14">
        <v>4.2908324491885175</v>
      </c>
      <c r="AA74" s="14">
        <v>5.3597979810232097</v>
      </c>
      <c r="AB74" s="14">
        <v>6.297307886934175</v>
      </c>
      <c r="AC74" s="69">
        <v>6.6104172213228489</v>
      </c>
      <c r="AD74" s="28">
        <f t="shared" si="3"/>
        <v>90.540392427419221</v>
      </c>
    </row>
    <row r="75" spans="1:30" x14ac:dyDescent="0.2">
      <c r="A75" s="7" t="s">
        <v>28</v>
      </c>
      <c r="B75" s="81">
        <v>3.6595619456005384</v>
      </c>
      <c r="C75" s="95">
        <v>3.7236418283756589</v>
      </c>
      <c r="D75" s="90">
        <v>3.4760580249150976</v>
      </c>
      <c r="E75" s="39">
        <v>3.1284571218352144</v>
      </c>
      <c r="F75" s="39">
        <v>3.0883670108400159</v>
      </c>
      <c r="G75" s="39">
        <v>3.2037466299494133</v>
      </c>
      <c r="H75" s="39">
        <v>3.2889908798867831</v>
      </c>
      <c r="I75" s="39">
        <v>3.2894072138908532</v>
      </c>
      <c r="J75" s="39">
        <v>3.0956999358669179</v>
      </c>
      <c r="K75" s="39">
        <v>3.1931018928884254</v>
      </c>
      <c r="L75" s="39">
        <v>3.40840868395733</v>
      </c>
      <c r="M75" s="39">
        <v>3.7254786373491058</v>
      </c>
      <c r="N75" s="64">
        <v>3.9973225431648221</v>
      </c>
      <c r="O75" s="95">
        <v>4.0690922089264179</v>
      </c>
      <c r="P75" s="13">
        <v>4.6022182950609132</v>
      </c>
      <c r="Q75" s="13">
        <v>6.0553837375918258</v>
      </c>
      <c r="R75" s="13">
        <v>7.13645114153839</v>
      </c>
      <c r="S75" s="69">
        <v>8.2517591528977619</v>
      </c>
      <c r="T75" s="13">
        <v>9.2717960942839497</v>
      </c>
      <c r="U75" s="13">
        <v>8.793611524072162</v>
      </c>
      <c r="V75" s="14">
        <v>8.0700944129198433</v>
      </c>
      <c r="W75" s="14">
        <v>8.370087780374968</v>
      </c>
      <c r="X75" s="14">
        <v>8.7115426112323533</v>
      </c>
      <c r="Y75" s="14">
        <v>6.2219326526421721</v>
      </c>
      <c r="Z75" s="14">
        <v>5.0902720192181148</v>
      </c>
      <c r="AA75" s="14">
        <v>6.5722607488617397</v>
      </c>
      <c r="AB75" s="14">
        <v>7.6522630872566113</v>
      </c>
      <c r="AC75" s="69">
        <v>8.0584157677952639</v>
      </c>
      <c r="AD75" s="28">
        <f t="shared" si="3"/>
        <v>91.550329153652271</v>
      </c>
    </row>
    <row r="76" spans="1:30" x14ac:dyDescent="0.2">
      <c r="A76" s="7" t="s">
        <v>29</v>
      </c>
      <c r="B76" s="81">
        <v>3.1665408230174656</v>
      </c>
      <c r="C76" s="95">
        <v>3.2152560135494221</v>
      </c>
      <c r="D76" s="90">
        <v>2.9441263946057865</v>
      </c>
      <c r="E76" s="39">
        <v>2.5103429106079669</v>
      </c>
      <c r="F76" s="39">
        <v>2.4859446416038611</v>
      </c>
      <c r="G76" s="39">
        <v>2.5968393845299844</v>
      </c>
      <c r="H76" s="39">
        <v>2.5964954000267526</v>
      </c>
      <c r="I76" s="39">
        <v>2.6022083994425782</v>
      </c>
      <c r="J76" s="39">
        <v>2.4877689229231903</v>
      </c>
      <c r="K76" s="39">
        <v>2.6061055493758496</v>
      </c>
      <c r="L76" s="39">
        <v>2.7414521098260898</v>
      </c>
      <c r="M76" s="39">
        <v>3.0964602031467048</v>
      </c>
      <c r="N76" s="64">
        <v>3.4119972528757416</v>
      </c>
      <c r="O76" s="95">
        <v>3.5170317019894917</v>
      </c>
      <c r="P76" s="13">
        <v>4.3653162515197952</v>
      </c>
      <c r="Q76" s="13">
        <v>5.9788116519063976</v>
      </c>
      <c r="R76" s="13">
        <v>7.1830265240310815</v>
      </c>
      <c r="S76" s="69">
        <v>9.0089135375086844</v>
      </c>
      <c r="T76" s="13">
        <v>10.486166431409817</v>
      </c>
      <c r="U76" s="13">
        <v>9.9554074244339734</v>
      </c>
      <c r="V76" s="14">
        <v>8.9679232992624627</v>
      </c>
      <c r="W76" s="14">
        <v>9.2103127777828675</v>
      </c>
      <c r="X76" s="14">
        <v>9.667567614479216</v>
      </c>
      <c r="Y76" s="14">
        <v>6.5403487171761681</v>
      </c>
      <c r="Z76" s="14">
        <v>4.9456754713009206</v>
      </c>
      <c r="AA76" s="14">
        <v>6.525640935414029</v>
      </c>
      <c r="AB76" s="14">
        <v>7.900406222039857</v>
      </c>
      <c r="AC76" s="69">
        <v>8.6777905816409611</v>
      </c>
      <c r="AD76" s="28">
        <f t="shared" si="3"/>
        <v>92.80607774078959</v>
      </c>
    </row>
    <row r="77" spans="1:30" x14ac:dyDescent="0.2">
      <c r="A77" s="7" t="s">
        <v>30</v>
      </c>
      <c r="B77" s="81">
        <v>2.4825926382538501</v>
      </c>
      <c r="C77" s="95">
        <v>2.5750348376031731</v>
      </c>
      <c r="D77" s="90">
        <v>2.4289480452674894</v>
      </c>
      <c r="E77" s="39">
        <v>2.110650469211981</v>
      </c>
      <c r="F77" s="39">
        <v>2.088484965263282</v>
      </c>
      <c r="G77" s="39">
        <v>2.2123515159942877</v>
      </c>
      <c r="H77" s="39">
        <v>2.2153497435294307</v>
      </c>
      <c r="I77" s="39">
        <v>2.1925572177573365</v>
      </c>
      <c r="J77" s="39">
        <v>2.016888808228757</v>
      </c>
      <c r="K77" s="39">
        <v>2.0508758031863392</v>
      </c>
      <c r="L77" s="39">
        <v>2.1477168511527713</v>
      </c>
      <c r="M77" s="39">
        <v>2.4118205535299704</v>
      </c>
      <c r="N77" s="64">
        <v>2.7022429653176272</v>
      </c>
      <c r="O77" s="95">
        <v>2.8008615584008587</v>
      </c>
      <c r="P77" s="13">
        <v>3.3397513796169163</v>
      </c>
      <c r="Q77" s="13">
        <v>4.9269148314168776</v>
      </c>
      <c r="R77" s="13">
        <v>6.0983574521480657</v>
      </c>
      <c r="S77" s="69">
        <v>7.4483988030814281</v>
      </c>
      <c r="T77" s="13">
        <v>8.672620368315954</v>
      </c>
      <c r="U77" s="13">
        <v>8.6497186395099845</v>
      </c>
      <c r="V77" s="14">
        <v>7.399979085542471</v>
      </c>
      <c r="W77" s="14">
        <v>7.9159463674919106</v>
      </c>
      <c r="X77" s="14">
        <v>8.6079792500416783</v>
      </c>
      <c r="Y77" s="14">
        <v>5.8911746939955201</v>
      </c>
      <c r="Z77" s="14">
        <v>4.4834429989098572</v>
      </c>
      <c r="AA77" s="14">
        <v>5.6404585382374171</v>
      </c>
      <c r="AB77" s="14">
        <v>6.7485098885267645</v>
      </c>
      <c r="AC77" s="69">
        <v>7.1308418220627718</v>
      </c>
      <c r="AD77" s="28">
        <f t="shared" si="3"/>
        <v>91.871555227160755</v>
      </c>
    </row>
    <row r="78" spans="1:30" ht="13.5" thickBot="1" x14ac:dyDescent="0.25">
      <c r="A78" s="8" t="s">
        <v>31</v>
      </c>
      <c r="B78" s="82">
        <v>4.5774493944825778</v>
      </c>
      <c r="C78" s="96">
        <v>4.6291081985255351</v>
      </c>
      <c r="D78" s="91">
        <v>4.4408884090383278</v>
      </c>
      <c r="E78" s="40">
        <v>4.0966670007632819</v>
      </c>
      <c r="F78" s="40">
        <v>4.0969901812979801</v>
      </c>
      <c r="G78" s="40">
        <v>4.204293610146153</v>
      </c>
      <c r="H78" s="40">
        <v>4.2445810583357275</v>
      </c>
      <c r="I78" s="40">
        <v>4.2847967468209838</v>
      </c>
      <c r="J78" s="40">
        <v>4.1571276117366569</v>
      </c>
      <c r="K78" s="40">
        <v>4.2392348173472127</v>
      </c>
      <c r="L78" s="40">
        <v>4.3601124199468613</v>
      </c>
      <c r="M78" s="40">
        <v>4.5974022331769167</v>
      </c>
      <c r="N78" s="65">
        <v>4.780010448388782</v>
      </c>
      <c r="O78" s="96">
        <v>4.8528458628378024</v>
      </c>
      <c r="P78" s="15">
        <v>5.6077555002990147</v>
      </c>
      <c r="Q78" s="15">
        <v>7.3048863682962013</v>
      </c>
      <c r="R78" s="15">
        <v>8.5282749642356723</v>
      </c>
      <c r="S78" s="70">
        <v>9.8482606016197831</v>
      </c>
      <c r="T78" s="15">
        <v>10.91758718769036</v>
      </c>
      <c r="U78" s="15">
        <v>9.9925422624793203</v>
      </c>
      <c r="V78" s="16">
        <v>8.859671429809282</v>
      </c>
      <c r="W78" s="16">
        <v>9.0947162159519248</v>
      </c>
      <c r="X78" s="16">
        <v>9.4410859784732768</v>
      </c>
      <c r="Y78" s="16">
        <v>7.5329830574649117</v>
      </c>
      <c r="Z78" s="16">
        <v>6.6764104784647422</v>
      </c>
      <c r="AA78" s="16">
        <v>8.9683991716339602</v>
      </c>
      <c r="AB78" s="16">
        <v>10.346575593758583</v>
      </c>
      <c r="AC78" s="70">
        <v>11.092265056912701</v>
      </c>
      <c r="AD78" s="29">
        <f t="shared" si="3"/>
        <v>95.762330310920504</v>
      </c>
    </row>
    <row r="79" spans="1:30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0" x14ac:dyDescent="0.2">
      <c r="A80" s="1" t="s">
        <v>14</v>
      </c>
      <c r="B80" s="2"/>
      <c r="C80" s="2"/>
      <c r="D80" s="2"/>
      <c r="E80" s="74"/>
      <c r="F80" s="2"/>
      <c r="G80" s="2"/>
      <c r="H80" s="2"/>
      <c r="I80" s="2"/>
      <c r="J80" s="2"/>
      <c r="K80" s="2"/>
      <c r="L80" s="2"/>
      <c r="M80" s="2"/>
      <c r="N80" s="2"/>
    </row>
    <row r="82" spans="3:6" x14ac:dyDescent="0.2">
      <c r="F82" s="30"/>
    </row>
    <row r="83" spans="3:6" x14ac:dyDescent="0.2">
      <c r="C83" s="30"/>
    </row>
  </sheetData>
  <mergeCells count="16">
    <mergeCell ref="A61:A62"/>
    <mergeCell ref="A22:A23"/>
    <mergeCell ref="A2:A3"/>
    <mergeCell ref="A41:A42"/>
    <mergeCell ref="AD61:AD62"/>
    <mergeCell ref="AD41:AD42"/>
    <mergeCell ref="AD2:AD3"/>
    <mergeCell ref="AD22:AD23"/>
    <mergeCell ref="D2:O2"/>
    <mergeCell ref="D22:O22"/>
    <mergeCell ref="D41:O41"/>
    <mergeCell ref="D61:O61"/>
    <mergeCell ref="B2:C2"/>
    <mergeCell ref="B22:C22"/>
    <mergeCell ref="B41:C41"/>
    <mergeCell ref="B61:C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ČSÚ</cp:lastModifiedBy>
  <cp:lastPrinted>2013-08-08T09:15:08Z</cp:lastPrinted>
  <dcterms:created xsi:type="dcterms:W3CDTF">2009-08-10T07:40:13Z</dcterms:created>
  <dcterms:modified xsi:type="dcterms:W3CDTF">2020-03-09T08:38:07Z</dcterms:modified>
</cp:coreProperties>
</file>