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TERNET\RI aktualita\nezaměstnanost\2019\2019_03\"/>
    </mc:Choice>
  </mc:AlternateContent>
  <bookViews>
    <workbookView xWindow="0" yWindow="0" windowWidth="19440" windowHeight="12435"/>
  </bookViews>
  <sheets>
    <sheet name="Vývoj nezaměstnanosti" sheetId="2" r:id="rId1"/>
  </sheets>
  <calcPr calcId="162913"/>
</workbook>
</file>

<file path=xl/calcChain.xml><?xml version="1.0" encoding="utf-8"?>
<calcChain xmlns="http://schemas.openxmlformats.org/spreadsheetml/2006/main">
  <c r="AD70" i="2" l="1"/>
  <c r="AD76" i="2"/>
  <c r="AD77" i="2"/>
  <c r="AD78" i="2"/>
  <c r="AD75" i="2"/>
  <c r="AD74" i="2"/>
  <c r="AD73" i="2"/>
  <c r="AD72" i="2"/>
  <c r="AD71" i="2"/>
  <c r="AD69" i="2"/>
  <c r="AD68" i="2"/>
  <c r="AD67" i="2"/>
  <c r="AD66" i="2"/>
  <c r="AD65" i="2"/>
  <c r="AD63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3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4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<sst xmlns="http://schemas.openxmlformats.org/spreadsheetml/2006/main" count="189" uniqueCount="42">
  <si>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</si>
  <si>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</si>
  <si>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</si>
  <si>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</si>
  <si>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</si>
  <si>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</si>
  <si>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</si>
  <si>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</si>
  <si>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</si>
  <si>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</si>
  <si>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</si>
  <si>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</si>
  <si>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</si>
  <si>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</si>
  <si>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</si>
  <si>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</si>
  <si>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</si>
  <si>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</si>
  <si>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</si>
  <si>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</si>
  <si>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</si>
  <si>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</si>
  <si>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</si>
  <si>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</si>
  <si>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</si>
  <si>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</si>
  <si>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</si>
  <si>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</si>
  <si>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</si>
  <si>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</si>
  <si>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</si>
  <si>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</si>
  <si>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</si>
  <si>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</si>
  <si>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</si>
  <si>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</si>
  <si>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</si>
  <si>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</si>
  <si>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</si>
  <si>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2018</t>
  </si>
  <si>
    <t>rok 2019</t>
  </si>
  <si>
    <t>Index 2019/2018 3/2018=100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</si>
</sst>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8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1" fontId="0" fillId="0" borderId="27" xfId="0" applyNumberFormat="1" applyFont="1" applyBorder="1" applyAlignment="1">
      <alignment horizontal="center" vertical="center"/>
    </xf>
    <xf numFmtId="3" fontId="13" fillId="0" borderId="29" xfId="0" applyNumberFormat="1" applyFont="1" applyBorder="1"/>
    <xf numFmtId="3" fontId="14" fillId="0" borderId="29" xfId="0" applyNumberFormat="1" applyFont="1" applyBorder="1"/>
    <xf numFmtId="3" fontId="14" fillId="0" borderId="30" xfId="0" applyNumberFormat="1" applyFont="1" applyBorder="1"/>
    <xf numFmtId="164" fontId="13" fillId="0" borderId="29" xfId="0" applyNumberFormat="1" applyFont="1" applyBorder="1"/>
    <xf numFmtId="2" fontId="14" fillId="0" borderId="29" xfId="0" applyNumberFormat="1" applyFont="1" applyBorder="1"/>
    <xf numFmtId="164" fontId="14" fillId="0" borderId="29" xfId="0" applyNumberFormat="1" applyFont="1" applyBorder="1"/>
    <xf numFmtId="164" fontId="14" fillId="0" borderId="30" xfId="0" applyNumberFormat="1" applyFont="1" applyBorder="1"/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1" fontId="0" fillId="0" borderId="32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13" fillId="0" borderId="33" xfId="0" applyNumberFormat="1" applyFont="1" applyBorder="1"/>
    <xf numFmtId="164" fontId="13" fillId="0" borderId="33" xfId="0" applyNumberFormat="1" applyFont="1" applyBorder="1"/>
    <xf numFmtId="1" fontId="0" fillId="0" borderId="31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3" fontId="13" fillId="0" borderId="3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/>
    <xf numFmtId="164" fontId="13" fillId="0" borderId="3" xfId="0" applyNumberFormat="1" applyFont="1" applyBorder="1"/>
    <xf numFmtId="2" fontId="14" fillId="0" borderId="3" xfId="0" applyNumberFormat="1" applyFont="1" applyBorder="1"/>
    <xf numFmtId="164" fontId="14" fillId="0" borderId="3" xfId="0" applyNumberFormat="1" applyFont="1" applyBorder="1"/>
    <xf numFmtId="164" fontId="14" fillId="0" borderId="4" xfId="0" applyNumberFormat="1" applyFont="1" applyBorder="1"/>
    <xf numFmtId="1" fontId="0" fillId="0" borderId="37" xfId="0" applyNumberFormat="1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64" fontId="13" fillId="0" borderId="21" xfId="0" applyNumberFormat="1" applyFont="1" applyBorder="1"/>
    <xf numFmtId="2" fontId="14" fillId="0" borderId="21" xfId="0" applyNumberFormat="1" applyFont="1" applyBorder="1"/>
    <xf numFmtId="164" fontId="14" fillId="0" borderId="21" xfId="0" applyNumberFormat="1" applyFont="1" applyBorder="1"/>
    <xf numFmtId="164" fontId="14" fillId="0" borderId="22" xfId="0" applyNumberFormat="1" applyFont="1" applyBorder="1"/>
    <xf numFmtId="0" fontId="0" fillId="0" borderId="2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23" fillId="0" borderId="39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23" fillId="0" borderId="4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13" fillId="0" borderId="39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20" fillId="0" borderId="3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3" fontId="13" fillId="0" borderId="21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3" fontId="13" fillId="0" borderId="36" xfId="0" applyNumberFormat="1" applyFont="1" applyBorder="1"/>
    <xf numFmtId="3" fontId="20" fillId="0" borderId="39" xfId="0" applyNumberFormat="1" applyFont="1" applyBorder="1"/>
    <xf numFmtId="3" fontId="21" fillId="0" borderId="17" xfId="0" applyNumberFormat="1" applyFont="1" applyBorder="1"/>
    <xf numFmtId="3" fontId="21" fillId="0" borderId="18" xfId="0" applyNumberFormat="1" applyFont="1" applyBorder="1"/>
    <xf numFmtId="164" fontId="21" fillId="0" borderId="3" xfId="0" applyNumberFormat="1" applyFont="1" applyBorder="1"/>
    <xf numFmtId="164" fontId="21" fillId="0" borderId="4" xfId="0" applyNumberFormat="1" applyFont="1" applyBorder="1"/>
    <xf numFmtId="166" fontId="14" fillId="0" borderId="21" xfId="0" applyNumberFormat="1" applyFont="1" applyBorder="1"/>
    <xf numFmtId="164" fontId="13" fillId="0" borderId="36" xfId="0" applyNumberFormat="1" applyFont="1" applyBorder="1"/>
    <xf numFmtId="164" fontId="20" fillId="0" borderId="39" xfId="0" applyNumberFormat="1" applyFont="1" applyBorder="1"/>
    <xf numFmtId="2" fontId="21" fillId="0" borderId="3" xfId="0" applyNumberFormat="1" applyFont="1" applyBorder="1"/>
    <xf numFmtId="0" fontId="0" fillId="0" borderId="3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13" fillId="0" borderId="39" xfId="0" applyNumberFormat="1" applyFont="1" applyBorder="1"/>
    <xf numFmtId="166" fontId="14" fillId="0" borderId="17" xfId="0" applyNumberFormat="1" applyFont="1" applyBorder="1"/>
    <xf numFmtId="164" fontId="13" fillId="0" borderId="39" xfId="0" applyNumberFormat="1" applyFont="1" applyBorder="1"/>
    <xf numFmtId="164" fontId="14" fillId="0" borderId="8" xfId="0" applyNumberFormat="1" applyFont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20" fillId="0" borderId="3" xfId="0" applyNumberFormat="1" applyFont="1" applyBorder="1"/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zoomScaleNormal="100" workbookViewId="0"/>
  </sheetViews>
  <sheetFormatPr defaultRowHeight="12.75" x14ac:dyDescent="0.2"/>
  <cols>
    <col min="1" max="1" width="15.5703125" customWidth="1"/>
    <col min="2" max="3" width="6.140625" customWidth="1"/>
    <col min="4" max="4" width="6.140625" style="83" customWidth="1"/>
    <col min="5" max="29" width="6.140625" customWidth="1"/>
    <col min="30" max="30" width="14" customWidth="1"/>
  </cols>
  <sheetData>
    <row r="1" spans="1:32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3"/>
      <c r="I1" s="3"/>
      <c r="J1" s="3"/>
      <c r="K1" s="3"/>
      <c r="L1" s="3"/>
      <c r="M1" s="3"/>
      <c r="N1" s="3"/>
    </row>
    <row r="2" spans="1:32" ht="12.75" customHeight="1" x14ac:dyDescent="0.2">
      <c r="A2" s="155" t="s">
        <v>15</v>
      </c>
      <c r="B2" s="150" t="s">
        <v>40</v>
      </c>
      <c r="C2" s="151"/>
      <c r="D2" s="152"/>
      <c r="E2" s="150" t="s">
        <v>39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36">
        <v>2017</v>
      </c>
      <c r="R2" s="36">
        <v>2016</v>
      </c>
      <c r="S2" s="36">
        <v>2015</v>
      </c>
      <c r="T2" s="36">
        <v>2014</v>
      </c>
      <c r="U2" s="36">
        <v>2013</v>
      </c>
      <c r="V2" s="36">
        <v>2012</v>
      </c>
      <c r="W2" s="34">
        <v>2011</v>
      </c>
      <c r="X2" s="9">
        <v>2010</v>
      </c>
      <c r="Y2" s="10">
        <v>2009</v>
      </c>
      <c r="Z2" s="10">
        <v>2008</v>
      </c>
      <c r="AA2" s="10">
        <v>2007</v>
      </c>
      <c r="AB2" s="10">
        <v>2006</v>
      </c>
      <c r="AC2" s="10">
        <v>2005</v>
      </c>
      <c r="AD2" s="148" t="s">
        <v>41</v>
      </c>
    </row>
    <row r="3" spans="1:32" ht="13.5" thickBot="1" x14ac:dyDescent="0.25">
      <c r="A3" s="156"/>
      <c r="B3" s="102">
        <v>3</v>
      </c>
      <c r="C3" s="66">
        <v>2</v>
      </c>
      <c r="D3" s="103">
        <v>1</v>
      </c>
      <c r="E3" s="101">
        <v>12</v>
      </c>
      <c r="F3" s="90">
        <v>11</v>
      </c>
      <c r="G3" s="90">
        <v>10</v>
      </c>
      <c r="H3" s="90">
        <v>9</v>
      </c>
      <c r="I3" s="90">
        <v>8</v>
      </c>
      <c r="J3" s="90">
        <v>7</v>
      </c>
      <c r="K3" s="90">
        <v>6</v>
      </c>
      <c r="L3" s="90">
        <v>5</v>
      </c>
      <c r="M3" s="90">
        <v>4</v>
      </c>
      <c r="N3" s="109">
        <v>3</v>
      </c>
      <c r="O3" s="141">
        <v>2</v>
      </c>
      <c r="P3" s="108">
        <v>1</v>
      </c>
      <c r="Q3" s="37">
        <v>3</v>
      </c>
      <c r="R3" s="37">
        <v>3</v>
      </c>
      <c r="S3" s="37">
        <v>3</v>
      </c>
      <c r="T3" s="37">
        <v>3</v>
      </c>
      <c r="U3" s="37">
        <v>3</v>
      </c>
      <c r="V3" s="37">
        <v>3</v>
      </c>
      <c r="W3" s="37">
        <v>3</v>
      </c>
      <c r="X3" s="37">
        <v>3</v>
      </c>
      <c r="Y3" s="37">
        <v>3</v>
      </c>
      <c r="Z3" s="37">
        <v>3</v>
      </c>
      <c r="AA3" s="37">
        <v>3</v>
      </c>
      <c r="AB3" s="37">
        <v>3</v>
      </c>
      <c r="AC3" s="37">
        <v>3</v>
      </c>
      <c r="AD3" s="149"/>
    </row>
    <row r="4" spans="1:32" ht="13.5" thickTop="1" x14ac:dyDescent="0.2">
      <c r="A4" s="31" t="s">
        <v>0</v>
      </c>
      <c r="B4" s="62">
        <v>2.5683960663852123</v>
      </c>
      <c r="C4" s="38">
        <v>2.7386342595520983</v>
      </c>
      <c r="D4" s="104">
        <v>2.7728083810855306</v>
      </c>
      <c r="E4" s="97">
        <v>2.6397633315633771</v>
      </c>
      <c r="F4" s="38">
        <v>2.4648069483643638</v>
      </c>
      <c r="G4" s="38">
        <v>2.4929210373897934</v>
      </c>
      <c r="H4" s="38">
        <v>2.6311919860306956</v>
      </c>
      <c r="I4" s="38">
        <v>2.6928200652303733</v>
      </c>
      <c r="J4" s="38">
        <v>2.6881825351362458</v>
      </c>
      <c r="K4" s="38">
        <v>2.5472341265560119</v>
      </c>
      <c r="L4" s="38">
        <v>2.5951648391988971</v>
      </c>
      <c r="M4" s="38">
        <v>2.710212000843967</v>
      </c>
      <c r="N4" s="62">
        <v>2.9448366459333619</v>
      </c>
      <c r="O4" s="38">
        <v>3.1316813027941905</v>
      </c>
      <c r="P4" s="104">
        <v>3.2685143535979151</v>
      </c>
      <c r="Q4" s="35">
        <v>3.9659628650151721</v>
      </c>
      <c r="R4" s="35">
        <v>5.2072023476093987</v>
      </c>
      <c r="S4" s="35">
        <v>6.1486818964653143</v>
      </c>
      <c r="T4" s="35">
        <v>7.0689972484714358</v>
      </c>
      <c r="U4" s="35">
        <v>6.604692149729642</v>
      </c>
      <c r="V4" s="35">
        <v>5.8506355498054985</v>
      </c>
      <c r="W4" s="35">
        <v>5.9441285739744174</v>
      </c>
      <c r="X4" s="12">
        <v>5.9603245037714849</v>
      </c>
      <c r="Y4" s="11">
        <v>4.3709929699719829</v>
      </c>
      <c r="Z4" s="12">
        <v>3.0182472647753422</v>
      </c>
      <c r="AA4" s="12">
        <v>3.803742972691504</v>
      </c>
      <c r="AB4" s="12">
        <v>4.6485421677832237</v>
      </c>
      <c r="AC4" s="12">
        <v>4.9522758973891774</v>
      </c>
      <c r="AD4" s="28">
        <f>+B4/N4*100</f>
        <v>87.216928311864407</v>
      </c>
      <c r="AE4" s="30"/>
      <c r="AF4" s="30"/>
    </row>
    <row r="5" spans="1:32" x14ac:dyDescent="0.2">
      <c r="A5" s="32" t="s">
        <v>13</v>
      </c>
      <c r="B5" s="63"/>
      <c r="C5" s="52"/>
      <c r="D5" s="105"/>
      <c r="E5" s="98"/>
      <c r="F5" s="52"/>
      <c r="G5" s="52"/>
      <c r="H5" s="52"/>
      <c r="I5" s="52"/>
      <c r="J5" s="52"/>
      <c r="K5" s="52"/>
      <c r="L5" s="52"/>
      <c r="M5" s="52"/>
      <c r="N5" s="63"/>
      <c r="O5" s="52"/>
      <c r="P5" s="105"/>
      <c r="Q5" s="41"/>
      <c r="R5" s="41"/>
      <c r="S5" s="41"/>
      <c r="T5" s="41"/>
      <c r="U5" s="41"/>
      <c r="V5" s="41"/>
      <c r="W5" s="13"/>
      <c r="X5" s="14"/>
      <c r="Y5" s="13"/>
      <c r="Z5" s="14"/>
      <c r="AA5" s="14"/>
      <c r="AB5" s="14"/>
      <c r="AC5" s="14"/>
      <c r="AD5" s="28"/>
    </row>
    <row r="6" spans="1:32" x14ac:dyDescent="0.2">
      <c r="A6" s="32" t="s">
        <v>1</v>
      </c>
      <c r="B6" s="64">
        <v>1.6577176866347525</v>
      </c>
      <c r="C6" s="39">
        <v>1.7601706832177666</v>
      </c>
      <c r="D6" s="106">
        <v>1.7427117822821612</v>
      </c>
      <c r="E6" s="99">
        <v>1.5589445654805132</v>
      </c>
      <c r="F6" s="39">
        <v>1.4227412772409789</v>
      </c>
      <c r="G6" s="39">
        <v>1.4505600773632041</v>
      </c>
      <c r="H6" s="39">
        <v>1.5686906104042517</v>
      </c>
      <c r="I6" s="39">
        <v>1.6222479721900347</v>
      </c>
      <c r="J6" s="39">
        <v>1.5951887050348144</v>
      </c>
      <c r="K6" s="39">
        <v>1.4606633243347473</v>
      </c>
      <c r="L6" s="39">
        <v>1.4754993256695139</v>
      </c>
      <c r="M6" s="39">
        <v>1.5512954199085585</v>
      </c>
      <c r="N6" s="64">
        <v>1.7681918191016106</v>
      </c>
      <c r="O6" s="39">
        <v>1.9339501413518374</v>
      </c>
      <c r="P6" s="106">
        <v>2.1170390344119157</v>
      </c>
      <c r="Q6" s="13">
        <v>2.5521190563539791</v>
      </c>
      <c r="R6" s="13">
        <v>3.5494437675058945</v>
      </c>
      <c r="S6" s="13">
        <v>4.2266299587035414</v>
      </c>
      <c r="T6" s="13">
        <v>5.9054874272265581</v>
      </c>
      <c r="U6" s="13">
        <v>5.4311138386007975</v>
      </c>
      <c r="V6" s="13">
        <v>4.6746852936055117</v>
      </c>
      <c r="W6" s="13">
        <v>4.8227359722939509</v>
      </c>
      <c r="X6" s="14">
        <v>4.5686586381882908</v>
      </c>
      <c r="Y6" s="13">
        <v>3.0741931570007281</v>
      </c>
      <c r="Z6" s="14">
        <v>2.1277892939885379</v>
      </c>
      <c r="AA6" s="14">
        <v>2.8515649019246139</v>
      </c>
      <c r="AB6" s="14">
        <v>3.6607427902522085</v>
      </c>
      <c r="AC6" s="14">
        <v>3.5750083528232541</v>
      </c>
      <c r="AD6" s="28">
        <f t="shared" ref="AD6:AD17" si="0">+B6/N6*100</f>
        <v>93.752140957026469</v>
      </c>
      <c r="AE6" s="30"/>
    </row>
    <row r="7" spans="1:32" x14ac:dyDescent="0.2">
      <c r="A7" s="32" t="s">
        <v>2</v>
      </c>
      <c r="B7" s="64">
        <v>2.5281420350024471</v>
      </c>
      <c r="C7" s="39">
        <v>2.6917559699603411</v>
      </c>
      <c r="D7" s="106">
        <v>2.7366751590207361</v>
      </c>
      <c r="E7" s="99">
        <v>2.5688166239373906</v>
      </c>
      <c r="F7" s="39">
        <v>2.4089475193576142</v>
      </c>
      <c r="G7" s="39">
        <v>2.5056909198212631</v>
      </c>
      <c r="H7" s="39">
        <v>2.6008832552337928</v>
      </c>
      <c r="I7" s="39">
        <v>2.6705981465880368</v>
      </c>
      <c r="J7" s="39">
        <v>2.6643761789275127</v>
      </c>
      <c r="K7" s="39">
        <v>2.4480587264706872</v>
      </c>
      <c r="L7" s="39">
        <v>2.4249869579119196</v>
      </c>
      <c r="M7" s="39">
        <v>2.5484457004440855</v>
      </c>
      <c r="N7" s="64">
        <v>2.7220581746597428</v>
      </c>
      <c r="O7" s="39">
        <v>2.8537960070623387</v>
      </c>
      <c r="P7" s="106">
        <v>2.9983201262450581</v>
      </c>
      <c r="Q7" s="13">
        <v>3.5684477678039146</v>
      </c>
      <c r="R7" s="13">
        <v>4.8262449460054251</v>
      </c>
      <c r="S7" s="13">
        <v>5.753104406308764</v>
      </c>
      <c r="T7" s="13">
        <v>6.8735577575675304</v>
      </c>
      <c r="U7" s="13">
        <v>6.4660417130811814</v>
      </c>
      <c r="V7" s="13">
        <v>5.4264618521266783</v>
      </c>
      <c r="W7" s="13">
        <v>5.6396359545965842</v>
      </c>
      <c r="X7" s="14">
        <v>5.7630645381361711</v>
      </c>
      <c r="Y7" s="13">
        <v>4.1564207650273222</v>
      </c>
      <c r="Z7" s="14">
        <v>2.5114627503706002</v>
      </c>
      <c r="AA7" s="14">
        <v>3.1100268529406603</v>
      </c>
      <c r="AB7" s="14">
        <v>3.3709268710517861</v>
      </c>
      <c r="AC7" s="14">
        <v>3.8970428747017567</v>
      </c>
      <c r="AD7" s="28">
        <f t="shared" si="0"/>
        <v>92.876120669921562</v>
      </c>
    </row>
    <row r="8" spans="1:32" x14ac:dyDescent="0.2">
      <c r="A8" s="32" t="s">
        <v>3</v>
      </c>
      <c r="B8" s="64">
        <v>3.5983716229680871</v>
      </c>
      <c r="C8" s="39">
        <v>3.7059526746238065</v>
      </c>
      <c r="D8" s="106">
        <v>3.7177189138949749</v>
      </c>
      <c r="E8" s="99">
        <v>3.6409308498033082</v>
      </c>
      <c r="F8" s="39">
        <v>3.5675347699542086</v>
      </c>
      <c r="G8" s="39">
        <v>3.6568147144386853</v>
      </c>
      <c r="H8" s="39">
        <v>3.7887757518351881</v>
      </c>
      <c r="I8" s="39">
        <v>3.9405415640977091</v>
      </c>
      <c r="J8" s="39">
        <v>3.9774017715194185</v>
      </c>
      <c r="K8" s="39">
        <v>3.877809732838871</v>
      </c>
      <c r="L8" s="39">
        <v>3.9541238429318377</v>
      </c>
      <c r="M8" s="39">
        <v>4.0711410157062122</v>
      </c>
      <c r="N8" s="64">
        <v>4.2543913698798956</v>
      </c>
      <c r="O8" s="39">
        <v>4.3444037706503806</v>
      </c>
      <c r="P8" s="106">
        <v>4.5421370413550584</v>
      </c>
      <c r="Q8" s="13">
        <v>5.8734086358656645</v>
      </c>
      <c r="R8" s="13">
        <v>6.8455517085654076</v>
      </c>
      <c r="S8" s="13">
        <v>7.9018110448621943</v>
      </c>
      <c r="T8" s="13">
        <v>8.8110865278690653</v>
      </c>
      <c r="U8" s="13">
        <v>8.0453007795264018</v>
      </c>
      <c r="V8" s="13">
        <v>7.3193369027508783</v>
      </c>
      <c r="W8" s="13">
        <v>7.3344085727563488</v>
      </c>
      <c r="X8" s="14">
        <v>7.0059514177319899</v>
      </c>
      <c r="Y8" s="13">
        <v>5.466426318161334</v>
      </c>
      <c r="Z8" s="14">
        <v>4.1801782162029584</v>
      </c>
      <c r="AA8" s="14">
        <v>5.4418083660802825</v>
      </c>
      <c r="AB8" s="14">
        <v>6.3965904745917612</v>
      </c>
      <c r="AC8" s="14">
        <v>6.7181155060911424</v>
      </c>
      <c r="AD8" s="28">
        <f t="shared" si="0"/>
        <v>84.580173992541546</v>
      </c>
    </row>
    <row r="9" spans="1:32" x14ac:dyDescent="0.2">
      <c r="A9" s="32" t="s">
        <v>4</v>
      </c>
      <c r="B9" s="64">
        <v>3.5364041604754828</v>
      </c>
      <c r="C9" s="39">
        <v>3.7264069805626363</v>
      </c>
      <c r="D9" s="106">
        <v>3.7307950797893126</v>
      </c>
      <c r="E9" s="99">
        <v>3.5335468249628992</v>
      </c>
      <c r="F9" s="39">
        <v>3.3770696657294597</v>
      </c>
      <c r="G9" s="39">
        <v>3.4330408717644487</v>
      </c>
      <c r="H9" s="39">
        <v>3.6811634910974824</v>
      </c>
      <c r="I9" s="39">
        <v>3.7321812907451886</v>
      </c>
      <c r="J9" s="39">
        <v>3.632112236944661</v>
      </c>
      <c r="K9" s="39">
        <v>3.3874536445510923</v>
      </c>
      <c r="L9" s="39">
        <v>3.478829593409845</v>
      </c>
      <c r="M9" s="39">
        <v>3.6027763944223108</v>
      </c>
      <c r="N9" s="64">
        <v>3.8909591958162402</v>
      </c>
      <c r="O9" s="39">
        <v>4.3506178253175261</v>
      </c>
      <c r="P9" s="106">
        <v>4.5298021537690962</v>
      </c>
      <c r="Q9" s="13">
        <v>5.2433870715291908</v>
      </c>
      <c r="R9" s="13">
        <v>6.9835323499570752</v>
      </c>
      <c r="S9" s="13">
        <v>8.1167035398230087</v>
      </c>
      <c r="T9" s="13">
        <v>9.5234455027749334</v>
      </c>
      <c r="U9" s="13">
        <v>8.8644431916871085</v>
      </c>
      <c r="V9" s="13">
        <v>7.8435259106482507</v>
      </c>
      <c r="W9" s="13">
        <v>7.8552768675535694</v>
      </c>
      <c r="X9" s="14">
        <v>7.6674567111003764</v>
      </c>
      <c r="Y9" s="13">
        <v>5.5036862460720331</v>
      </c>
      <c r="Z9" s="14">
        <v>3.9170858100899251</v>
      </c>
      <c r="AA9" s="14">
        <v>4.8141301477327456</v>
      </c>
      <c r="AB9" s="14">
        <v>5.7926829268292677</v>
      </c>
      <c r="AC9" s="14">
        <v>6.4398308342945034</v>
      </c>
      <c r="AD9" s="28">
        <f t="shared" si="0"/>
        <v>90.887721574618581</v>
      </c>
    </row>
    <row r="10" spans="1:32" x14ac:dyDescent="0.2">
      <c r="A10" s="32" t="s">
        <v>5</v>
      </c>
      <c r="B10" s="64">
        <v>3.2834209050694687</v>
      </c>
      <c r="C10" s="39">
        <v>3.6413460939608462</v>
      </c>
      <c r="D10" s="106">
        <v>3.6514522821576767</v>
      </c>
      <c r="E10" s="99">
        <v>3.4188920218941781</v>
      </c>
      <c r="F10" s="39">
        <v>2.8788758083236612</v>
      </c>
      <c r="G10" s="39">
        <v>2.7789281868632485</v>
      </c>
      <c r="H10" s="39">
        <v>2.8904245634362327</v>
      </c>
      <c r="I10" s="39">
        <v>2.9358860380011165</v>
      </c>
      <c r="J10" s="39">
        <v>3.0180961824491823</v>
      </c>
      <c r="K10" s="39">
        <v>2.8612126091534034</v>
      </c>
      <c r="L10" s="39">
        <v>2.9368696764081093</v>
      </c>
      <c r="M10" s="39">
        <v>3.1487625445628207</v>
      </c>
      <c r="N10" s="64">
        <v>3.7416232315711095</v>
      </c>
      <c r="O10" s="39">
        <v>4.1729595531188579</v>
      </c>
      <c r="P10" s="106">
        <v>4.4566632904065981</v>
      </c>
      <c r="Q10" s="13">
        <v>5.1340477070246751</v>
      </c>
      <c r="R10" s="13">
        <v>6.3937367476757458</v>
      </c>
      <c r="S10" s="13">
        <v>7.3446099877018609</v>
      </c>
      <c r="T10" s="13">
        <v>9.027680623563505</v>
      </c>
      <c r="U10" s="13">
        <v>8.8310563408008189</v>
      </c>
      <c r="V10" s="13">
        <v>7.8595569679863182</v>
      </c>
      <c r="W10" s="13">
        <v>7.6045553482587067</v>
      </c>
      <c r="X10" s="14">
        <v>7.7938654981901321</v>
      </c>
      <c r="Y10" s="13">
        <v>6.2529651769617614</v>
      </c>
      <c r="Z10" s="14">
        <v>4.0794264906690945</v>
      </c>
      <c r="AA10" s="14">
        <v>5.7349644770335475</v>
      </c>
      <c r="AB10" s="14">
        <v>7.0624458770326175</v>
      </c>
      <c r="AC10" s="14">
        <v>7.8431372549019605</v>
      </c>
      <c r="AD10" s="28">
        <f t="shared" si="0"/>
        <v>87.753915930513358</v>
      </c>
    </row>
    <row r="11" spans="1:32" x14ac:dyDescent="0.2">
      <c r="A11" s="32" t="s">
        <v>6</v>
      </c>
      <c r="B11" s="64">
        <v>3.2617802559731892</v>
      </c>
      <c r="C11" s="39">
        <v>3.3741135007871965</v>
      </c>
      <c r="D11" s="106">
        <v>3.3958504786243342</v>
      </c>
      <c r="E11" s="99">
        <v>3.3035069995670372</v>
      </c>
      <c r="F11" s="39">
        <v>3.0956401264233451</v>
      </c>
      <c r="G11" s="39">
        <v>3.1386124332900618</v>
      </c>
      <c r="H11" s="39">
        <v>3.2810044832706255</v>
      </c>
      <c r="I11" s="39">
        <v>3.3355426200219007</v>
      </c>
      <c r="J11" s="39">
        <v>3.3839242000979182</v>
      </c>
      <c r="K11" s="39">
        <v>3.3219148507441205</v>
      </c>
      <c r="L11" s="39">
        <v>3.3902937199735335</v>
      </c>
      <c r="M11" s="39">
        <v>3.5893971192824079</v>
      </c>
      <c r="N11" s="64">
        <v>3.8722727929489955</v>
      </c>
      <c r="O11" s="39">
        <v>3.9595375722543356</v>
      </c>
      <c r="P11" s="106">
        <v>4.1811695720619877</v>
      </c>
      <c r="Q11" s="13">
        <v>4.9581045940479633</v>
      </c>
      <c r="R11" s="13">
        <v>6.7040149393090571</v>
      </c>
      <c r="S11" s="13">
        <v>7.8837169553327255</v>
      </c>
      <c r="T11" s="13">
        <v>8.492188821837459</v>
      </c>
      <c r="U11" s="13">
        <v>7.621163727260102</v>
      </c>
      <c r="V11" s="13">
        <v>6.7031833162146475</v>
      </c>
      <c r="W11" s="13">
        <v>6.8621275197195439</v>
      </c>
      <c r="X11" s="14">
        <v>6.8228702051739516</v>
      </c>
      <c r="Y11" s="13">
        <v>4.9750196474682831</v>
      </c>
      <c r="Z11" s="14">
        <v>3.9023761070824623</v>
      </c>
      <c r="AA11" s="14">
        <v>4.6347245799918042</v>
      </c>
      <c r="AB11" s="14">
        <v>5.9031407830606808</v>
      </c>
      <c r="AC11" s="14">
        <v>6.1478438211213904</v>
      </c>
      <c r="AD11" s="28">
        <f t="shared" si="0"/>
        <v>84.234258028322557</v>
      </c>
    </row>
    <row r="12" spans="1:32" x14ac:dyDescent="0.2">
      <c r="A12" s="32" t="s">
        <v>7</v>
      </c>
      <c r="B12" s="64">
        <v>1.8095555979401106</v>
      </c>
      <c r="C12" s="39">
        <v>1.9532787178478159</v>
      </c>
      <c r="D12" s="106">
        <v>2.011374339775613</v>
      </c>
      <c r="E12" s="99">
        <v>1.9249106078665077</v>
      </c>
      <c r="F12" s="39">
        <v>1.8562259919356763</v>
      </c>
      <c r="G12" s="39">
        <v>1.8474786508277279</v>
      </c>
      <c r="H12" s="39">
        <v>1.9401151906130381</v>
      </c>
      <c r="I12" s="39">
        <v>1.9528828270303782</v>
      </c>
      <c r="J12" s="39">
        <v>1.9297241888960406</v>
      </c>
      <c r="K12" s="39">
        <v>1.8404176699168</v>
      </c>
      <c r="L12" s="39">
        <v>1.844547978504105</v>
      </c>
      <c r="M12" s="39">
        <v>1.9094699225729601</v>
      </c>
      <c r="N12" s="64">
        <v>1.9914804252628062</v>
      </c>
      <c r="O12" s="39">
        <v>2.1150309312823943</v>
      </c>
      <c r="P12" s="106">
        <v>2.1801162887878025</v>
      </c>
      <c r="Q12" s="13">
        <v>2.4952790413187804</v>
      </c>
      <c r="R12" s="13">
        <v>3.2411775806755991</v>
      </c>
      <c r="S12" s="13">
        <v>4.1306977672856249</v>
      </c>
      <c r="T12" s="13">
        <v>4.7413944451597043</v>
      </c>
      <c r="U12" s="13">
        <v>4.7193670386783921</v>
      </c>
      <c r="V12" s="13">
        <v>4.0832270554858701</v>
      </c>
      <c r="W12" s="13">
        <v>4.3789662466660539</v>
      </c>
      <c r="X12" s="14">
        <v>4.8170365246578291</v>
      </c>
      <c r="Y12" s="13">
        <v>3.6101810689450522</v>
      </c>
      <c r="Z12" s="14">
        <v>1.8678128331329809</v>
      </c>
      <c r="AA12" s="14">
        <v>2.4455603583870253</v>
      </c>
      <c r="AB12" s="14">
        <v>3.0675138621165607</v>
      </c>
      <c r="AC12" s="14">
        <v>3.2168695105131992</v>
      </c>
      <c r="AD12" s="28">
        <f t="shared" si="0"/>
        <v>90.864844815198836</v>
      </c>
    </row>
    <row r="13" spans="1:32" x14ac:dyDescent="0.2">
      <c r="A13" s="32" t="s">
        <v>8</v>
      </c>
      <c r="B13" s="64">
        <v>3.4432765494744473</v>
      </c>
      <c r="C13" s="39">
        <v>3.6882339033808811</v>
      </c>
      <c r="D13" s="106">
        <v>3.8343945029313495</v>
      </c>
      <c r="E13" s="99">
        <v>3.7514377097480658</v>
      </c>
      <c r="F13" s="39">
        <v>3.4733390092391132</v>
      </c>
      <c r="G13" s="39">
        <v>3.4725177724184673</v>
      </c>
      <c r="H13" s="39">
        <v>3.609141055949566</v>
      </c>
      <c r="I13" s="39">
        <v>3.6752190632288975</v>
      </c>
      <c r="J13" s="39">
        <v>3.6129581193079763</v>
      </c>
      <c r="K13" s="39">
        <v>3.4005672864796721</v>
      </c>
      <c r="L13" s="39">
        <v>3.5444792766111628</v>
      </c>
      <c r="M13" s="39">
        <v>3.7090702912132048</v>
      </c>
      <c r="N13" s="64">
        <v>4.0263253650587734</v>
      </c>
      <c r="O13" s="39">
        <v>4.2362551251404961</v>
      </c>
      <c r="P13" s="106">
        <v>4.3242901009845198</v>
      </c>
      <c r="Q13" s="13">
        <v>5.1190607691215222</v>
      </c>
      <c r="R13" s="13">
        <v>6.3316297558205559</v>
      </c>
      <c r="S13" s="13">
        <v>7.7201918720019993</v>
      </c>
      <c r="T13" s="13">
        <v>8.5034066636523793</v>
      </c>
      <c r="U13" s="13">
        <v>8.1104319414698196</v>
      </c>
      <c r="V13" s="13">
        <v>7.4169948624724062</v>
      </c>
      <c r="W13" s="13">
        <v>7.7390102638157794</v>
      </c>
      <c r="X13" s="14">
        <v>7.5542176270331609</v>
      </c>
      <c r="Y13" s="13">
        <v>5.9973099137589996</v>
      </c>
      <c r="Z13" s="14">
        <v>4.1465981946349402</v>
      </c>
      <c r="AA13" s="14">
        <v>5.1452430465297638</v>
      </c>
      <c r="AB13" s="14">
        <v>5.9192781128929433</v>
      </c>
      <c r="AC13" s="14">
        <v>5.9494756282567112</v>
      </c>
      <c r="AD13" s="28">
        <f t="shared" si="0"/>
        <v>85.519083463941186</v>
      </c>
    </row>
    <row r="14" spans="1:32" x14ac:dyDescent="0.2">
      <c r="A14" s="32" t="s">
        <v>9</v>
      </c>
      <c r="B14" s="64">
        <v>1.1001584228128851</v>
      </c>
      <c r="C14" s="39">
        <v>1.1518038763307825</v>
      </c>
      <c r="D14" s="106">
        <v>1.1749266771770053</v>
      </c>
      <c r="E14" s="99">
        <v>1.1301475445937019</v>
      </c>
      <c r="F14" s="39">
        <v>1.0905404214052721</v>
      </c>
      <c r="G14" s="39">
        <v>1.1593870677646312</v>
      </c>
      <c r="H14" s="39">
        <v>1.2715264489846305</v>
      </c>
      <c r="I14" s="39">
        <v>1.3060886129532947</v>
      </c>
      <c r="J14" s="39">
        <v>1.285013758554999</v>
      </c>
      <c r="K14" s="39">
        <v>1.1521326805169601</v>
      </c>
      <c r="L14" s="39">
        <v>1.1477420094748265</v>
      </c>
      <c r="M14" s="39">
        <v>1.183943537715042</v>
      </c>
      <c r="N14" s="64">
        <v>1.3037388212477103</v>
      </c>
      <c r="O14" s="39">
        <v>1.3223496860317829</v>
      </c>
      <c r="P14" s="106">
        <v>1.3736658640888346</v>
      </c>
      <c r="Q14" s="13">
        <v>1.6710425555190898</v>
      </c>
      <c r="R14" s="13">
        <v>2.5011802386396242</v>
      </c>
      <c r="S14" s="13">
        <v>3.1719517315661681</v>
      </c>
      <c r="T14" s="13">
        <v>3.6470175049446385</v>
      </c>
      <c r="U14" s="13">
        <v>3.4336923806482207</v>
      </c>
      <c r="V14" s="13">
        <v>2.9692829466727222</v>
      </c>
      <c r="W14" s="13">
        <v>3.0685092045510034</v>
      </c>
      <c r="X14" s="14">
        <v>3.0450792121923564</v>
      </c>
      <c r="Y14" s="13">
        <v>2.0297741591748482</v>
      </c>
      <c r="Z14" s="14">
        <v>1.2561632902950726</v>
      </c>
      <c r="AA14" s="14">
        <v>1.6044441377406664</v>
      </c>
      <c r="AB14" s="14">
        <v>1.8353281632756673</v>
      </c>
      <c r="AC14" s="14">
        <v>2.3891751881930769</v>
      </c>
      <c r="AD14" s="28">
        <f t="shared" si="0"/>
        <v>84.384878695259403</v>
      </c>
    </row>
    <row r="15" spans="1:32" x14ac:dyDescent="0.2">
      <c r="A15" s="32" t="s">
        <v>10</v>
      </c>
      <c r="B15" s="64">
        <v>1.537253875842219</v>
      </c>
      <c r="C15" s="39">
        <v>1.5753701137888525</v>
      </c>
      <c r="D15" s="106">
        <v>1.6041905385496806</v>
      </c>
      <c r="E15" s="99">
        <v>1.5445237627436854</v>
      </c>
      <c r="F15" s="39">
        <v>1.5469661546529159</v>
      </c>
      <c r="G15" s="39">
        <v>1.5471013701024845</v>
      </c>
      <c r="H15" s="39">
        <v>1.6641898684383059</v>
      </c>
      <c r="I15" s="39">
        <v>1.736555085625608</v>
      </c>
      <c r="J15" s="39">
        <v>1.7005464480874317</v>
      </c>
      <c r="K15" s="39">
        <v>1.6026236676687617</v>
      </c>
      <c r="L15" s="39">
        <v>1.5895400828659823</v>
      </c>
      <c r="M15" s="39">
        <v>1.6343441852329623</v>
      </c>
      <c r="N15" s="64">
        <v>1.681805122765144</v>
      </c>
      <c r="O15" s="39">
        <v>1.7845296537083721</v>
      </c>
      <c r="P15" s="106">
        <v>1.8444594340561522</v>
      </c>
      <c r="Q15" s="13">
        <v>2.5378838675070403</v>
      </c>
      <c r="R15" s="13">
        <v>3.685966544860301</v>
      </c>
      <c r="S15" s="13">
        <v>4.2350897896928332</v>
      </c>
      <c r="T15" s="13">
        <v>4.5781321848748915</v>
      </c>
      <c r="U15" s="13">
        <v>3.8665754200490845</v>
      </c>
      <c r="V15" s="13">
        <v>3.342760480750214</v>
      </c>
      <c r="W15" s="13">
        <v>3.1392272304721947</v>
      </c>
      <c r="X15" s="14">
        <v>3.2685878821893071</v>
      </c>
      <c r="Y15" s="13">
        <v>1.9380915321467125</v>
      </c>
      <c r="Z15" s="14">
        <v>1.3066922057646642</v>
      </c>
      <c r="AA15" s="14">
        <v>1.3211592999930828</v>
      </c>
      <c r="AB15" s="14">
        <v>1.9447539394290181</v>
      </c>
      <c r="AC15" s="14">
        <v>1.8768746023570759</v>
      </c>
      <c r="AD15" s="28">
        <f t="shared" si="0"/>
        <v>91.40499425490745</v>
      </c>
    </row>
    <row r="16" spans="1:32" x14ac:dyDescent="0.2">
      <c r="A16" s="32" t="s">
        <v>11</v>
      </c>
      <c r="B16" s="64">
        <v>3.5040284778739417</v>
      </c>
      <c r="C16" s="39">
        <v>3.9395420842499798</v>
      </c>
      <c r="D16" s="106">
        <v>3.983009445228531</v>
      </c>
      <c r="E16" s="99">
        <v>3.6831613349425698</v>
      </c>
      <c r="F16" s="39">
        <v>3.1952389989968277</v>
      </c>
      <c r="G16" s="39">
        <v>3.2066218705971608</v>
      </c>
      <c r="H16" s="39">
        <v>3.3980911121640833</v>
      </c>
      <c r="I16" s="39">
        <v>3.4406710864565011</v>
      </c>
      <c r="J16" s="39">
        <v>3.4611900544867029</v>
      </c>
      <c r="K16" s="39">
        <v>3.2917139614074915</v>
      </c>
      <c r="L16" s="39">
        <v>3.4120061570035913</v>
      </c>
      <c r="M16" s="39">
        <v>3.6295926490629173</v>
      </c>
      <c r="N16" s="64">
        <v>4.0263484023923706</v>
      </c>
      <c r="O16" s="39">
        <v>4.4701919838329403</v>
      </c>
      <c r="P16" s="106">
        <v>4.6272112873259914</v>
      </c>
      <c r="Q16" s="13">
        <v>5.5065080550517447</v>
      </c>
      <c r="R16" s="13">
        <v>7.5849121461718472</v>
      </c>
      <c r="S16" s="13">
        <v>8.5883243694846225</v>
      </c>
      <c r="T16" s="13">
        <v>9.6351778911345001</v>
      </c>
      <c r="U16" s="13">
        <v>8.7650518062167464</v>
      </c>
      <c r="V16" s="13">
        <v>7.8296855646856667</v>
      </c>
      <c r="W16" s="13">
        <v>8.2260687585885197</v>
      </c>
      <c r="X16" s="14">
        <v>8.2198013295250618</v>
      </c>
      <c r="Y16" s="13">
        <v>5.8255852042230449</v>
      </c>
      <c r="Z16" s="14">
        <v>4.0355176072348806</v>
      </c>
      <c r="AA16" s="14">
        <v>4.8903921468897815</v>
      </c>
      <c r="AB16" s="14">
        <v>5.9564435876729087</v>
      </c>
      <c r="AC16" s="14">
        <v>6.2297713338420646</v>
      </c>
      <c r="AD16" s="28">
        <f t="shared" si="0"/>
        <v>87.02745335679154</v>
      </c>
    </row>
    <row r="17" spans="1:30" ht="13.5" thickBot="1" x14ac:dyDescent="0.25">
      <c r="A17" s="33" t="s">
        <v>12</v>
      </c>
      <c r="B17" s="65">
        <v>2.7520090229804031</v>
      </c>
      <c r="C17" s="40">
        <v>3.1535339871491375</v>
      </c>
      <c r="D17" s="107">
        <v>3.2043701075632147</v>
      </c>
      <c r="E17" s="100">
        <v>2.8921899617375648</v>
      </c>
      <c r="F17" s="40">
        <v>2.5370573509971028</v>
      </c>
      <c r="G17" s="40">
        <v>2.4761101742551994</v>
      </c>
      <c r="H17" s="40">
        <v>2.7046003482559122</v>
      </c>
      <c r="I17" s="40">
        <v>2.7559497081275262</v>
      </c>
      <c r="J17" s="40">
        <v>2.8436018957345972</v>
      </c>
      <c r="K17" s="40">
        <v>2.6735420228119833</v>
      </c>
      <c r="L17" s="40">
        <v>2.7581765232974913</v>
      </c>
      <c r="M17" s="40">
        <v>2.8537854624811145</v>
      </c>
      <c r="N17" s="65">
        <v>3.3200234551699106</v>
      </c>
      <c r="O17" s="40">
        <v>3.6025469168900806</v>
      </c>
      <c r="P17" s="107">
        <v>3.6948149801864152</v>
      </c>
      <c r="Q17" s="15">
        <v>4.4514400905752076</v>
      </c>
      <c r="R17" s="15">
        <v>5.714906562364189</v>
      </c>
      <c r="S17" s="15">
        <v>6.9730797991667552</v>
      </c>
      <c r="T17" s="15">
        <v>8.1096034778026613</v>
      </c>
      <c r="U17" s="15">
        <v>7.8893362774386286</v>
      </c>
      <c r="V17" s="15">
        <v>7.2387837833903292</v>
      </c>
      <c r="W17" s="15">
        <v>6.6980987034284833</v>
      </c>
      <c r="X17" s="16">
        <v>7.1906311662352964</v>
      </c>
      <c r="Y17" s="15">
        <v>5.1212175746201511</v>
      </c>
      <c r="Z17" s="16">
        <v>3.6727661907123657</v>
      </c>
      <c r="AA17" s="16">
        <v>4.3022453421094538</v>
      </c>
      <c r="AB17" s="16">
        <v>5.2945776850886341</v>
      </c>
      <c r="AC17" s="16">
        <v>5.2111690129890329</v>
      </c>
      <c r="AD17" s="29">
        <f t="shared" si="0"/>
        <v>82.891252430611587</v>
      </c>
    </row>
    <row r="18" spans="1:30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30" x14ac:dyDescent="0.2">
      <c r="A19" s="1" t="s">
        <v>14</v>
      </c>
      <c r="B19" s="2"/>
      <c r="C19" s="2"/>
      <c r="D19" s="8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30" x14ac:dyDescent="0.2">
      <c r="A20" s="2"/>
      <c r="B20" s="2"/>
      <c r="C20" s="2"/>
      <c r="D20" s="8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30" ht="20.25" customHeight="1" thickBot="1" x14ac:dyDescent="0.25">
      <c r="A21" s="51" t="s">
        <v>36</v>
      </c>
      <c r="B21" s="51"/>
      <c r="C21" s="51"/>
      <c r="D21" s="82"/>
      <c r="E21" s="51"/>
      <c r="F21" s="51"/>
      <c r="G21" s="51"/>
      <c r="H21" s="51"/>
      <c r="I21" s="3"/>
      <c r="J21" s="3"/>
      <c r="K21" s="3"/>
      <c r="L21" s="3"/>
      <c r="M21" s="3"/>
      <c r="N21" s="3"/>
    </row>
    <row r="22" spans="1:30" ht="12.75" customHeight="1" x14ac:dyDescent="0.2">
      <c r="A22" s="153" t="s">
        <v>15</v>
      </c>
      <c r="B22" s="150" t="s">
        <v>40</v>
      </c>
      <c r="C22" s="151"/>
      <c r="D22" s="152"/>
      <c r="E22" s="150" t="s">
        <v>39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6">
        <v>2017</v>
      </c>
      <c r="R22" s="36">
        <v>2016</v>
      </c>
      <c r="S22" s="36">
        <v>2015</v>
      </c>
      <c r="T22" s="36">
        <v>2014</v>
      </c>
      <c r="U22" s="36">
        <v>2013</v>
      </c>
      <c r="V22" s="36">
        <v>2012</v>
      </c>
      <c r="W22" s="34">
        <v>2011</v>
      </c>
      <c r="X22" s="9">
        <v>2010</v>
      </c>
      <c r="Y22" s="10">
        <v>2009</v>
      </c>
      <c r="Z22" s="10">
        <v>2008</v>
      </c>
      <c r="AA22" s="10">
        <v>2007</v>
      </c>
      <c r="AB22" s="10">
        <v>2006</v>
      </c>
      <c r="AC22" s="10">
        <v>2005</v>
      </c>
      <c r="AD22" s="148" t="s">
        <v>41</v>
      </c>
    </row>
    <row r="23" spans="1:30" ht="13.5" thickBot="1" x14ac:dyDescent="0.25">
      <c r="A23" s="154"/>
      <c r="B23" s="142">
        <v>3</v>
      </c>
      <c r="C23" s="66">
        <v>2</v>
      </c>
      <c r="D23" s="66">
        <v>1</v>
      </c>
      <c r="E23" s="93">
        <v>12</v>
      </c>
      <c r="F23" s="84">
        <v>11</v>
      </c>
      <c r="G23" s="84">
        <v>10</v>
      </c>
      <c r="H23" s="66">
        <v>9</v>
      </c>
      <c r="I23" s="90">
        <v>8</v>
      </c>
      <c r="J23" s="90">
        <v>7</v>
      </c>
      <c r="K23" s="90">
        <v>6</v>
      </c>
      <c r="L23" s="90">
        <v>5</v>
      </c>
      <c r="M23" s="90">
        <v>4</v>
      </c>
      <c r="N23" s="109">
        <v>3</v>
      </c>
      <c r="O23" s="141">
        <v>2</v>
      </c>
      <c r="P23" s="108">
        <v>1</v>
      </c>
      <c r="Q23" s="37">
        <v>3</v>
      </c>
      <c r="R23" s="37">
        <v>3</v>
      </c>
      <c r="S23" s="37">
        <v>3</v>
      </c>
      <c r="T23" s="37">
        <v>3</v>
      </c>
      <c r="U23" s="37">
        <v>3</v>
      </c>
      <c r="V23" s="37">
        <v>3</v>
      </c>
      <c r="W23" s="37">
        <v>3</v>
      </c>
      <c r="X23" s="37">
        <v>3</v>
      </c>
      <c r="Y23" s="37">
        <v>3</v>
      </c>
      <c r="Z23" s="37">
        <v>3</v>
      </c>
      <c r="AA23" s="37">
        <v>3</v>
      </c>
      <c r="AB23" s="37">
        <v>3</v>
      </c>
      <c r="AC23" s="37">
        <v>3</v>
      </c>
      <c r="AD23" s="149"/>
    </row>
    <row r="24" spans="1:30" ht="13.5" thickTop="1" x14ac:dyDescent="0.2">
      <c r="A24" s="4" t="s">
        <v>0</v>
      </c>
      <c r="B24" s="116">
        <v>22333</v>
      </c>
      <c r="C24" s="119">
        <v>23813</v>
      </c>
      <c r="D24" s="119">
        <v>24117</v>
      </c>
      <c r="E24" s="122">
        <v>22968</v>
      </c>
      <c r="F24" s="85">
        <v>21440</v>
      </c>
      <c r="G24" s="85">
        <v>21693</v>
      </c>
      <c r="H24" s="85">
        <v>22904</v>
      </c>
      <c r="I24" s="85">
        <v>23448</v>
      </c>
      <c r="J24" s="85">
        <v>23417</v>
      </c>
      <c r="K24" s="85">
        <v>22194</v>
      </c>
      <c r="L24" s="59">
        <v>22622</v>
      </c>
      <c r="M24" s="59">
        <v>23635</v>
      </c>
      <c r="N24" s="113">
        <v>25533</v>
      </c>
      <c r="O24" s="119">
        <v>27142</v>
      </c>
      <c r="P24" s="110">
        <v>28339</v>
      </c>
      <c r="Q24" s="42">
        <v>34387</v>
      </c>
      <c r="R24" s="42">
        <v>45178</v>
      </c>
      <c r="S24" s="42">
        <v>53981</v>
      </c>
      <c r="T24" s="42">
        <v>62224</v>
      </c>
      <c r="U24" s="42">
        <v>57861</v>
      </c>
      <c r="V24" s="42" t="s">
        <v>34</v>
      </c>
      <c r="W24" s="43" t="s">
        <v>34</v>
      </c>
      <c r="X24" s="43" t="s">
        <v>34</v>
      </c>
      <c r="Y24" s="44" t="s">
        <v>34</v>
      </c>
      <c r="Z24" s="43" t="s">
        <v>34</v>
      </c>
      <c r="AA24" s="43" t="s">
        <v>34</v>
      </c>
      <c r="AB24" s="43" t="s">
        <v>34</v>
      </c>
      <c r="AC24" s="43" t="s">
        <v>34</v>
      </c>
      <c r="AD24" s="28">
        <f>+B24/N24*100</f>
        <v>87.46719931069596</v>
      </c>
    </row>
    <row r="25" spans="1:30" x14ac:dyDescent="0.2">
      <c r="A25" s="5" t="s">
        <v>13</v>
      </c>
      <c r="B25" s="117"/>
      <c r="C25" s="120"/>
      <c r="D25" s="120"/>
      <c r="E25" s="123"/>
      <c r="F25" s="86"/>
      <c r="G25" s="86"/>
      <c r="H25" s="86"/>
      <c r="I25" s="86"/>
      <c r="J25" s="86"/>
      <c r="K25" s="86"/>
      <c r="L25" s="60"/>
      <c r="M25" s="60"/>
      <c r="N25" s="114"/>
      <c r="O25" s="120"/>
      <c r="P25" s="111"/>
      <c r="Q25" s="45"/>
      <c r="R25" s="45"/>
      <c r="S25" s="45"/>
      <c r="T25" s="45"/>
      <c r="U25" s="45"/>
      <c r="V25" s="45"/>
      <c r="W25" s="46"/>
      <c r="X25" s="46"/>
      <c r="Y25" s="47"/>
      <c r="Z25" s="46"/>
      <c r="AA25" s="46"/>
      <c r="AB25" s="46"/>
      <c r="AC25" s="46"/>
      <c r="AD25" s="28"/>
    </row>
    <row r="26" spans="1:30" x14ac:dyDescent="0.2">
      <c r="A26" s="5" t="s">
        <v>1</v>
      </c>
      <c r="B26" s="117">
        <v>1025</v>
      </c>
      <c r="C26" s="120">
        <v>1089</v>
      </c>
      <c r="D26" s="120">
        <v>1079</v>
      </c>
      <c r="E26" s="123">
        <v>966</v>
      </c>
      <c r="F26" s="86">
        <v>882</v>
      </c>
      <c r="G26" s="86">
        <v>900</v>
      </c>
      <c r="H26" s="86">
        <v>974</v>
      </c>
      <c r="I26" s="86">
        <v>1008</v>
      </c>
      <c r="J26" s="86">
        <v>992</v>
      </c>
      <c r="K26" s="86">
        <v>909</v>
      </c>
      <c r="L26" s="60">
        <v>919</v>
      </c>
      <c r="M26" s="60">
        <v>967</v>
      </c>
      <c r="N26" s="114">
        <v>1101</v>
      </c>
      <c r="O26" s="120">
        <v>1204</v>
      </c>
      <c r="P26" s="111">
        <v>1319</v>
      </c>
      <c r="Q26" s="45">
        <v>1600</v>
      </c>
      <c r="R26" s="45">
        <v>2243</v>
      </c>
      <c r="S26" s="45">
        <v>2702</v>
      </c>
      <c r="T26" s="45">
        <v>3814</v>
      </c>
      <c r="U26" s="45">
        <v>3540</v>
      </c>
      <c r="V26" s="45" t="s">
        <v>34</v>
      </c>
      <c r="W26" s="46" t="s">
        <v>34</v>
      </c>
      <c r="X26" s="46" t="s">
        <v>34</v>
      </c>
      <c r="Y26" s="47" t="s">
        <v>34</v>
      </c>
      <c r="Z26" s="46" t="s">
        <v>34</v>
      </c>
      <c r="AA26" s="46" t="s">
        <v>34</v>
      </c>
      <c r="AB26" s="46" t="s">
        <v>34</v>
      </c>
      <c r="AC26" s="46" t="s">
        <v>34</v>
      </c>
      <c r="AD26" s="28">
        <f t="shared" ref="AD26:AD37" si="1">+B26/N26*100</f>
        <v>93.097184377838332</v>
      </c>
    </row>
    <row r="27" spans="1:30" x14ac:dyDescent="0.2">
      <c r="A27" s="5" t="s">
        <v>2</v>
      </c>
      <c r="B27" s="117">
        <v>1498</v>
      </c>
      <c r="C27" s="120">
        <v>1595</v>
      </c>
      <c r="D27" s="120">
        <v>1622</v>
      </c>
      <c r="E27" s="123">
        <v>1523</v>
      </c>
      <c r="F27" s="86">
        <v>1428</v>
      </c>
      <c r="G27" s="86">
        <v>1486</v>
      </c>
      <c r="H27" s="86">
        <v>1543</v>
      </c>
      <c r="I27" s="86">
        <v>1585</v>
      </c>
      <c r="J27" s="86">
        <v>1582</v>
      </c>
      <c r="K27" s="86">
        <v>1454</v>
      </c>
      <c r="L27" s="60">
        <v>1441</v>
      </c>
      <c r="M27" s="60">
        <v>1515</v>
      </c>
      <c r="N27" s="114">
        <v>1604</v>
      </c>
      <c r="O27" s="120">
        <v>1681</v>
      </c>
      <c r="P27" s="111">
        <v>1767</v>
      </c>
      <c r="Q27" s="45">
        <v>2095</v>
      </c>
      <c r="R27" s="45">
        <v>2829</v>
      </c>
      <c r="S27" s="45">
        <v>3396</v>
      </c>
      <c r="T27" s="45">
        <v>4051</v>
      </c>
      <c r="U27" s="45">
        <v>3773</v>
      </c>
      <c r="V27" s="45" t="s">
        <v>34</v>
      </c>
      <c r="W27" s="46" t="s">
        <v>34</v>
      </c>
      <c r="X27" s="46" t="s">
        <v>34</v>
      </c>
      <c r="Y27" s="47" t="s">
        <v>34</v>
      </c>
      <c r="Z27" s="46" t="s">
        <v>34</v>
      </c>
      <c r="AA27" s="46" t="s">
        <v>34</v>
      </c>
      <c r="AB27" s="46" t="s">
        <v>34</v>
      </c>
      <c r="AC27" s="46" t="s">
        <v>34</v>
      </c>
      <c r="AD27" s="28">
        <f t="shared" si="1"/>
        <v>93.391521197007478</v>
      </c>
    </row>
    <row r="28" spans="1:30" x14ac:dyDescent="0.2">
      <c r="A28" s="5" t="s">
        <v>3</v>
      </c>
      <c r="B28" s="117">
        <v>3792</v>
      </c>
      <c r="C28" s="120">
        <v>3906</v>
      </c>
      <c r="D28" s="120">
        <v>3920</v>
      </c>
      <c r="E28" s="123">
        <v>3841</v>
      </c>
      <c r="F28" s="86">
        <v>3763</v>
      </c>
      <c r="G28" s="86">
        <v>3859</v>
      </c>
      <c r="H28" s="86">
        <v>4000</v>
      </c>
      <c r="I28" s="86">
        <v>4162</v>
      </c>
      <c r="J28" s="86">
        <v>4203</v>
      </c>
      <c r="K28" s="86">
        <v>4099</v>
      </c>
      <c r="L28" s="60">
        <v>4182</v>
      </c>
      <c r="M28" s="60">
        <v>4308</v>
      </c>
      <c r="N28" s="114">
        <v>4488</v>
      </c>
      <c r="O28" s="120">
        <v>4581</v>
      </c>
      <c r="P28" s="111">
        <v>4792</v>
      </c>
      <c r="Q28" s="45">
        <v>6219</v>
      </c>
      <c r="R28" s="45">
        <v>7276</v>
      </c>
      <c r="S28" s="45">
        <v>8495</v>
      </c>
      <c r="T28" s="45">
        <v>9518</v>
      </c>
      <c r="U28" s="45">
        <v>8752</v>
      </c>
      <c r="V28" s="45" t="s">
        <v>34</v>
      </c>
      <c r="W28" s="46" t="s">
        <v>34</v>
      </c>
      <c r="X28" s="46" t="s">
        <v>34</v>
      </c>
      <c r="Y28" s="47" t="s">
        <v>34</v>
      </c>
      <c r="Z28" s="46" t="s">
        <v>34</v>
      </c>
      <c r="AA28" s="46" t="s">
        <v>34</v>
      </c>
      <c r="AB28" s="46" t="s">
        <v>34</v>
      </c>
      <c r="AC28" s="46" t="s">
        <v>34</v>
      </c>
      <c r="AD28" s="28">
        <f t="shared" si="1"/>
        <v>84.491978609625676</v>
      </c>
    </row>
    <row r="29" spans="1:30" x14ac:dyDescent="0.2">
      <c r="A29" s="5" t="s">
        <v>4</v>
      </c>
      <c r="B29" s="117">
        <v>2261</v>
      </c>
      <c r="C29" s="120">
        <v>2383</v>
      </c>
      <c r="D29" s="120">
        <v>2387</v>
      </c>
      <c r="E29" s="123">
        <v>2262</v>
      </c>
      <c r="F29" s="86">
        <v>2162</v>
      </c>
      <c r="G29" s="86">
        <v>2199</v>
      </c>
      <c r="H29" s="86">
        <v>2359</v>
      </c>
      <c r="I29" s="86">
        <v>2393</v>
      </c>
      <c r="J29" s="86">
        <v>2330</v>
      </c>
      <c r="K29" s="86">
        <v>2174</v>
      </c>
      <c r="L29" s="60">
        <v>2234</v>
      </c>
      <c r="M29" s="60">
        <v>2315</v>
      </c>
      <c r="N29" s="114">
        <v>2485</v>
      </c>
      <c r="O29" s="120">
        <v>2778</v>
      </c>
      <c r="P29" s="111">
        <v>2894</v>
      </c>
      <c r="Q29" s="45">
        <v>3350</v>
      </c>
      <c r="R29" s="45">
        <v>4474</v>
      </c>
      <c r="S29" s="45">
        <v>5283</v>
      </c>
      <c r="T29" s="45">
        <v>6229</v>
      </c>
      <c r="U29" s="45">
        <v>5818</v>
      </c>
      <c r="V29" s="45" t="s">
        <v>34</v>
      </c>
      <c r="W29" s="46" t="s">
        <v>34</v>
      </c>
      <c r="X29" s="46" t="s">
        <v>34</v>
      </c>
      <c r="Y29" s="47" t="s">
        <v>34</v>
      </c>
      <c r="Z29" s="46" t="s">
        <v>34</v>
      </c>
      <c r="AA29" s="46" t="s">
        <v>34</v>
      </c>
      <c r="AB29" s="46" t="s">
        <v>34</v>
      </c>
      <c r="AC29" s="46" t="s">
        <v>34</v>
      </c>
      <c r="AD29" s="28">
        <f t="shared" si="1"/>
        <v>90.985915492957744</v>
      </c>
    </row>
    <row r="30" spans="1:30" x14ac:dyDescent="0.2">
      <c r="A30" s="5" t="s">
        <v>5</v>
      </c>
      <c r="B30" s="117">
        <v>1581</v>
      </c>
      <c r="C30" s="120">
        <v>1754</v>
      </c>
      <c r="D30" s="120">
        <v>1760</v>
      </c>
      <c r="E30" s="123">
        <v>1649</v>
      </c>
      <c r="F30" s="86">
        <v>1389</v>
      </c>
      <c r="G30" s="86">
        <v>1342</v>
      </c>
      <c r="H30" s="86">
        <v>1397</v>
      </c>
      <c r="I30" s="86">
        <v>1420</v>
      </c>
      <c r="J30" s="86">
        <v>1461</v>
      </c>
      <c r="K30" s="86">
        <v>1386</v>
      </c>
      <c r="L30" s="60">
        <v>1424</v>
      </c>
      <c r="M30" s="60">
        <v>1528</v>
      </c>
      <c r="N30" s="114">
        <v>1809</v>
      </c>
      <c r="O30" s="120">
        <v>2017</v>
      </c>
      <c r="P30" s="111">
        <v>2156</v>
      </c>
      <c r="Q30" s="45">
        <v>2501</v>
      </c>
      <c r="R30" s="45">
        <v>3136</v>
      </c>
      <c r="S30" s="45">
        <v>3643</v>
      </c>
      <c r="T30" s="45">
        <v>4517</v>
      </c>
      <c r="U30" s="45">
        <v>4486</v>
      </c>
      <c r="V30" s="45" t="s">
        <v>34</v>
      </c>
      <c r="W30" s="46" t="s">
        <v>34</v>
      </c>
      <c r="X30" s="46" t="s">
        <v>34</v>
      </c>
      <c r="Y30" s="47" t="s">
        <v>34</v>
      </c>
      <c r="Z30" s="46" t="s">
        <v>34</v>
      </c>
      <c r="AA30" s="46" t="s">
        <v>34</v>
      </c>
      <c r="AB30" s="46" t="s">
        <v>34</v>
      </c>
      <c r="AC30" s="46" t="s">
        <v>34</v>
      </c>
      <c r="AD30" s="28">
        <f t="shared" si="1"/>
        <v>87.396351575456052</v>
      </c>
    </row>
    <row r="31" spans="1:30" x14ac:dyDescent="0.2">
      <c r="A31" s="5" t="s">
        <v>6</v>
      </c>
      <c r="B31" s="117">
        <v>2258</v>
      </c>
      <c r="C31" s="120">
        <v>2336</v>
      </c>
      <c r="D31" s="120">
        <v>2352</v>
      </c>
      <c r="E31" s="123">
        <v>2289</v>
      </c>
      <c r="F31" s="86">
        <v>2145</v>
      </c>
      <c r="G31" s="86">
        <v>2176</v>
      </c>
      <c r="H31" s="86">
        <v>2276</v>
      </c>
      <c r="I31" s="86">
        <v>2315</v>
      </c>
      <c r="J31" s="86">
        <v>2350</v>
      </c>
      <c r="K31" s="86">
        <v>2308</v>
      </c>
      <c r="L31" s="60">
        <v>2357</v>
      </c>
      <c r="M31" s="60">
        <v>2497</v>
      </c>
      <c r="N31" s="114">
        <v>2680</v>
      </c>
      <c r="O31" s="120">
        <v>2740</v>
      </c>
      <c r="P31" s="111">
        <v>2895</v>
      </c>
      <c r="Q31" s="45">
        <v>3432</v>
      </c>
      <c r="R31" s="45">
        <v>4667</v>
      </c>
      <c r="S31" s="45">
        <v>5535</v>
      </c>
      <c r="T31" s="45">
        <v>6023</v>
      </c>
      <c r="U31" s="45">
        <v>5488</v>
      </c>
      <c r="V31" s="45" t="s">
        <v>34</v>
      </c>
      <c r="W31" s="46" t="s">
        <v>34</v>
      </c>
      <c r="X31" s="46" t="s">
        <v>34</v>
      </c>
      <c r="Y31" s="47" t="s">
        <v>34</v>
      </c>
      <c r="Z31" s="46" t="s">
        <v>34</v>
      </c>
      <c r="AA31" s="46" t="s">
        <v>34</v>
      </c>
      <c r="AB31" s="46" t="s">
        <v>34</v>
      </c>
      <c r="AC31" s="46" t="s">
        <v>34</v>
      </c>
      <c r="AD31" s="28">
        <f t="shared" si="1"/>
        <v>84.253731343283576</v>
      </c>
    </row>
    <row r="32" spans="1:30" x14ac:dyDescent="0.2">
      <c r="A32" s="5" t="s">
        <v>7</v>
      </c>
      <c r="B32" s="117">
        <v>1518</v>
      </c>
      <c r="C32" s="120">
        <v>1638</v>
      </c>
      <c r="D32" s="120">
        <v>1687</v>
      </c>
      <c r="E32" s="123">
        <v>1615</v>
      </c>
      <c r="F32" s="86">
        <v>1556</v>
      </c>
      <c r="G32" s="86">
        <v>1549</v>
      </c>
      <c r="H32" s="86">
        <v>1627</v>
      </c>
      <c r="I32" s="86">
        <v>1638</v>
      </c>
      <c r="J32" s="86">
        <v>1619</v>
      </c>
      <c r="K32" s="86">
        <v>1544</v>
      </c>
      <c r="L32" s="60">
        <v>1548</v>
      </c>
      <c r="M32" s="60">
        <v>1603</v>
      </c>
      <c r="N32" s="114">
        <v>1669</v>
      </c>
      <c r="O32" s="120">
        <v>1771</v>
      </c>
      <c r="P32" s="111">
        <v>1826</v>
      </c>
      <c r="Q32" s="45">
        <v>2101</v>
      </c>
      <c r="R32" s="45">
        <v>2748</v>
      </c>
      <c r="S32" s="45">
        <v>3517</v>
      </c>
      <c r="T32" s="45">
        <v>4051</v>
      </c>
      <c r="U32" s="45">
        <v>4068</v>
      </c>
      <c r="V32" s="45" t="s">
        <v>34</v>
      </c>
      <c r="W32" s="46" t="s">
        <v>34</v>
      </c>
      <c r="X32" s="46" t="s">
        <v>34</v>
      </c>
      <c r="Y32" s="47" t="s">
        <v>34</v>
      </c>
      <c r="Z32" s="46" t="s">
        <v>34</v>
      </c>
      <c r="AA32" s="46" t="s">
        <v>34</v>
      </c>
      <c r="AB32" s="46" t="s">
        <v>34</v>
      </c>
      <c r="AC32" s="46" t="s">
        <v>34</v>
      </c>
      <c r="AD32" s="28">
        <f t="shared" si="1"/>
        <v>90.952666267225879</v>
      </c>
    </row>
    <row r="33" spans="1:30" x14ac:dyDescent="0.2">
      <c r="A33" s="5" t="s">
        <v>8</v>
      </c>
      <c r="B33" s="117">
        <v>2185</v>
      </c>
      <c r="C33" s="120">
        <v>2340</v>
      </c>
      <c r="D33" s="120">
        <v>2433</v>
      </c>
      <c r="E33" s="123">
        <v>2381</v>
      </c>
      <c r="F33" s="86">
        <v>2203</v>
      </c>
      <c r="G33" s="86">
        <v>2203</v>
      </c>
      <c r="H33" s="86">
        <v>2290</v>
      </c>
      <c r="I33" s="86">
        <v>2332</v>
      </c>
      <c r="J33" s="86">
        <v>2293</v>
      </c>
      <c r="K33" s="86">
        <v>2158</v>
      </c>
      <c r="L33" s="60">
        <v>2250</v>
      </c>
      <c r="M33" s="60">
        <v>2355</v>
      </c>
      <c r="N33" s="114">
        <v>2545</v>
      </c>
      <c r="O33" s="120">
        <v>2676</v>
      </c>
      <c r="P33" s="111">
        <v>2732</v>
      </c>
      <c r="Q33" s="45">
        <v>3244</v>
      </c>
      <c r="R33" s="45">
        <v>4014</v>
      </c>
      <c r="S33" s="45">
        <v>4941</v>
      </c>
      <c r="T33" s="45">
        <v>5454</v>
      </c>
      <c r="U33" s="45">
        <v>5188</v>
      </c>
      <c r="V33" s="45" t="s">
        <v>34</v>
      </c>
      <c r="W33" s="46" t="s">
        <v>34</v>
      </c>
      <c r="X33" s="46" t="s">
        <v>34</v>
      </c>
      <c r="Y33" s="47" t="s">
        <v>34</v>
      </c>
      <c r="Z33" s="46" t="s">
        <v>34</v>
      </c>
      <c r="AA33" s="46" t="s">
        <v>34</v>
      </c>
      <c r="AB33" s="46" t="s">
        <v>34</v>
      </c>
      <c r="AC33" s="46" t="s">
        <v>34</v>
      </c>
      <c r="AD33" s="28">
        <f t="shared" si="1"/>
        <v>85.854616895874258</v>
      </c>
    </row>
    <row r="34" spans="1:30" x14ac:dyDescent="0.2">
      <c r="A34" s="5" t="s">
        <v>9</v>
      </c>
      <c r="B34" s="117">
        <v>1250</v>
      </c>
      <c r="C34" s="120">
        <v>1308</v>
      </c>
      <c r="D34" s="120">
        <v>1334</v>
      </c>
      <c r="E34" s="123">
        <v>1283</v>
      </c>
      <c r="F34" s="86">
        <v>1237</v>
      </c>
      <c r="G34" s="86">
        <v>1315</v>
      </c>
      <c r="H34" s="86">
        <v>1442</v>
      </c>
      <c r="I34" s="86">
        <v>1481</v>
      </c>
      <c r="J34" s="86">
        <v>1457</v>
      </c>
      <c r="K34" s="86">
        <v>1306</v>
      </c>
      <c r="L34" s="60">
        <v>1301</v>
      </c>
      <c r="M34" s="60">
        <v>1342</v>
      </c>
      <c r="N34" s="114">
        <v>1452</v>
      </c>
      <c r="O34" s="120">
        <v>1472</v>
      </c>
      <c r="P34" s="111">
        <v>1529</v>
      </c>
      <c r="Q34" s="45">
        <v>1833</v>
      </c>
      <c r="R34" s="45">
        <v>2702</v>
      </c>
      <c r="S34" s="45">
        <v>3475</v>
      </c>
      <c r="T34" s="45">
        <v>3946</v>
      </c>
      <c r="U34" s="45">
        <v>3548</v>
      </c>
      <c r="V34" s="45" t="s">
        <v>34</v>
      </c>
      <c r="W34" s="46" t="s">
        <v>34</v>
      </c>
      <c r="X34" s="46" t="s">
        <v>34</v>
      </c>
      <c r="Y34" s="47" t="s">
        <v>34</v>
      </c>
      <c r="Z34" s="46" t="s">
        <v>34</v>
      </c>
      <c r="AA34" s="46" t="s">
        <v>34</v>
      </c>
      <c r="AB34" s="46" t="s">
        <v>34</v>
      </c>
      <c r="AC34" s="46" t="s">
        <v>34</v>
      </c>
      <c r="AD34" s="28">
        <f t="shared" si="1"/>
        <v>86.088154269972449</v>
      </c>
    </row>
    <row r="35" spans="1:30" x14ac:dyDescent="0.2">
      <c r="A35" s="5" t="s">
        <v>10</v>
      </c>
      <c r="B35" s="117">
        <v>1410</v>
      </c>
      <c r="C35" s="120">
        <v>1444</v>
      </c>
      <c r="D35" s="120">
        <v>1470</v>
      </c>
      <c r="E35" s="123">
        <v>1415</v>
      </c>
      <c r="F35" s="86">
        <v>1416</v>
      </c>
      <c r="G35" s="86">
        <v>1416</v>
      </c>
      <c r="H35" s="86">
        <v>1523</v>
      </c>
      <c r="I35" s="86">
        <v>1589</v>
      </c>
      <c r="J35" s="86">
        <v>1556</v>
      </c>
      <c r="K35" s="86">
        <v>1466</v>
      </c>
      <c r="L35" s="60">
        <v>1454</v>
      </c>
      <c r="M35" s="60">
        <v>1495</v>
      </c>
      <c r="N35" s="114">
        <v>1522</v>
      </c>
      <c r="O35" s="120">
        <v>1614</v>
      </c>
      <c r="P35" s="111">
        <v>1668</v>
      </c>
      <c r="Q35" s="45">
        <v>2271</v>
      </c>
      <c r="R35" s="45">
        <v>3248</v>
      </c>
      <c r="S35" s="45">
        <v>3804</v>
      </c>
      <c r="T35" s="45">
        <v>4082</v>
      </c>
      <c r="U35" s="45">
        <v>3277</v>
      </c>
      <c r="V35" s="45" t="s">
        <v>34</v>
      </c>
      <c r="W35" s="46" t="s">
        <v>34</v>
      </c>
      <c r="X35" s="46" t="s">
        <v>34</v>
      </c>
      <c r="Y35" s="47" t="s">
        <v>34</v>
      </c>
      <c r="Z35" s="46" t="s">
        <v>34</v>
      </c>
      <c r="AA35" s="46" t="s">
        <v>34</v>
      </c>
      <c r="AB35" s="46" t="s">
        <v>34</v>
      </c>
      <c r="AC35" s="46" t="s">
        <v>34</v>
      </c>
      <c r="AD35" s="28">
        <f t="shared" si="1"/>
        <v>92.641261498028911</v>
      </c>
    </row>
    <row r="36" spans="1:30" x14ac:dyDescent="0.2">
      <c r="A36" s="5" t="s">
        <v>11</v>
      </c>
      <c r="B36" s="117">
        <v>2579</v>
      </c>
      <c r="C36" s="120">
        <v>2901</v>
      </c>
      <c r="D36" s="120">
        <v>2935</v>
      </c>
      <c r="E36" s="123">
        <v>2716</v>
      </c>
      <c r="F36" s="86">
        <v>2357</v>
      </c>
      <c r="G36" s="86">
        <v>2367</v>
      </c>
      <c r="H36" s="86">
        <v>2510</v>
      </c>
      <c r="I36" s="86">
        <v>2543</v>
      </c>
      <c r="J36" s="86">
        <v>2560</v>
      </c>
      <c r="K36" s="86">
        <v>2436</v>
      </c>
      <c r="L36" s="60">
        <v>2527</v>
      </c>
      <c r="M36" s="60">
        <v>2690</v>
      </c>
      <c r="N36" s="114">
        <v>2989</v>
      </c>
      <c r="O36" s="120">
        <v>3318</v>
      </c>
      <c r="P36" s="111">
        <v>3437</v>
      </c>
      <c r="Q36" s="45">
        <v>4129</v>
      </c>
      <c r="R36" s="45">
        <v>5737</v>
      </c>
      <c r="S36" s="45">
        <v>6579</v>
      </c>
      <c r="T36" s="45">
        <v>7461</v>
      </c>
      <c r="U36" s="45">
        <v>6886</v>
      </c>
      <c r="V36" s="45" t="s">
        <v>34</v>
      </c>
      <c r="W36" s="46" t="s">
        <v>34</v>
      </c>
      <c r="X36" s="46" t="s">
        <v>34</v>
      </c>
      <c r="Y36" s="47" t="s">
        <v>34</v>
      </c>
      <c r="Z36" s="46" t="s">
        <v>34</v>
      </c>
      <c r="AA36" s="46" t="s">
        <v>34</v>
      </c>
      <c r="AB36" s="46" t="s">
        <v>34</v>
      </c>
      <c r="AC36" s="46" t="s">
        <v>34</v>
      </c>
      <c r="AD36" s="28">
        <f t="shared" si="1"/>
        <v>86.283037805286042</v>
      </c>
    </row>
    <row r="37" spans="1:30" ht="13.5" thickBot="1" x14ac:dyDescent="0.25">
      <c r="A37" s="6" t="s">
        <v>12</v>
      </c>
      <c r="B37" s="118">
        <v>976</v>
      </c>
      <c r="C37" s="121">
        <v>1119</v>
      </c>
      <c r="D37" s="121">
        <v>1138</v>
      </c>
      <c r="E37" s="124">
        <v>1028</v>
      </c>
      <c r="F37" s="87">
        <v>902</v>
      </c>
      <c r="G37" s="87">
        <v>881</v>
      </c>
      <c r="H37" s="87">
        <v>963</v>
      </c>
      <c r="I37" s="87">
        <v>982</v>
      </c>
      <c r="J37" s="87">
        <v>1014</v>
      </c>
      <c r="K37" s="87">
        <v>954</v>
      </c>
      <c r="L37" s="61">
        <v>985</v>
      </c>
      <c r="M37" s="61">
        <v>1020</v>
      </c>
      <c r="N37" s="115">
        <v>1189</v>
      </c>
      <c r="O37" s="121">
        <v>1290</v>
      </c>
      <c r="P37" s="112">
        <v>1324</v>
      </c>
      <c r="Q37" s="48">
        <v>1612</v>
      </c>
      <c r="R37" s="48">
        <v>2104</v>
      </c>
      <c r="S37" s="48">
        <v>2611</v>
      </c>
      <c r="T37" s="48">
        <v>3078</v>
      </c>
      <c r="U37" s="48">
        <v>3037</v>
      </c>
      <c r="V37" s="48" t="s">
        <v>34</v>
      </c>
      <c r="W37" s="49" t="s">
        <v>34</v>
      </c>
      <c r="X37" s="49" t="s">
        <v>34</v>
      </c>
      <c r="Y37" s="50" t="s">
        <v>34</v>
      </c>
      <c r="Z37" s="49" t="s">
        <v>34</v>
      </c>
      <c r="AA37" s="49" t="s">
        <v>34</v>
      </c>
      <c r="AB37" s="49" t="s">
        <v>34</v>
      </c>
      <c r="AC37" s="49" t="s">
        <v>34</v>
      </c>
      <c r="AD37" s="29">
        <f t="shared" si="1"/>
        <v>82.08578637510513</v>
      </c>
    </row>
    <row r="38" spans="1:30" x14ac:dyDescent="0.2">
      <c r="A38" s="1" t="s">
        <v>14</v>
      </c>
      <c r="B38" s="2"/>
      <c r="C38" s="2"/>
      <c r="D38" s="81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30" x14ac:dyDescent="0.2">
      <c r="A39" s="2"/>
      <c r="B39" s="2"/>
      <c r="C39" s="2"/>
      <c r="D39" s="81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30" ht="20.25" customHeight="1" thickBot="1" x14ac:dyDescent="0.25">
      <c r="A40" s="3" t="s">
        <v>37</v>
      </c>
      <c r="B40" s="3"/>
      <c r="C40" s="3"/>
      <c r="D40" s="58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30" ht="12.75" customHeight="1" x14ac:dyDescent="0.2">
      <c r="A41" s="153" t="s">
        <v>15</v>
      </c>
      <c r="B41" s="150" t="s">
        <v>40</v>
      </c>
      <c r="C41" s="151"/>
      <c r="D41" s="152"/>
      <c r="E41" s="150" t="s">
        <v>39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2"/>
      <c r="Q41" s="36">
        <v>2017</v>
      </c>
      <c r="R41" s="36">
        <v>2016</v>
      </c>
      <c r="S41" s="36">
        <v>2015</v>
      </c>
      <c r="T41" s="36">
        <v>2014</v>
      </c>
      <c r="U41" s="36">
        <v>2013</v>
      </c>
      <c r="V41" s="36">
        <v>2012</v>
      </c>
      <c r="W41" s="34">
        <v>2011</v>
      </c>
      <c r="X41" s="9">
        <v>2010</v>
      </c>
      <c r="Y41" s="10">
        <v>2009</v>
      </c>
      <c r="Z41" s="10">
        <v>2008</v>
      </c>
      <c r="AA41" s="10">
        <v>2007</v>
      </c>
      <c r="AB41" s="10">
        <v>2006</v>
      </c>
      <c r="AC41" s="10">
        <v>2005</v>
      </c>
      <c r="AD41" s="148" t="s">
        <v>41</v>
      </c>
    </row>
    <row r="42" spans="1:30" ht="13.5" thickBot="1" x14ac:dyDescent="0.25">
      <c r="A42" s="154"/>
      <c r="B42" s="142">
        <v>3</v>
      </c>
      <c r="C42" s="143">
        <v>2</v>
      </c>
      <c r="D42" s="108">
        <v>1</v>
      </c>
      <c r="E42" s="93">
        <v>12</v>
      </c>
      <c r="F42" s="84">
        <v>11</v>
      </c>
      <c r="G42" s="84">
        <v>10</v>
      </c>
      <c r="H42" s="90">
        <v>9</v>
      </c>
      <c r="I42" s="90">
        <v>8</v>
      </c>
      <c r="J42" s="90">
        <v>7</v>
      </c>
      <c r="K42" s="90">
        <v>6</v>
      </c>
      <c r="L42" s="90">
        <v>5</v>
      </c>
      <c r="M42" s="90">
        <v>4</v>
      </c>
      <c r="N42" s="109">
        <v>3</v>
      </c>
      <c r="O42" s="141">
        <v>2</v>
      </c>
      <c r="P42" s="108">
        <v>1</v>
      </c>
      <c r="Q42" s="37">
        <v>3</v>
      </c>
      <c r="R42" s="37">
        <v>3</v>
      </c>
      <c r="S42" s="37">
        <v>3</v>
      </c>
      <c r="T42" s="37">
        <v>3</v>
      </c>
      <c r="U42" s="37">
        <v>3</v>
      </c>
      <c r="V42" s="37">
        <v>3</v>
      </c>
      <c r="W42" s="37">
        <v>3</v>
      </c>
      <c r="X42" s="37">
        <v>3</v>
      </c>
      <c r="Y42" s="37">
        <v>3</v>
      </c>
      <c r="Z42" s="37">
        <v>3</v>
      </c>
      <c r="AA42" s="37">
        <v>3</v>
      </c>
      <c r="AB42" s="37">
        <v>3</v>
      </c>
      <c r="AC42" s="37">
        <v>3</v>
      </c>
      <c r="AD42" s="149"/>
    </row>
    <row r="43" spans="1:30" ht="13.5" thickTop="1" x14ac:dyDescent="0.2">
      <c r="A43" s="4" t="s">
        <v>0</v>
      </c>
      <c r="B43" s="125">
        <v>56386</v>
      </c>
      <c r="C43" s="59">
        <v>53741</v>
      </c>
      <c r="D43" s="128">
        <v>49856</v>
      </c>
      <c r="E43" s="94">
        <v>48071</v>
      </c>
      <c r="F43" s="67">
        <v>45690</v>
      </c>
      <c r="G43" s="67">
        <v>44153</v>
      </c>
      <c r="H43" s="67">
        <v>43298</v>
      </c>
      <c r="I43" s="67">
        <v>42180</v>
      </c>
      <c r="J43" s="67">
        <v>41565</v>
      </c>
      <c r="K43" s="88">
        <v>41938</v>
      </c>
      <c r="L43" s="59">
        <v>39066</v>
      </c>
      <c r="M43" s="59">
        <v>39105</v>
      </c>
      <c r="N43" s="132">
        <v>37036</v>
      </c>
      <c r="O43" s="144">
        <v>34100</v>
      </c>
      <c r="P43" s="131">
        <v>32233</v>
      </c>
      <c r="Q43" s="23">
        <v>19098</v>
      </c>
      <c r="R43" s="23">
        <v>15321</v>
      </c>
      <c r="S43" s="53">
        <v>9858</v>
      </c>
      <c r="T43" s="23">
        <v>5103</v>
      </c>
      <c r="U43" s="23">
        <v>4555</v>
      </c>
      <c r="V43" s="53">
        <v>4390</v>
      </c>
      <c r="W43" s="23">
        <v>4047</v>
      </c>
      <c r="X43" s="18">
        <v>3440</v>
      </c>
      <c r="Y43" s="17">
        <v>6631</v>
      </c>
      <c r="Z43" s="18">
        <v>20496</v>
      </c>
      <c r="AA43" s="18">
        <v>15250</v>
      </c>
      <c r="AB43" s="18">
        <v>9143</v>
      </c>
      <c r="AC43" s="18">
        <v>6766</v>
      </c>
      <c r="AD43" s="28">
        <f>+B43/N43*100</f>
        <v>152.24646290096123</v>
      </c>
    </row>
    <row r="44" spans="1:30" x14ac:dyDescent="0.2">
      <c r="A44" s="5" t="s">
        <v>13</v>
      </c>
      <c r="B44" s="126"/>
      <c r="C44" s="60"/>
      <c r="D44" s="129"/>
      <c r="E44" s="95"/>
      <c r="F44" s="68"/>
      <c r="G44" s="68"/>
      <c r="H44" s="68"/>
      <c r="I44" s="68"/>
      <c r="J44" s="68"/>
      <c r="K44" s="68"/>
      <c r="L44" s="60"/>
      <c r="M44" s="60"/>
      <c r="N44" s="133"/>
      <c r="O44" s="60"/>
      <c r="P44" s="129"/>
      <c r="Q44" s="19"/>
      <c r="R44" s="19"/>
      <c r="S44" s="78"/>
      <c r="T44" s="56"/>
      <c r="U44" s="56"/>
      <c r="V44" s="54"/>
      <c r="W44" s="19"/>
      <c r="X44" s="20"/>
      <c r="Y44" s="19"/>
      <c r="Z44" s="20"/>
      <c r="AA44" s="20"/>
      <c r="AB44" s="20"/>
      <c r="AC44" s="20"/>
      <c r="AD44" s="28"/>
    </row>
    <row r="45" spans="1:30" x14ac:dyDescent="0.2">
      <c r="A45" s="5" t="s">
        <v>1</v>
      </c>
      <c r="B45" s="126">
        <v>2076</v>
      </c>
      <c r="C45" s="60">
        <v>1867</v>
      </c>
      <c r="D45" s="129">
        <v>1773</v>
      </c>
      <c r="E45" s="95">
        <v>1805</v>
      </c>
      <c r="F45" s="68">
        <v>2058</v>
      </c>
      <c r="G45" s="68">
        <v>1942</v>
      </c>
      <c r="H45" s="68">
        <v>1844</v>
      </c>
      <c r="I45" s="68">
        <v>1997</v>
      </c>
      <c r="J45" s="68">
        <v>2182</v>
      </c>
      <c r="K45" s="68">
        <v>2099</v>
      </c>
      <c r="L45" s="60">
        <v>1919</v>
      </c>
      <c r="M45" s="60">
        <v>1662</v>
      </c>
      <c r="N45" s="133">
        <v>1455</v>
      </c>
      <c r="O45" s="60">
        <v>1608</v>
      </c>
      <c r="P45" s="129">
        <v>1462</v>
      </c>
      <c r="Q45" s="19">
        <v>1111</v>
      </c>
      <c r="R45" s="19">
        <v>721</v>
      </c>
      <c r="S45" s="78">
        <v>964</v>
      </c>
      <c r="T45" s="56">
        <v>478</v>
      </c>
      <c r="U45" s="56">
        <v>260</v>
      </c>
      <c r="V45" s="54">
        <v>334</v>
      </c>
      <c r="W45" s="19">
        <v>264</v>
      </c>
      <c r="X45" s="20">
        <v>330</v>
      </c>
      <c r="Y45" s="19">
        <v>336</v>
      </c>
      <c r="Z45" s="20">
        <v>927</v>
      </c>
      <c r="AA45" s="20">
        <v>983</v>
      </c>
      <c r="AB45" s="20">
        <v>659</v>
      </c>
      <c r="AC45" s="20">
        <v>614</v>
      </c>
      <c r="AD45" s="28">
        <f t="shared" ref="AD45:AD56" si="2">+B45/N45*100</f>
        <v>142.68041237113403</v>
      </c>
    </row>
    <row r="46" spans="1:30" x14ac:dyDescent="0.2">
      <c r="A46" s="5" t="s">
        <v>2</v>
      </c>
      <c r="B46" s="126">
        <v>3660</v>
      </c>
      <c r="C46" s="60">
        <v>3540</v>
      </c>
      <c r="D46" s="129">
        <v>3343</v>
      </c>
      <c r="E46" s="95">
        <v>3236</v>
      </c>
      <c r="F46" s="68">
        <v>3116</v>
      </c>
      <c r="G46" s="68">
        <v>3267</v>
      </c>
      <c r="H46" s="68">
        <v>3273</v>
      </c>
      <c r="I46" s="68">
        <v>3316</v>
      </c>
      <c r="J46" s="68">
        <v>3611</v>
      </c>
      <c r="K46" s="68">
        <v>3802</v>
      </c>
      <c r="L46" s="60">
        <v>3613</v>
      </c>
      <c r="M46" s="60">
        <v>3577</v>
      </c>
      <c r="N46" s="133">
        <v>3408</v>
      </c>
      <c r="O46" s="60">
        <v>3266</v>
      </c>
      <c r="P46" s="129">
        <v>3312</v>
      </c>
      <c r="Q46" s="19">
        <v>2007</v>
      </c>
      <c r="R46" s="19">
        <v>1533</v>
      </c>
      <c r="S46" s="78">
        <v>742</v>
      </c>
      <c r="T46" s="56">
        <v>347</v>
      </c>
      <c r="U46" s="56">
        <v>290</v>
      </c>
      <c r="V46" s="54">
        <v>304</v>
      </c>
      <c r="W46" s="19">
        <v>252</v>
      </c>
      <c r="X46" s="20">
        <v>177</v>
      </c>
      <c r="Y46" s="19">
        <v>425</v>
      </c>
      <c r="Z46" s="20">
        <v>1925</v>
      </c>
      <c r="AA46" s="20">
        <v>1815</v>
      </c>
      <c r="AB46" s="20">
        <v>1088</v>
      </c>
      <c r="AC46" s="20">
        <v>469</v>
      </c>
      <c r="AD46" s="28">
        <f t="shared" si="2"/>
        <v>107.3943661971831</v>
      </c>
    </row>
    <row r="47" spans="1:30" x14ac:dyDescent="0.2">
      <c r="A47" s="5" t="s">
        <v>3</v>
      </c>
      <c r="B47" s="126">
        <v>3212</v>
      </c>
      <c r="C47" s="60">
        <v>3202</v>
      </c>
      <c r="D47" s="129">
        <v>2981</v>
      </c>
      <c r="E47" s="95">
        <v>2903</v>
      </c>
      <c r="F47" s="68">
        <v>2867</v>
      </c>
      <c r="G47" s="68">
        <v>2532</v>
      </c>
      <c r="H47" s="68">
        <v>2622</v>
      </c>
      <c r="I47" s="68">
        <v>2515</v>
      </c>
      <c r="J47" s="68">
        <v>2464</v>
      </c>
      <c r="K47" s="68">
        <v>2598</v>
      </c>
      <c r="L47" s="60">
        <v>2292</v>
      </c>
      <c r="M47" s="60">
        <v>2341</v>
      </c>
      <c r="N47" s="133">
        <v>2572</v>
      </c>
      <c r="O47" s="60">
        <v>1709</v>
      </c>
      <c r="P47" s="129">
        <v>1593</v>
      </c>
      <c r="Q47" s="19">
        <v>1394</v>
      </c>
      <c r="R47" s="19">
        <v>1311</v>
      </c>
      <c r="S47" s="78">
        <v>744</v>
      </c>
      <c r="T47" s="56">
        <v>257</v>
      </c>
      <c r="U47" s="56">
        <v>403</v>
      </c>
      <c r="V47" s="54">
        <v>344</v>
      </c>
      <c r="W47" s="19">
        <v>316</v>
      </c>
      <c r="X47" s="20">
        <v>268</v>
      </c>
      <c r="Y47" s="19">
        <v>566</v>
      </c>
      <c r="Z47" s="20">
        <v>1398</v>
      </c>
      <c r="AA47" s="20">
        <v>1428</v>
      </c>
      <c r="AB47" s="20">
        <v>1141</v>
      </c>
      <c r="AC47" s="20">
        <v>446</v>
      </c>
      <c r="AD47" s="28">
        <f t="shared" si="2"/>
        <v>124.88335925349922</v>
      </c>
    </row>
    <row r="48" spans="1:30" x14ac:dyDescent="0.2">
      <c r="A48" s="5" t="s">
        <v>4</v>
      </c>
      <c r="B48" s="126">
        <v>2068</v>
      </c>
      <c r="C48" s="60">
        <v>2463</v>
      </c>
      <c r="D48" s="129">
        <v>2493</v>
      </c>
      <c r="E48" s="95">
        <v>2327</v>
      </c>
      <c r="F48" s="68">
        <v>2471</v>
      </c>
      <c r="G48" s="68">
        <v>2369</v>
      </c>
      <c r="H48" s="68">
        <v>2296</v>
      </c>
      <c r="I48" s="68">
        <v>2438</v>
      </c>
      <c r="J48" s="68">
        <v>2415</v>
      </c>
      <c r="K48" s="68">
        <v>2471</v>
      </c>
      <c r="L48" s="60">
        <v>2648</v>
      </c>
      <c r="M48" s="60">
        <v>2425</v>
      </c>
      <c r="N48" s="133">
        <v>2259</v>
      </c>
      <c r="O48" s="60">
        <v>2130</v>
      </c>
      <c r="P48" s="129">
        <v>1996</v>
      </c>
      <c r="Q48" s="19">
        <v>1308</v>
      </c>
      <c r="R48" s="19">
        <v>1123</v>
      </c>
      <c r="S48" s="78">
        <v>797</v>
      </c>
      <c r="T48" s="56">
        <v>487</v>
      </c>
      <c r="U48" s="56">
        <v>189</v>
      </c>
      <c r="V48" s="54">
        <v>178</v>
      </c>
      <c r="W48" s="19">
        <v>278</v>
      </c>
      <c r="X48" s="20">
        <v>257</v>
      </c>
      <c r="Y48" s="19">
        <v>382</v>
      </c>
      <c r="Z48" s="20">
        <v>1087</v>
      </c>
      <c r="AA48" s="20">
        <v>1016</v>
      </c>
      <c r="AB48" s="20">
        <v>572</v>
      </c>
      <c r="AC48" s="20">
        <v>560</v>
      </c>
      <c r="AD48" s="28">
        <f t="shared" si="2"/>
        <v>91.544931385568844</v>
      </c>
    </row>
    <row r="49" spans="1:32" x14ac:dyDescent="0.2">
      <c r="A49" s="5" t="s">
        <v>5</v>
      </c>
      <c r="B49" s="126">
        <v>1679</v>
      </c>
      <c r="C49" s="60">
        <v>1643</v>
      </c>
      <c r="D49" s="129">
        <v>1586</v>
      </c>
      <c r="E49" s="95">
        <v>1456</v>
      </c>
      <c r="F49" s="68">
        <v>1405</v>
      </c>
      <c r="G49" s="68">
        <v>1405</v>
      </c>
      <c r="H49" s="68">
        <v>1353</v>
      </c>
      <c r="I49" s="68">
        <v>1480</v>
      </c>
      <c r="J49" s="68">
        <v>1515</v>
      </c>
      <c r="K49" s="68">
        <v>1367</v>
      </c>
      <c r="L49" s="60">
        <v>1378</v>
      </c>
      <c r="M49" s="60">
        <v>1407</v>
      </c>
      <c r="N49" s="133">
        <v>1300</v>
      </c>
      <c r="O49" s="60">
        <v>1221</v>
      </c>
      <c r="P49" s="129">
        <v>1221</v>
      </c>
      <c r="Q49" s="19">
        <v>946</v>
      </c>
      <c r="R49" s="19">
        <v>667</v>
      </c>
      <c r="S49" s="78">
        <v>481</v>
      </c>
      <c r="T49" s="56">
        <v>199</v>
      </c>
      <c r="U49" s="56">
        <v>308</v>
      </c>
      <c r="V49" s="54">
        <v>325</v>
      </c>
      <c r="W49" s="19">
        <v>351</v>
      </c>
      <c r="X49" s="20">
        <v>299</v>
      </c>
      <c r="Y49" s="19">
        <v>249</v>
      </c>
      <c r="Z49" s="20">
        <v>1520</v>
      </c>
      <c r="AA49" s="20">
        <v>790</v>
      </c>
      <c r="AB49" s="20">
        <v>367</v>
      </c>
      <c r="AC49" s="20">
        <v>292</v>
      </c>
      <c r="AD49" s="28">
        <f t="shared" si="2"/>
        <v>129.15384615384616</v>
      </c>
    </row>
    <row r="50" spans="1:32" x14ac:dyDescent="0.2">
      <c r="A50" s="5" t="s">
        <v>6</v>
      </c>
      <c r="B50" s="126">
        <v>2889</v>
      </c>
      <c r="C50" s="60">
        <v>2743</v>
      </c>
      <c r="D50" s="129">
        <v>2839</v>
      </c>
      <c r="E50" s="95">
        <v>2887</v>
      </c>
      <c r="F50" s="68">
        <v>2547</v>
      </c>
      <c r="G50" s="68">
        <v>2413</v>
      </c>
      <c r="H50" s="68">
        <v>2618</v>
      </c>
      <c r="I50" s="68">
        <v>2660</v>
      </c>
      <c r="J50" s="68">
        <v>2650</v>
      </c>
      <c r="K50" s="68">
        <v>3107</v>
      </c>
      <c r="L50" s="60">
        <v>2809</v>
      </c>
      <c r="M50" s="60">
        <v>2868</v>
      </c>
      <c r="N50" s="133">
        <v>2457</v>
      </c>
      <c r="O50" s="60">
        <v>2103</v>
      </c>
      <c r="P50" s="129">
        <v>1907</v>
      </c>
      <c r="Q50" s="19">
        <v>1587</v>
      </c>
      <c r="R50" s="19">
        <v>1082</v>
      </c>
      <c r="S50" s="78">
        <v>625</v>
      </c>
      <c r="T50" s="56">
        <v>285</v>
      </c>
      <c r="U50" s="56">
        <v>639</v>
      </c>
      <c r="V50" s="54">
        <v>465</v>
      </c>
      <c r="W50" s="19">
        <v>370</v>
      </c>
      <c r="X50" s="20">
        <v>400</v>
      </c>
      <c r="Y50" s="19">
        <v>807</v>
      </c>
      <c r="Z50" s="20">
        <v>1264</v>
      </c>
      <c r="AA50" s="20">
        <v>895</v>
      </c>
      <c r="AB50" s="20">
        <v>517</v>
      </c>
      <c r="AC50" s="20">
        <v>506</v>
      </c>
      <c r="AD50" s="28">
        <f t="shared" si="2"/>
        <v>117.58241758241759</v>
      </c>
    </row>
    <row r="51" spans="1:32" x14ac:dyDescent="0.2">
      <c r="A51" s="5" t="s">
        <v>7</v>
      </c>
      <c r="B51" s="126">
        <v>7886</v>
      </c>
      <c r="C51" s="60">
        <v>7569</v>
      </c>
      <c r="D51" s="129">
        <v>7047</v>
      </c>
      <c r="E51" s="95">
        <v>7157</v>
      </c>
      <c r="F51" s="68">
        <v>6776</v>
      </c>
      <c r="G51" s="68">
        <v>7159</v>
      </c>
      <c r="H51" s="68">
        <v>7095</v>
      </c>
      <c r="I51" s="68">
        <v>7039</v>
      </c>
      <c r="J51" s="68">
        <v>6970</v>
      </c>
      <c r="K51" s="68">
        <v>6956</v>
      </c>
      <c r="L51" s="60">
        <v>5938</v>
      </c>
      <c r="M51" s="60">
        <v>5882</v>
      </c>
      <c r="N51" s="133">
        <v>5703</v>
      </c>
      <c r="O51" s="60">
        <v>4816</v>
      </c>
      <c r="P51" s="129">
        <v>4544</v>
      </c>
      <c r="Q51" s="19">
        <v>1910</v>
      </c>
      <c r="R51" s="19">
        <v>1800</v>
      </c>
      <c r="S51" s="78">
        <v>983</v>
      </c>
      <c r="T51" s="56">
        <v>454</v>
      </c>
      <c r="U51" s="56">
        <v>570</v>
      </c>
      <c r="V51" s="54">
        <v>622</v>
      </c>
      <c r="W51" s="19">
        <v>462</v>
      </c>
      <c r="X51" s="20">
        <v>318</v>
      </c>
      <c r="Y51" s="19">
        <v>456</v>
      </c>
      <c r="Z51" s="20">
        <v>3515</v>
      </c>
      <c r="AA51" s="20">
        <v>2206</v>
      </c>
      <c r="AB51" s="20">
        <v>1082</v>
      </c>
      <c r="AC51" s="20">
        <v>737</v>
      </c>
      <c r="AD51" s="28">
        <f t="shared" si="2"/>
        <v>138.27809924601087</v>
      </c>
    </row>
    <row r="52" spans="1:32" x14ac:dyDescent="0.2">
      <c r="A52" s="5" t="s">
        <v>8</v>
      </c>
      <c r="B52" s="126">
        <v>3520</v>
      </c>
      <c r="C52" s="60">
        <v>3660</v>
      </c>
      <c r="D52" s="129">
        <v>3900</v>
      </c>
      <c r="E52" s="95">
        <v>3847</v>
      </c>
      <c r="F52" s="68">
        <v>3574</v>
      </c>
      <c r="G52" s="68">
        <v>3598</v>
      </c>
      <c r="H52" s="68">
        <v>3657</v>
      </c>
      <c r="I52" s="68">
        <v>3401</v>
      </c>
      <c r="J52" s="68">
        <v>3392</v>
      </c>
      <c r="K52" s="68">
        <v>3344</v>
      </c>
      <c r="L52" s="60">
        <v>3791</v>
      </c>
      <c r="M52" s="60">
        <v>3351</v>
      </c>
      <c r="N52" s="133">
        <v>3200</v>
      </c>
      <c r="O52" s="60">
        <v>3019</v>
      </c>
      <c r="P52" s="129">
        <v>3029</v>
      </c>
      <c r="Q52" s="19">
        <v>1524</v>
      </c>
      <c r="R52" s="19">
        <v>1038</v>
      </c>
      <c r="S52" s="78">
        <v>1544</v>
      </c>
      <c r="T52" s="56">
        <v>1351</v>
      </c>
      <c r="U52" s="56">
        <v>659</v>
      </c>
      <c r="V52" s="54">
        <v>438</v>
      </c>
      <c r="W52" s="19">
        <v>162</v>
      </c>
      <c r="X52" s="20">
        <v>173</v>
      </c>
      <c r="Y52" s="19">
        <v>446</v>
      </c>
      <c r="Z52" s="20">
        <v>1208</v>
      </c>
      <c r="AA52" s="20">
        <v>1258</v>
      </c>
      <c r="AB52" s="20">
        <v>720</v>
      </c>
      <c r="AC52" s="20">
        <v>982</v>
      </c>
      <c r="AD52" s="28">
        <f t="shared" si="2"/>
        <v>110.00000000000001</v>
      </c>
    </row>
    <row r="53" spans="1:32" x14ac:dyDescent="0.2">
      <c r="A53" s="5" t="s">
        <v>9</v>
      </c>
      <c r="B53" s="126">
        <v>15510</v>
      </c>
      <c r="C53" s="60">
        <v>14631</v>
      </c>
      <c r="D53" s="129">
        <v>12971</v>
      </c>
      <c r="E53" s="95">
        <v>12611</v>
      </c>
      <c r="F53" s="68">
        <v>11296</v>
      </c>
      <c r="G53" s="68">
        <v>10546</v>
      </c>
      <c r="H53" s="68">
        <v>10443</v>
      </c>
      <c r="I53" s="68">
        <v>10097</v>
      </c>
      <c r="J53" s="68">
        <v>9561</v>
      </c>
      <c r="K53" s="68">
        <v>9491</v>
      </c>
      <c r="L53" s="60">
        <v>8679</v>
      </c>
      <c r="M53" s="60">
        <v>9136</v>
      </c>
      <c r="N53" s="133">
        <v>8596</v>
      </c>
      <c r="O53" s="60">
        <v>8255</v>
      </c>
      <c r="P53" s="129">
        <v>7577</v>
      </c>
      <c r="Q53" s="19">
        <v>3791</v>
      </c>
      <c r="R53" s="19">
        <v>2655</v>
      </c>
      <c r="S53" s="78">
        <v>1173</v>
      </c>
      <c r="T53" s="56">
        <v>349</v>
      </c>
      <c r="U53" s="56">
        <v>388</v>
      </c>
      <c r="V53" s="54">
        <v>694</v>
      </c>
      <c r="W53" s="19">
        <v>887</v>
      </c>
      <c r="X53" s="20">
        <v>429</v>
      </c>
      <c r="Y53" s="19">
        <v>1543</v>
      </c>
      <c r="Z53" s="20">
        <v>3735</v>
      </c>
      <c r="AA53" s="20">
        <v>1680</v>
      </c>
      <c r="AB53" s="20">
        <v>989</v>
      </c>
      <c r="AC53" s="20">
        <v>932</v>
      </c>
      <c r="AD53" s="28">
        <f t="shared" si="2"/>
        <v>180.43275942298743</v>
      </c>
    </row>
    <row r="54" spans="1:32" x14ac:dyDescent="0.2">
      <c r="A54" s="5" t="s">
        <v>10</v>
      </c>
      <c r="B54" s="126">
        <v>10076</v>
      </c>
      <c r="C54" s="60">
        <v>8678</v>
      </c>
      <c r="D54" s="129">
        <v>7550</v>
      </c>
      <c r="E54" s="95">
        <v>6668</v>
      </c>
      <c r="F54" s="68">
        <v>6289</v>
      </c>
      <c r="G54" s="68">
        <v>5753</v>
      </c>
      <c r="H54" s="68">
        <v>4932</v>
      </c>
      <c r="I54" s="68">
        <v>4125</v>
      </c>
      <c r="J54" s="68">
        <v>3516</v>
      </c>
      <c r="K54" s="68">
        <v>3502</v>
      </c>
      <c r="L54" s="60">
        <v>3019</v>
      </c>
      <c r="M54" s="60">
        <v>3522</v>
      </c>
      <c r="N54" s="133">
        <v>3418</v>
      </c>
      <c r="O54" s="60">
        <v>3150</v>
      </c>
      <c r="P54" s="129">
        <v>3019</v>
      </c>
      <c r="Q54" s="19">
        <v>1496</v>
      </c>
      <c r="R54" s="19">
        <v>1145</v>
      </c>
      <c r="S54" s="78">
        <v>604</v>
      </c>
      <c r="T54" s="56">
        <v>336</v>
      </c>
      <c r="U54" s="56">
        <v>184</v>
      </c>
      <c r="V54" s="54">
        <v>292</v>
      </c>
      <c r="W54" s="19">
        <v>325</v>
      </c>
      <c r="X54" s="20">
        <v>454</v>
      </c>
      <c r="Y54" s="19">
        <v>642</v>
      </c>
      <c r="Z54" s="20">
        <v>1708</v>
      </c>
      <c r="AA54" s="20">
        <v>1380</v>
      </c>
      <c r="AB54" s="20">
        <v>880</v>
      </c>
      <c r="AC54" s="20">
        <v>583</v>
      </c>
      <c r="AD54" s="28">
        <f t="shared" si="2"/>
        <v>294.79227618490347</v>
      </c>
    </row>
    <row r="55" spans="1:32" x14ac:dyDescent="0.2">
      <c r="A55" s="5" t="s">
        <v>11</v>
      </c>
      <c r="B55" s="126">
        <v>2673</v>
      </c>
      <c r="C55" s="60">
        <v>2522</v>
      </c>
      <c r="D55" s="129">
        <v>2286</v>
      </c>
      <c r="E55" s="95">
        <v>2092</v>
      </c>
      <c r="F55" s="68">
        <v>2210</v>
      </c>
      <c r="G55" s="68">
        <v>2126</v>
      </c>
      <c r="H55" s="68">
        <v>2100</v>
      </c>
      <c r="I55" s="68">
        <v>1981</v>
      </c>
      <c r="J55" s="68">
        <v>2188</v>
      </c>
      <c r="K55" s="68">
        <v>2102</v>
      </c>
      <c r="L55" s="60">
        <v>2110</v>
      </c>
      <c r="M55" s="60">
        <v>2149</v>
      </c>
      <c r="N55" s="133">
        <v>1913</v>
      </c>
      <c r="O55" s="60">
        <v>1939</v>
      </c>
      <c r="P55" s="129">
        <v>1804</v>
      </c>
      <c r="Q55" s="19">
        <v>1403</v>
      </c>
      <c r="R55" s="19">
        <v>1472</v>
      </c>
      <c r="S55" s="78">
        <v>879</v>
      </c>
      <c r="T55" s="56">
        <v>416</v>
      </c>
      <c r="U55" s="56">
        <v>515</v>
      </c>
      <c r="V55" s="54">
        <v>254</v>
      </c>
      <c r="W55" s="19">
        <v>309</v>
      </c>
      <c r="X55" s="20">
        <v>214</v>
      </c>
      <c r="Y55" s="19">
        <v>424</v>
      </c>
      <c r="Z55" s="20">
        <v>1396</v>
      </c>
      <c r="AA55" s="20">
        <v>996</v>
      </c>
      <c r="AB55" s="20">
        <v>650</v>
      </c>
      <c r="AC55" s="20">
        <v>455</v>
      </c>
      <c r="AD55" s="28">
        <f t="shared" si="2"/>
        <v>139.72817564035546</v>
      </c>
    </row>
    <row r="56" spans="1:32" ht="13.5" thickBot="1" x14ac:dyDescent="0.25">
      <c r="A56" s="6" t="s">
        <v>12</v>
      </c>
      <c r="B56" s="127">
        <v>1137</v>
      </c>
      <c r="C56" s="61">
        <v>1223</v>
      </c>
      <c r="D56" s="130">
        <v>1087</v>
      </c>
      <c r="E56" s="96">
        <v>1082</v>
      </c>
      <c r="F56" s="69">
        <v>1081</v>
      </c>
      <c r="G56" s="69">
        <v>1043</v>
      </c>
      <c r="H56" s="69">
        <v>1065</v>
      </c>
      <c r="I56" s="69">
        <v>1131</v>
      </c>
      <c r="J56" s="69">
        <v>1101</v>
      </c>
      <c r="K56" s="69">
        <v>1099</v>
      </c>
      <c r="L56" s="61">
        <v>870</v>
      </c>
      <c r="M56" s="61">
        <v>785</v>
      </c>
      <c r="N56" s="134">
        <v>755</v>
      </c>
      <c r="O56" s="61">
        <v>884</v>
      </c>
      <c r="P56" s="130">
        <v>769</v>
      </c>
      <c r="Q56" s="21">
        <v>621</v>
      </c>
      <c r="R56" s="21">
        <v>774</v>
      </c>
      <c r="S56" s="79">
        <v>322</v>
      </c>
      <c r="T56" s="57">
        <v>144</v>
      </c>
      <c r="U56" s="57">
        <v>150</v>
      </c>
      <c r="V56" s="55">
        <v>140</v>
      </c>
      <c r="W56" s="21">
        <v>71</v>
      </c>
      <c r="X56" s="22">
        <v>121</v>
      </c>
      <c r="Y56" s="21">
        <v>355</v>
      </c>
      <c r="Z56" s="22">
        <v>813</v>
      </c>
      <c r="AA56" s="22">
        <v>803</v>
      </c>
      <c r="AB56" s="22">
        <v>478</v>
      </c>
      <c r="AC56" s="22">
        <v>190</v>
      </c>
      <c r="AD56" s="29">
        <f t="shared" si="2"/>
        <v>150.59602649006624</v>
      </c>
    </row>
    <row r="57" spans="1:32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32" x14ac:dyDescent="0.2">
      <c r="A58" s="1" t="s">
        <v>14</v>
      </c>
      <c r="B58" s="2"/>
      <c r="C58" s="2"/>
      <c r="D58" s="81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32" x14ac:dyDescent="0.2">
      <c r="A59" s="2"/>
      <c r="B59" s="2"/>
      <c r="C59" s="2"/>
      <c r="D59" s="81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32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3"/>
      <c r="I60" s="3"/>
      <c r="J60" s="3"/>
      <c r="K60" s="3"/>
      <c r="L60" s="3"/>
      <c r="M60" s="3"/>
      <c r="N60" s="3"/>
    </row>
    <row r="61" spans="1:32" ht="12.75" customHeight="1" x14ac:dyDescent="0.2">
      <c r="A61" s="153" t="s">
        <v>15</v>
      </c>
      <c r="B61" s="150" t="s">
        <v>40</v>
      </c>
      <c r="C61" s="151"/>
      <c r="D61" s="152"/>
      <c r="E61" s="150" t="s">
        <v>39</v>
      </c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2"/>
      <c r="Q61" s="36">
        <v>2017</v>
      </c>
      <c r="R61" s="36">
        <v>2016</v>
      </c>
      <c r="S61" s="36">
        <v>2015</v>
      </c>
      <c r="T61" s="36">
        <v>2014</v>
      </c>
      <c r="U61" s="36">
        <v>2013</v>
      </c>
      <c r="V61" s="36">
        <v>2012</v>
      </c>
      <c r="W61" s="34">
        <v>2011</v>
      </c>
      <c r="X61" s="9">
        <v>2010</v>
      </c>
      <c r="Y61" s="10">
        <v>2009</v>
      </c>
      <c r="Z61" s="10">
        <v>2008</v>
      </c>
      <c r="AA61" s="10">
        <v>2007</v>
      </c>
      <c r="AB61" s="10">
        <v>2006</v>
      </c>
      <c r="AC61" s="92">
        <v>2005</v>
      </c>
      <c r="AD61" s="148" t="s">
        <v>41</v>
      </c>
    </row>
    <row r="62" spans="1:32" ht="13.5" thickBot="1" x14ac:dyDescent="0.25">
      <c r="A62" s="154"/>
      <c r="B62" s="142">
        <v>3</v>
      </c>
      <c r="C62" s="143">
        <v>2</v>
      </c>
      <c r="D62" s="108">
        <v>1</v>
      </c>
      <c r="E62" s="93">
        <v>12</v>
      </c>
      <c r="F62" s="84">
        <v>11</v>
      </c>
      <c r="G62" s="84">
        <v>10</v>
      </c>
      <c r="H62" s="90">
        <v>9</v>
      </c>
      <c r="I62" s="90">
        <v>8</v>
      </c>
      <c r="J62" s="90">
        <v>7</v>
      </c>
      <c r="K62" s="90">
        <v>6</v>
      </c>
      <c r="L62" s="90">
        <v>5</v>
      </c>
      <c r="M62" s="90">
        <v>4</v>
      </c>
      <c r="N62" s="109">
        <v>3</v>
      </c>
      <c r="O62" s="141">
        <v>2</v>
      </c>
      <c r="P62" s="108">
        <v>1</v>
      </c>
      <c r="Q62" s="37">
        <v>3</v>
      </c>
      <c r="R62" s="37">
        <v>3</v>
      </c>
      <c r="S62" s="37">
        <v>3</v>
      </c>
      <c r="T62" s="37">
        <v>3</v>
      </c>
      <c r="U62" s="37">
        <v>3</v>
      </c>
      <c r="V62" s="37">
        <v>3</v>
      </c>
      <c r="W62" s="37">
        <v>3</v>
      </c>
      <c r="X62" s="37">
        <v>3</v>
      </c>
      <c r="Y62" s="37">
        <v>3</v>
      </c>
      <c r="Z62" s="37">
        <v>3</v>
      </c>
      <c r="AA62" s="37">
        <v>3</v>
      </c>
      <c r="AB62" s="37">
        <v>3</v>
      </c>
      <c r="AC62" s="91">
        <v>3</v>
      </c>
      <c r="AD62" s="149"/>
    </row>
    <row r="63" spans="1:32" s="25" customFormat="1" ht="13.5" thickTop="1" x14ac:dyDescent="0.2">
      <c r="A63" s="24" t="s">
        <v>16</v>
      </c>
      <c r="B63" s="157">
        <v>2.9907114393002119</v>
      </c>
      <c r="C63" s="38">
        <v>3.1969343597838789</v>
      </c>
      <c r="D63" s="104">
        <v>3.2557967283836406</v>
      </c>
      <c r="E63" s="97">
        <v>3.0706921386014296</v>
      </c>
      <c r="F63" s="70">
        <v>2.8149553732808741</v>
      </c>
      <c r="G63" s="70">
        <v>2.8261070678536386</v>
      </c>
      <c r="H63" s="70">
        <v>2.9607341118962625</v>
      </c>
      <c r="I63" s="89">
        <v>3.0524433374467304</v>
      </c>
      <c r="J63" s="89">
        <v>3.0648970967593643</v>
      </c>
      <c r="K63" s="89">
        <v>2.940673880495539</v>
      </c>
      <c r="L63" s="38">
        <v>3.0128219383238268</v>
      </c>
      <c r="M63" s="38">
        <v>3.1984830872596701</v>
      </c>
      <c r="N63" s="139">
        <v>3.49540443591594</v>
      </c>
      <c r="O63" s="146">
        <v>3.7454738173103332</v>
      </c>
      <c r="P63" s="138">
        <v>3.8939247544713105</v>
      </c>
      <c r="Q63" s="35">
        <v>4.7897550258476693</v>
      </c>
      <c r="R63" s="35">
        <v>6.0762283493892104</v>
      </c>
      <c r="S63" s="74">
        <v>7.1971111269484007</v>
      </c>
      <c r="T63" s="35">
        <v>8.3358203224656826</v>
      </c>
      <c r="U63" s="35">
        <v>8.0058039375651227</v>
      </c>
      <c r="V63" s="12">
        <v>7.0097531403253779</v>
      </c>
      <c r="W63" s="12">
        <v>7.1863839643038236</v>
      </c>
      <c r="X63" s="12">
        <v>7.5127560394618529</v>
      </c>
      <c r="Y63" s="12">
        <v>5.8841467890847436</v>
      </c>
      <c r="Z63" s="12">
        <v>4.2151090494263679</v>
      </c>
      <c r="AA63" s="12">
        <v>5.4431216111129812</v>
      </c>
      <c r="AB63" s="12">
        <v>6.5745513437081256</v>
      </c>
      <c r="AC63" s="74">
        <v>6.9521942184208418</v>
      </c>
      <c r="AD63" s="147">
        <f>+B63/N63*100</f>
        <v>85.561241742731909</v>
      </c>
      <c r="AE63" s="80"/>
      <c r="AF63"/>
    </row>
    <row r="64" spans="1:32" x14ac:dyDescent="0.2">
      <c r="A64" s="5" t="s">
        <v>17</v>
      </c>
      <c r="B64" s="140"/>
      <c r="C64" s="145"/>
      <c r="D64" s="137"/>
      <c r="E64" s="98"/>
      <c r="F64" s="71"/>
      <c r="G64" s="71"/>
      <c r="H64" s="71"/>
      <c r="I64" s="71"/>
      <c r="J64" s="71"/>
      <c r="K64" s="71"/>
      <c r="L64" s="52"/>
      <c r="M64" s="52"/>
      <c r="N64" s="63"/>
      <c r="O64" s="52"/>
      <c r="P64" s="105"/>
      <c r="Q64" s="41"/>
      <c r="R64" s="41"/>
      <c r="S64" s="75"/>
      <c r="T64" s="13"/>
      <c r="U64" s="13"/>
      <c r="V64" s="14"/>
      <c r="W64" s="14"/>
      <c r="X64" s="14"/>
      <c r="Y64" s="14"/>
      <c r="Z64" s="14"/>
      <c r="AA64" s="14"/>
      <c r="AB64" s="14"/>
      <c r="AC64" s="76"/>
      <c r="AD64" s="28"/>
    </row>
    <row r="65" spans="1:30" x14ac:dyDescent="0.2">
      <c r="A65" s="7" t="s">
        <v>18</v>
      </c>
      <c r="B65" s="135">
        <v>1.9056671356699215</v>
      </c>
      <c r="C65" s="39">
        <v>1.9454559732026595</v>
      </c>
      <c r="D65" s="106">
        <v>1.9786589011514626</v>
      </c>
      <c r="E65" s="99">
        <v>1.9298609670056028</v>
      </c>
      <c r="F65" s="72">
        <v>1.9157885087945057</v>
      </c>
      <c r="G65" s="72">
        <v>1.9853134754973862</v>
      </c>
      <c r="H65" s="72">
        <v>2.069847509048016</v>
      </c>
      <c r="I65" s="72">
        <v>2.1599371688844888</v>
      </c>
      <c r="J65" s="72">
        <v>2.1393977233845165</v>
      </c>
      <c r="K65" s="72">
        <v>2.00908535789039</v>
      </c>
      <c r="L65" s="39">
        <v>2.0408955610198007</v>
      </c>
      <c r="M65" s="39">
        <v>2.0845073736595352</v>
      </c>
      <c r="N65" s="64">
        <v>2.1543890291972527</v>
      </c>
      <c r="O65" s="39">
        <v>2.2609908456405985</v>
      </c>
      <c r="P65" s="106">
        <v>2.3247539125161509</v>
      </c>
      <c r="Q65" s="13">
        <v>3.1687143260272088</v>
      </c>
      <c r="R65" s="13">
        <v>4.1047992593056817</v>
      </c>
      <c r="S65" s="76">
        <v>4.9550145777809576</v>
      </c>
      <c r="T65" s="13">
        <v>5.3645311154101414</v>
      </c>
      <c r="U65" s="13">
        <v>4.6422208625126107</v>
      </c>
      <c r="V65" s="14">
        <v>3.6580043199738315</v>
      </c>
      <c r="W65" s="14">
        <v>3.6961695604819886</v>
      </c>
      <c r="X65" s="14">
        <v>3.5298694193826119</v>
      </c>
      <c r="Y65" s="14">
        <v>2.2637294906805474</v>
      </c>
      <c r="Z65" s="14">
        <v>1.7644529285823174</v>
      </c>
      <c r="AA65" s="14">
        <v>2.1466456920913783</v>
      </c>
      <c r="AB65" s="14">
        <v>2.5814406792574021</v>
      </c>
      <c r="AC65" s="76">
        <v>2.8061672128504149</v>
      </c>
      <c r="AD65" s="28">
        <f t="shared" ref="AD65:AD78" si="3">+B65/N65*100</f>
        <v>88.455107682199468</v>
      </c>
    </row>
    <row r="66" spans="1:30" x14ac:dyDescent="0.2">
      <c r="A66" s="7" t="s">
        <v>19</v>
      </c>
      <c r="B66" s="135">
        <v>2.5683960663852123</v>
      </c>
      <c r="C66" s="39">
        <v>2.7386342595520983</v>
      </c>
      <c r="D66" s="106">
        <v>2.7728083810855306</v>
      </c>
      <c r="E66" s="99">
        <v>2.6397633315633771</v>
      </c>
      <c r="F66" s="72">
        <v>2.4648069483643638</v>
      </c>
      <c r="G66" s="72">
        <v>2.4929210373897934</v>
      </c>
      <c r="H66" s="72">
        <v>2.6311919860306956</v>
      </c>
      <c r="I66" s="72">
        <v>2.6928200652303733</v>
      </c>
      <c r="J66" s="72">
        <v>2.6881825351362458</v>
      </c>
      <c r="K66" s="72">
        <v>2.5472341265560119</v>
      </c>
      <c r="L66" s="39">
        <v>2.5951648391988971</v>
      </c>
      <c r="M66" s="39">
        <v>2.710212000843967</v>
      </c>
      <c r="N66" s="64">
        <v>2.9448366459333619</v>
      </c>
      <c r="O66" s="39">
        <v>3.1316813027941905</v>
      </c>
      <c r="P66" s="106">
        <v>3.2685143535979151</v>
      </c>
      <c r="Q66" s="13">
        <v>3.9659628650151721</v>
      </c>
      <c r="R66" s="13">
        <v>5.2072023476093987</v>
      </c>
      <c r="S66" s="76">
        <v>6.1486818964653143</v>
      </c>
      <c r="T66" s="13">
        <v>7.0689972484714358</v>
      </c>
      <c r="U66" s="13">
        <v>6.604692149729642</v>
      </c>
      <c r="V66" s="14">
        <v>5.8506355498054985</v>
      </c>
      <c r="W66" s="14">
        <v>5.9441285739744174</v>
      </c>
      <c r="X66" s="14">
        <v>5.9603245037714849</v>
      </c>
      <c r="Y66" s="14">
        <v>4.3709929699719829</v>
      </c>
      <c r="Z66" s="14">
        <v>3.0182472647753422</v>
      </c>
      <c r="AA66" s="14">
        <v>3.803742972691504</v>
      </c>
      <c r="AB66" s="14">
        <v>4.6485421677832237</v>
      </c>
      <c r="AC66" s="76">
        <v>4.9522758973891774</v>
      </c>
      <c r="AD66" s="28">
        <f t="shared" si="3"/>
        <v>87.216928311864407</v>
      </c>
    </row>
    <row r="67" spans="1:30" x14ac:dyDescent="0.2">
      <c r="A67" s="7" t="s">
        <v>20</v>
      </c>
      <c r="B67" s="135">
        <v>2.3104847735744385</v>
      </c>
      <c r="C67" s="39">
        <v>2.7086449478919654</v>
      </c>
      <c r="D67" s="106">
        <v>2.7558146035326345</v>
      </c>
      <c r="E67" s="99">
        <v>2.3820511824028912</v>
      </c>
      <c r="F67" s="72">
        <v>1.9954006464350151</v>
      </c>
      <c r="G67" s="72">
        <v>1.9105930774065634</v>
      </c>
      <c r="H67" s="72">
        <v>1.9716834247631796</v>
      </c>
      <c r="I67" s="72">
        <v>2.0097530708600346</v>
      </c>
      <c r="J67" s="72">
        <v>2.0224528598936695</v>
      </c>
      <c r="K67" s="72">
        <v>1.9169599759865603</v>
      </c>
      <c r="L67" s="39">
        <v>2.0754214944002323</v>
      </c>
      <c r="M67" s="39">
        <v>2.3667137221534653</v>
      </c>
      <c r="N67" s="64">
        <v>2.8327626081135615</v>
      </c>
      <c r="O67" s="39">
        <v>3.2672092275637694</v>
      </c>
      <c r="P67" s="106">
        <v>3.4156344804931309</v>
      </c>
      <c r="Q67" s="13">
        <v>3.8574308886954976</v>
      </c>
      <c r="R67" s="13">
        <v>5.0732006329324442</v>
      </c>
      <c r="S67" s="76">
        <v>6.0323510381742249</v>
      </c>
      <c r="T67" s="13">
        <v>7.3788109791634611</v>
      </c>
      <c r="U67" s="13">
        <v>7.01916059237087</v>
      </c>
      <c r="V67" s="14">
        <v>6.1738860461843217</v>
      </c>
      <c r="W67" s="14">
        <v>6.2734406261232847</v>
      </c>
      <c r="X67" s="14">
        <v>6.3312535400341625</v>
      </c>
      <c r="Y67" s="14">
        <v>4.9866917871219156</v>
      </c>
      <c r="Z67" s="14">
        <v>3.1623680864872559</v>
      </c>
      <c r="AA67" s="14">
        <v>3.9710611649576046</v>
      </c>
      <c r="AB67" s="14">
        <v>5.0112481402477282</v>
      </c>
      <c r="AC67" s="76">
        <v>4.9628798225804269</v>
      </c>
      <c r="AD67" s="28">
        <f t="shared" si="3"/>
        <v>81.562950843702126</v>
      </c>
    </row>
    <row r="68" spans="1:30" x14ac:dyDescent="0.2">
      <c r="A68" s="7" t="s">
        <v>21</v>
      </c>
      <c r="B68" s="135">
        <v>2.0722361959835589</v>
      </c>
      <c r="C68" s="39">
        <v>2.2518654427726426</v>
      </c>
      <c r="D68" s="106">
        <v>2.3147457084977079</v>
      </c>
      <c r="E68" s="99">
        <v>2.119174600806645</v>
      </c>
      <c r="F68" s="72">
        <v>1.8604861828994064</v>
      </c>
      <c r="G68" s="72">
        <v>1.8519258164583083</v>
      </c>
      <c r="H68" s="72">
        <v>1.9800030338756165</v>
      </c>
      <c r="I68" s="72">
        <v>2.0595659563828459</v>
      </c>
      <c r="J68" s="72">
        <v>2.0057474167196125</v>
      </c>
      <c r="K68" s="72">
        <v>1.8728144298119747</v>
      </c>
      <c r="L68" s="39">
        <v>1.9053258837525493</v>
      </c>
      <c r="M68" s="39">
        <v>2.0604658075200102</v>
      </c>
      <c r="N68" s="64">
        <v>2.3083461722360941</v>
      </c>
      <c r="O68" s="39">
        <v>2.5557483742548945</v>
      </c>
      <c r="P68" s="106">
        <v>2.7017624000084983</v>
      </c>
      <c r="Q68" s="13">
        <v>3.1185421258198693</v>
      </c>
      <c r="R68" s="13">
        <v>4.3849418983378508</v>
      </c>
      <c r="S68" s="76">
        <v>5.2820056046921069</v>
      </c>
      <c r="T68" s="13">
        <v>6.3731221288747255</v>
      </c>
      <c r="U68" s="13">
        <v>6.548457089614665</v>
      </c>
      <c r="V68" s="14">
        <v>5.6801407576036729</v>
      </c>
      <c r="W68" s="14">
        <v>6.2491501437830808</v>
      </c>
      <c r="X68" s="14">
        <v>6.8115007703853427</v>
      </c>
      <c r="Y68" s="14">
        <v>5.2495012453377283</v>
      </c>
      <c r="Z68" s="14">
        <v>3.187044542521047</v>
      </c>
      <c r="AA68" s="14">
        <v>3.996796277192991</v>
      </c>
      <c r="AB68" s="14">
        <v>4.8744668352361256</v>
      </c>
      <c r="AC68" s="76">
        <v>4.9481820725630685</v>
      </c>
      <c r="AD68" s="28">
        <f t="shared" si="3"/>
        <v>89.771465861906862</v>
      </c>
    </row>
    <row r="69" spans="1:30" x14ac:dyDescent="0.2">
      <c r="A69" s="7" t="s">
        <v>22</v>
      </c>
      <c r="B69" s="135">
        <v>2.9987763284646829</v>
      </c>
      <c r="C69" s="39">
        <v>3.1865603265170126</v>
      </c>
      <c r="D69" s="106">
        <v>3.2205867815464022</v>
      </c>
      <c r="E69" s="99">
        <v>2.9294315842016596</v>
      </c>
      <c r="F69" s="72">
        <v>2.6774061035915406</v>
      </c>
      <c r="G69" s="72">
        <v>2.6609647231214502</v>
      </c>
      <c r="H69" s="72">
        <v>2.6985767175711253</v>
      </c>
      <c r="I69" s="72">
        <v>2.7705272771617011</v>
      </c>
      <c r="J69" s="72">
        <v>2.8140896339661192</v>
      </c>
      <c r="K69" s="72">
        <v>2.7120031924211094</v>
      </c>
      <c r="L69" s="39">
        <v>2.8449222229126536</v>
      </c>
      <c r="M69" s="39">
        <v>3.0212715315399223</v>
      </c>
      <c r="N69" s="64">
        <v>3.2384418468371217</v>
      </c>
      <c r="O69" s="39">
        <v>3.4773754608988106</v>
      </c>
      <c r="P69" s="106">
        <v>3.584367532567641</v>
      </c>
      <c r="Q69" s="13">
        <v>4.9462758347791684</v>
      </c>
      <c r="R69" s="13">
        <v>6.8731631245376565</v>
      </c>
      <c r="S69" s="76">
        <v>7.9180698344880103</v>
      </c>
      <c r="T69" s="13">
        <v>9.1518412464572645</v>
      </c>
      <c r="U69" s="13">
        <v>9.2479679664337269</v>
      </c>
      <c r="V69" s="14">
        <v>8.2392026554760704</v>
      </c>
      <c r="W69" s="14">
        <v>8.7635507997422888</v>
      </c>
      <c r="X69" s="14">
        <v>9.0229683027378442</v>
      </c>
      <c r="Y69" s="14">
        <v>7.4358939515416704</v>
      </c>
      <c r="Z69" s="14">
        <v>5.3124675007573741</v>
      </c>
      <c r="AA69" s="14">
        <v>6.7414962888757337</v>
      </c>
      <c r="AB69" s="14">
        <v>7.9029869844983915</v>
      </c>
      <c r="AC69" s="76">
        <v>8.1061433868408894</v>
      </c>
      <c r="AD69" s="28">
        <f t="shared" si="3"/>
        <v>92.599357045533722</v>
      </c>
    </row>
    <row r="70" spans="1:30" x14ac:dyDescent="0.2">
      <c r="A70" s="7" t="s">
        <v>23</v>
      </c>
      <c r="B70" s="135">
        <v>4.6096415057773399</v>
      </c>
      <c r="C70" s="39">
        <v>4.7336420995601776</v>
      </c>
      <c r="D70" s="106">
        <v>4.7382127579560942</v>
      </c>
      <c r="E70" s="99">
        <v>4.502340721028526</v>
      </c>
      <c r="F70" s="72">
        <v>4.2884422375004227</v>
      </c>
      <c r="G70" s="72">
        <v>4.3415288433360137</v>
      </c>
      <c r="H70" s="72">
        <v>4.5488515675464551</v>
      </c>
      <c r="I70" s="72">
        <v>4.6529175050301808</v>
      </c>
      <c r="J70" s="72">
        <v>4.6825961103742735</v>
      </c>
      <c r="K70" s="72">
        <v>4.617585945645895</v>
      </c>
      <c r="L70" s="39">
        <v>4.7461521737500654</v>
      </c>
      <c r="M70" s="39">
        <v>4.9849483072231262</v>
      </c>
      <c r="N70" s="64">
        <v>5.2165624224697389</v>
      </c>
      <c r="O70" s="39">
        <v>5.4504399428960655</v>
      </c>
      <c r="P70" s="106">
        <v>5.5400943836153029</v>
      </c>
      <c r="Q70" s="13">
        <v>7.383719749784504</v>
      </c>
      <c r="R70" s="13">
        <v>8.9949157742486889</v>
      </c>
      <c r="S70" s="76">
        <v>10.416843642515412</v>
      </c>
      <c r="T70" s="13">
        <v>11.709380309398194</v>
      </c>
      <c r="U70" s="13">
        <v>11.37613483035233</v>
      </c>
      <c r="V70" s="14">
        <v>10.380132164418097</v>
      </c>
      <c r="W70" s="14">
        <v>10.06985535972848</v>
      </c>
      <c r="X70" s="14">
        <v>10.293708791717988</v>
      </c>
      <c r="Y70" s="14">
        <v>8.7250795778187307</v>
      </c>
      <c r="Z70" s="14">
        <v>7.4421155742819378</v>
      </c>
      <c r="AA70" s="14">
        <v>9.698388111391445</v>
      </c>
      <c r="AB70" s="14">
        <v>11.280861792034049</v>
      </c>
      <c r="AC70" s="76">
        <v>11.708402440720276</v>
      </c>
      <c r="AD70" s="28">
        <f>+B70/N70*100</f>
        <v>88.36550073515545</v>
      </c>
    </row>
    <row r="71" spans="1:30" x14ac:dyDescent="0.2">
      <c r="A71" s="7" t="s">
        <v>24</v>
      </c>
      <c r="B71" s="135">
        <v>3.1192771041660023</v>
      </c>
      <c r="C71" s="39">
        <v>3.2637376259540636</v>
      </c>
      <c r="D71" s="106">
        <v>3.3359058596958286</v>
      </c>
      <c r="E71" s="99">
        <v>3.183892997416935</v>
      </c>
      <c r="F71" s="72">
        <v>2.9493149521598823</v>
      </c>
      <c r="G71" s="72">
        <v>2.968584776542734</v>
      </c>
      <c r="H71" s="72">
        <v>3.1000353481795688</v>
      </c>
      <c r="I71" s="72">
        <v>3.1490137471249748</v>
      </c>
      <c r="J71" s="72">
        <v>3.1738184694482898</v>
      </c>
      <c r="K71" s="72">
        <v>3.0673330791929629</v>
      </c>
      <c r="L71" s="39">
        <v>3.1529783616365292</v>
      </c>
      <c r="M71" s="39">
        <v>3.3340501817386978</v>
      </c>
      <c r="N71" s="64">
        <v>3.575887816939304</v>
      </c>
      <c r="O71" s="39">
        <v>3.760374630137179</v>
      </c>
      <c r="P71" s="106">
        <v>3.858366005028218</v>
      </c>
      <c r="Q71" s="13">
        <v>4.9264141731185047</v>
      </c>
      <c r="R71" s="13">
        <v>6.174453019113213</v>
      </c>
      <c r="S71" s="76">
        <v>7.3529914237878842</v>
      </c>
      <c r="T71" s="13">
        <v>8.7590969221868473</v>
      </c>
      <c r="U71" s="13">
        <v>8.4369983948635632</v>
      </c>
      <c r="V71" s="14">
        <v>7.5729492364976325</v>
      </c>
      <c r="W71" s="14">
        <v>7.8966538937726423</v>
      </c>
      <c r="X71" s="14">
        <v>8.5740973362965818</v>
      </c>
      <c r="Y71" s="14">
        <v>6.9943598529326838</v>
      </c>
      <c r="Z71" s="14">
        <v>4.2516437845001738</v>
      </c>
      <c r="AA71" s="14">
        <v>4.9800332671011676</v>
      </c>
      <c r="AB71" s="14">
        <v>5.7782059376810375</v>
      </c>
      <c r="AC71" s="76">
        <v>6.1085343380020749</v>
      </c>
      <c r="AD71" s="28">
        <f t="shared" si="3"/>
        <v>87.230843467451763</v>
      </c>
    </row>
    <row r="72" spans="1:30" x14ac:dyDescent="0.2">
      <c r="A72" s="7" t="s">
        <v>25</v>
      </c>
      <c r="B72" s="135">
        <v>2.2567287190539185</v>
      </c>
      <c r="C72" s="39">
        <v>2.4263058711496486</v>
      </c>
      <c r="D72" s="106">
        <v>2.4954568124881762</v>
      </c>
      <c r="E72" s="99">
        <v>2.3100873336178576</v>
      </c>
      <c r="F72" s="72">
        <v>2.0479340262864012</v>
      </c>
      <c r="G72" s="72">
        <v>2.060017798736919</v>
      </c>
      <c r="H72" s="72">
        <v>2.1550208038433496</v>
      </c>
      <c r="I72" s="72">
        <v>2.234802911530954</v>
      </c>
      <c r="J72" s="72">
        <v>2.2112432710293719</v>
      </c>
      <c r="K72" s="72">
        <v>2.0695028740717061</v>
      </c>
      <c r="L72" s="39">
        <v>2.111057239825457</v>
      </c>
      <c r="M72" s="39">
        <v>2.2391824148515047</v>
      </c>
      <c r="N72" s="64">
        <v>2.4910576323854565</v>
      </c>
      <c r="O72" s="39">
        <v>2.7030027038565536</v>
      </c>
      <c r="P72" s="106">
        <v>2.8176264476348662</v>
      </c>
      <c r="Q72" s="13">
        <v>3.4553571679742996</v>
      </c>
      <c r="R72" s="13">
        <v>4.6456999721681047</v>
      </c>
      <c r="S72" s="76">
        <v>5.9440155078034653</v>
      </c>
      <c r="T72" s="13">
        <v>7.4382415236933657</v>
      </c>
      <c r="U72" s="13">
        <v>7.2042278724211508</v>
      </c>
      <c r="V72" s="14">
        <v>5.9115385041352306</v>
      </c>
      <c r="W72" s="14">
        <v>5.9877472026805947</v>
      </c>
      <c r="X72" s="14">
        <v>6.3127925117004686</v>
      </c>
      <c r="Y72" s="14">
        <v>4.9694329680084852</v>
      </c>
      <c r="Z72" s="14">
        <v>3.2015696291184739</v>
      </c>
      <c r="AA72" s="14">
        <v>4.2649132503112055</v>
      </c>
      <c r="AB72" s="14">
        <v>5.2816134286396039</v>
      </c>
      <c r="AC72" s="76">
        <v>5.5191271060649463</v>
      </c>
      <c r="AD72" s="28">
        <f t="shared" si="3"/>
        <v>90.593195826338928</v>
      </c>
    </row>
    <row r="73" spans="1:30" x14ac:dyDescent="0.2">
      <c r="A73" s="7" t="s">
        <v>26</v>
      </c>
      <c r="B73" s="135">
        <v>2.1056485763762796</v>
      </c>
      <c r="C73" s="39">
        <v>2.414590752669461</v>
      </c>
      <c r="D73" s="106">
        <v>2.4648563066737035</v>
      </c>
      <c r="E73" s="99">
        <v>2.1870860629454034</v>
      </c>
      <c r="F73" s="72">
        <v>1.8248284541395741</v>
      </c>
      <c r="G73" s="72">
        <v>1.7686712206107396</v>
      </c>
      <c r="H73" s="72">
        <v>1.8811169973960671</v>
      </c>
      <c r="I73" s="72">
        <v>1.9934548630845903</v>
      </c>
      <c r="J73" s="72">
        <v>1.999736916058285</v>
      </c>
      <c r="K73" s="72">
        <v>1.840125981993181</v>
      </c>
      <c r="L73" s="39">
        <v>1.877185595303154</v>
      </c>
      <c r="M73" s="39">
        <v>2.0843219238792741</v>
      </c>
      <c r="N73" s="64">
        <v>2.5369922060399461</v>
      </c>
      <c r="O73" s="39">
        <v>2.858610167264823</v>
      </c>
      <c r="P73" s="106">
        <v>3.0113237948886269</v>
      </c>
      <c r="Q73" s="13">
        <v>3.60288586270828</v>
      </c>
      <c r="R73" s="13">
        <v>5.0680489506799029</v>
      </c>
      <c r="S73" s="76">
        <v>5.9465325676612855</v>
      </c>
      <c r="T73" s="13">
        <v>7.6523800754994928</v>
      </c>
      <c r="U73" s="13">
        <v>7.6795953841367517</v>
      </c>
      <c r="V73" s="14">
        <v>6.6499988793642926</v>
      </c>
      <c r="W73" s="14">
        <v>7.0453794871507807</v>
      </c>
      <c r="X73" s="14">
        <v>7.8432514265750557</v>
      </c>
      <c r="Y73" s="14">
        <v>5.9803721120425273</v>
      </c>
      <c r="Z73" s="14">
        <v>3.7588459746655727</v>
      </c>
      <c r="AA73" s="14">
        <v>4.7020445130234982</v>
      </c>
      <c r="AB73" s="14">
        <v>6.0275729400448865</v>
      </c>
      <c r="AC73" s="76">
        <v>6.4239096975704539</v>
      </c>
      <c r="AD73" s="28">
        <f t="shared" si="3"/>
        <v>82.997833866546983</v>
      </c>
    </row>
    <row r="74" spans="1:30" x14ac:dyDescent="0.2">
      <c r="A74" s="7" t="s">
        <v>27</v>
      </c>
      <c r="B74" s="135">
        <v>2.7588793710718673</v>
      </c>
      <c r="C74" s="39">
        <v>3.0824193577886567</v>
      </c>
      <c r="D74" s="106">
        <v>3.2032709070247112</v>
      </c>
      <c r="E74" s="99">
        <v>3.0217772581116629</v>
      </c>
      <c r="F74" s="72">
        <v>2.6287832897536503</v>
      </c>
      <c r="G74" s="72">
        <v>2.5962568146417446</v>
      </c>
      <c r="H74" s="72">
        <v>2.7520676234492827</v>
      </c>
      <c r="I74" s="72">
        <v>2.8363815393592384</v>
      </c>
      <c r="J74" s="72">
        <v>2.8203921092195783</v>
      </c>
      <c r="K74" s="72">
        <v>2.6465900639030981</v>
      </c>
      <c r="L74" s="39">
        <v>2.6631796751272732</v>
      </c>
      <c r="M74" s="39">
        <v>2.8941256374959825</v>
      </c>
      <c r="N74" s="64">
        <v>3.3542818431462686</v>
      </c>
      <c r="O74" s="39">
        <v>3.7312394514448872</v>
      </c>
      <c r="P74" s="106">
        <v>3.9086116417982639</v>
      </c>
      <c r="Q74" s="13">
        <v>4.4790238470150818</v>
      </c>
      <c r="R74" s="13">
        <v>5.9798558935282395</v>
      </c>
      <c r="S74" s="76">
        <v>6.9937651683874638</v>
      </c>
      <c r="T74" s="13">
        <v>8.0205130591859355</v>
      </c>
      <c r="U74" s="13">
        <v>8.1351181809287567</v>
      </c>
      <c r="V74" s="14">
        <v>7.2269980284043109</v>
      </c>
      <c r="W74" s="14">
        <v>7.7484389643530589</v>
      </c>
      <c r="X74" s="14">
        <v>8.0954341150816607</v>
      </c>
      <c r="Y74" s="14">
        <v>6.4523177342626399</v>
      </c>
      <c r="Z74" s="14">
        <v>3.967041845125447</v>
      </c>
      <c r="AA74" s="14">
        <v>5.001736038776162</v>
      </c>
      <c r="AB74" s="14">
        <v>6.0881251585812315</v>
      </c>
      <c r="AC74" s="76">
        <v>6.3413173818677739</v>
      </c>
      <c r="AD74" s="28">
        <f t="shared" si="3"/>
        <v>82.249479920985934</v>
      </c>
    </row>
    <row r="75" spans="1:30" x14ac:dyDescent="0.2">
      <c r="A75" s="7" t="s">
        <v>28</v>
      </c>
      <c r="B75" s="135">
        <v>3.7254786373491058</v>
      </c>
      <c r="C75" s="39">
        <v>3.9973225431648221</v>
      </c>
      <c r="D75" s="106">
        <v>4.0690922089264179</v>
      </c>
      <c r="E75" s="99">
        <v>3.862965939102371</v>
      </c>
      <c r="F75" s="72">
        <v>3.5158453907709388</v>
      </c>
      <c r="G75" s="72">
        <v>3.5120520311757915</v>
      </c>
      <c r="H75" s="72">
        <v>3.6530599968090978</v>
      </c>
      <c r="I75" s="72">
        <v>3.7703047327493917</v>
      </c>
      <c r="J75" s="72">
        <v>3.7929719038150504</v>
      </c>
      <c r="K75" s="72">
        <v>3.6492832814426315</v>
      </c>
      <c r="L75" s="39">
        <v>3.7025966991444399</v>
      </c>
      <c r="M75" s="39">
        <v>3.9279094067110103</v>
      </c>
      <c r="N75" s="64">
        <v>4.3090165934124718</v>
      </c>
      <c r="O75" s="39">
        <v>4.6022182950609132</v>
      </c>
      <c r="P75" s="106">
        <v>4.7663275875113822</v>
      </c>
      <c r="Q75" s="13">
        <v>5.6555843576230762</v>
      </c>
      <c r="R75" s="13">
        <v>6.871813650277085</v>
      </c>
      <c r="S75" s="76">
        <v>7.9218005753641396</v>
      </c>
      <c r="T75" s="13">
        <v>9.0750719735274448</v>
      </c>
      <c r="U75" s="13">
        <v>8.5755995355750283</v>
      </c>
      <c r="V75" s="14">
        <v>7.8310473795600828</v>
      </c>
      <c r="W75" s="14">
        <v>8.0189496293216944</v>
      </c>
      <c r="X75" s="14">
        <v>8.480736402585233</v>
      </c>
      <c r="Y75" s="14">
        <v>6.4793383938562323</v>
      </c>
      <c r="Z75" s="14">
        <v>4.795576283137672</v>
      </c>
      <c r="AA75" s="14">
        <v>6.1567452118629307</v>
      </c>
      <c r="AB75" s="14">
        <v>7.3833695220342968</v>
      </c>
      <c r="AC75" s="76">
        <v>7.8176477168883762</v>
      </c>
      <c r="AD75" s="28">
        <f t="shared" si="3"/>
        <v>86.457746369427639</v>
      </c>
    </row>
    <row r="76" spans="1:30" x14ac:dyDescent="0.2">
      <c r="A76" s="7" t="s">
        <v>29</v>
      </c>
      <c r="B76" s="135">
        <v>3.0964602031467048</v>
      </c>
      <c r="C76" s="39">
        <v>3.4119972528757416</v>
      </c>
      <c r="D76" s="106">
        <v>3.5170317019894917</v>
      </c>
      <c r="E76" s="99">
        <v>3.37450380365987</v>
      </c>
      <c r="F76" s="72">
        <v>2.9930100856233799</v>
      </c>
      <c r="G76" s="72">
        <v>2.9697063437700248</v>
      </c>
      <c r="H76" s="72">
        <v>3.0915643791723606</v>
      </c>
      <c r="I76" s="72">
        <v>3.2041286652937138</v>
      </c>
      <c r="J76" s="72">
        <v>3.2252532552641573</v>
      </c>
      <c r="K76" s="72">
        <v>3.1699632031611498</v>
      </c>
      <c r="L76" s="39">
        <v>3.2728696013796985</v>
      </c>
      <c r="M76" s="39">
        <v>3.5653874358347588</v>
      </c>
      <c r="N76" s="64">
        <v>3.9998440796558059</v>
      </c>
      <c r="O76" s="39">
        <v>4.3653162515197952</v>
      </c>
      <c r="P76" s="106">
        <v>4.5904976163693822</v>
      </c>
      <c r="Q76" s="13">
        <v>5.5172015088958375</v>
      </c>
      <c r="R76" s="13">
        <v>6.7663049302365454</v>
      </c>
      <c r="S76" s="76">
        <v>8.4710953287070776</v>
      </c>
      <c r="T76" s="13">
        <v>10.054091862905105</v>
      </c>
      <c r="U76" s="13">
        <v>9.7974644509954167</v>
      </c>
      <c r="V76" s="14">
        <v>8.5666283022537755</v>
      </c>
      <c r="W76" s="14">
        <v>8.7631234039103347</v>
      </c>
      <c r="X76" s="14">
        <v>9.3060769852047116</v>
      </c>
      <c r="Y76" s="14">
        <v>6.9402446851448722</v>
      </c>
      <c r="Z76" s="14">
        <v>4.5940548817325251</v>
      </c>
      <c r="AA76" s="14">
        <v>6.0473552301807159</v>
      </c>
      <c r="AB76" s="14">
        <v>7.6910199478395711</v>
      </c>
      <c r="AC76" s="76">
        <v>8.428128346276889</v>
      </c>
      <c r="AD76" s="28">
        <f>+B76/N76*100</f>
        <v>77.414522703423998</v>
      </c>
    </row>
    <row r="77" spans="1:30" x14ac:dyDescent="0.2">
      <c r="A77" s="7" t="s">
        <v>30</v>
      </c>
      <c r="B77" s="135">
        <v>2.4118205535299704</v>
      </c>
      <c r="C77" s="39">
        <v>2.7022429653176272</v>
      </c>
      <c r="D77" s="106">
        <v>2.8008615584008587</v>
      </c>
      <c r="E77" s="99">
        <v>2.6118571201103973</v>
      </c>
      <c r="F77" s="72">
        <v>2.3255258760179318</v>
      </c>
      <c r="G77" s="72">
        <v>2.3226781170483459</v>
      </c>
      <c r="H77" s="72">
        <v>2.5027347588512159</v>
      </c>
      <c r="I77" s="72">
        <v>2.6089626349543291</v>
      </c>
      <c r="J77" s="72">
        <v>2.6234286273482978</v>
      </c>
      <c r="K77" s="72">
        <v>2.4551341350601295</v>
      </c>
      <c r="L77" s="39">
        <v>2.5054402940927911</v>
      </c>
      <c r="M77" s="39">
        <v>2.7357532095686707</v>
      </c>
      <c r="N77" s="64">
        <v>3.0896763571905721</v>
      </c>
      <c r="O77" s="39">
        <v>3.3397513796169163</v>
      </c>
      <c r="P77" s="106">
        <v>3.523246064766751</v>
      </c>
      <c r="Q77" s="13">
        <v>4.483355782182028</v>
      </c>
      <c r="R77" s="13">
        <v>5.7461889753650217</v>
      </c>
      <c r="S77" s="76">
        <v>7.0873108146697668</v>
      </c>
      <c r="T77" s="13">
        <v>8.3432594761015508</v>
      </c>
      <c r="U77" s="13">
        <v>8.57236195691749</v>
      </c>
      <c r="V77" s="14">
        <v>7.2448586098419723</v>
      </c>
      <c r="W77" s="14">
        <v>7.5546219513684498</v>
      </c>
      <c r="X77" s="14">
        <v>8.3930184150411229</v>
      </c>
      <c r="Y77" s="14">
        <v>6.2612669920041855</v>
      </c>
      <c r="Z77" s="14">
        <v>4.209694793536805</v>
      </c>
      <c r="AA77" s="14">
        <v>5.3954336937471865</v>
      </c>
      <c r="AB77" s="14">
        <v>6.5736607945030219</v>
      </c>
      <c r="AC77" s="76">
        <v>7.0163456722669952</v>
      </c>
      <c r="AD77" s="28">
        <f t="shared" si="3"/>
        <v>78.060621071749637</v>
      </c>
    </row>
    <row r="78" spans="1:30" ht="13.5" thickBot="1" x14ac:dyDescent="0.25">
      <c r="A78" s="8" t="s">
        <v>31</v>
      </c>
      <c r="B78" s="136">
        <v>4.5974022331769167</v>
      </c>
      <c r="C78" s="40">
        <v>4.780010448388782</v>
      </c>
      <c r="D78" s="107">
        <v>4.8528458628378024</v>
      </c>
      <c r="E78" s="100">
        <v>4.6517043227753714</v>
      </c>
      <c r="F78" s="73">
        <v>4.348965322499609</v>
      </c>
      <c r="G78" s="73">
        <v>4.398058412845284</v>
      </c>
      <c r="H78" s="73">
        <v>4.5962704519301845</v>
      </c>
      <c r="I78" s="73">
        <v>4.7249341273588499</v>
      </c>
      <c r="J78" s="73">
        <v>4.8139871704794199</v>
      </c>
      <c r="K78" s="73">
        <v>4.7039722996043167</v>
      </c>
      <c r="L78" s="40">
        <v>4.8258744269685687</v>
      </c>
      <c r="M78" s="40">
        <v>5.0511211216277774</v>
      </c>
      <c r="N78" s="65">
        <v>5.3627355212938443</v>
      </c>
      <c r="O78" s="40">
        <v>5.6077555002990147</v>
      </c>
      <c r="P78" s="107">
        <v>5.8564219854542436</v>
      </c>
      <c r="Q78" s="15">
        <v>6.9716634731238818</v>
      </c>
      <c r="R78" s="15">
        <v>8.3001838706551503</v>
      </c>
      <c r="S78" s="77">
        <v>9.5648371403757046</v>
      </c>
      <c r="T78" s="15">
        <v>10.717132334935444</v>
      </c>
      <c r="U78" s="15">
        <v>10.008173751965071</v>
      </c>
      <c r="V78" s="16">
        <v>8.7026504125478343</v>
      </c>
      <c r="W78" s="16">
        <v>8.862832324387254</v>
      </c>
      <c r="X78" s="16">
        <v>9.3212735379823464</v>
      </c>
      <c r="Y78" s="16">
        <v>7.9225881084657708</v>
      </c>
      <c r="Z78" s="16">
        <v>6.3397243140072197</v>
      </c>
      <c r="AA78" s="16">
        <v>8.6223119257022454</v>
      </c>
      <c r="AB78" s="16">
        <v>10.202618015107543</v>
      </c>
      <c r="AC78" s="77">
        <v>10.914041220441833</v>
      </c>
      <c r="AD78" s="29">
        <f t="shared" si="3"/>
        <v>85.728677368518092</v>
      </c>
    </row>
    <row r="79" spans="1:30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30" x14ac:dyDescent="0.2">
      <c r="A80" s="1" t="s">
        <v>14</v>
      </c>
      <c r="B80" s="2"/>
      <c r="C80" s="2"/>
      <c r="D80" s="81"/>
      <c r="E80" s="2"/>
      <c r="F80" s="2"/>
      <c r="G80" s="2"/>
      <c r="H80" s="2"/>
      <c r="I80" s="2"/>
      <c r="J80" s="2"/>
      <c r="K80" s="2"/>
      <c r="L80" s="2"/>
      <c r="M80" s="2"/>
      <c r="N80" s="2"/>
    </row>
    <row r="82" spans="2:5" x14ac:dyDescent="0.2">
      <c r="E82" s="30"/>
    </row>
    <row r="83" spans="2:5" x14ac:dyDescent="0.2">
      <c r="B83" s="30"/>
    </row>
  </sheetData>
  <mergeCells count="16">
    <mergeCell ref="B2:D2"/>
    <mergeCell ref="B22:D22"/>
    <mergeCell ref="B41:D41"/>
    <mergeCell ref="B61:D61"/>
    <mergeCell ref="A61:A62"/>
    <mergeCell ref="A22:A23"/>
    <mergeCell ref="A2:A3"/>
    <mergeCell ref="A41:A42"/>
    <mergeCell ref="AD61:AD62"/>
    <mergeCell ref="AD41:AD42"/>
    <mergeCell ref="AD2:AD3"/>
    <mergeCell ref="AD22:AD23"/>
    <mergeCell ref="E2:P2"/>
    <mergeCell ref="E22:P22"/>
    <mergeCell ref="E41:P41"/>
    <mergeCell ref="E61:P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Ondřej Junášek</cp:lastModifiedBy>
  <cp:lastPrinted>2013-08-08T09:15:08Z</cp:lastPrinted>
  <dcterms:created xsi:type="dcterms:W3CDTF">2009-08-10T07:40:13Z</dcterms:created>
  <dcterms:modified xsi:type="dcterms:W3CDTF">2019-04-08T07:28:16Z</dcterms:modified>
</cp:coreProperties>
</file>