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 web\2019.10.01\"/>
    </mc:Choice>
  </mc:AlternateContent>
  <bookViews>
    <workbookView xWindow="0" yWindow="0" windowWidth="28800" windowHeight="12300"/>
  </bookViews>
  <sheets>
    <sheet name="1041351302" sheetId="1" r:id="rId1"/>
  </sheets>
  <calcPr calcId="162913"/>
</workbook>
</file>

<file path=xl/calcChain.xml><?xml version="1.0" encoding="utf-8"?>
<calcChain xmlns="http://schemas.openxmlformats.org/spreadsheetml/2006/main">
  <c r="B9" i="1" l="1"/>
  <c r="B11" i="1"/>
  <c r="B12" i="1"/>
  <c r="B13" i="1"/>
  <c r="B14" i="1"/>
  <c r="B17" i="1"/>
  <c r="B19" i="1"/>
  <c r="B20" i="1"/>
  <c r="B21" i="1"/>
  <c r="B23" i="1"/>
  <c r="B24" i="1"/>
  <c r="B25" i="1"/>
  <c r="B26" i="1"/>
  <c r="B27" i="1"/>
  <c r="B28" i="1"/>
  <c r="B29" i="1"/>
  <c r="B31" i="1"/>
  <c r="B32" i="1"/>
  <c r="B33" i="1"/>
  <c r="B36" i="1"/>
  <c r="B37" i="1"/>
  <c r="B39" i="1"/>
  <c r="B40" i="1"/>
  <c r="B41" i="1"/>
  <c r="B42" i="1"/>
  <c r="B43" i="1"/>
  <c r="B49" i="1"/>
</calcChain>
</file>

<file path=xl/sharedStrings.xml><?xml version="1.0" encoding="utf-8"?>
<sst xmlns="http://schemas.openxmlformats.org/spreadsheetml/2006/main" count="266" uniqueCount="249">
  <si>
    <t>Počet obyvatel</t>
  </si>
  <si>
    <t>0 – 14 let</t>
  </si>
  <si>
    <t>15 – 64 let</t>
  </si>
  <si>
    <t>65 a více let</t>
  </si>
  <si>
    <t xml:space="preserve">Průměrný věk </t>
  </si>
  <si>
    <t>bez náboženské víry</t>
  </si>
  <si>
    <t>neuvedeno</t>
  </si>
  <si>
    <t xml:space="preserve">věřící 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</si>
  <si>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</si>
  <si>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</si>
  <si>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</si>
  <si>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</si>
  <si>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Ekonomicky aktivní obyvatelstvo</t>
  </si>
  <si>
    <t>zaměstnaní</t>
  </si>
  <si>
    <t>nezaměstnaní</t>
  </si>
  <si>
    <t>zaměstnanci</t>
  </si>
  <si>
    <t>zaměstnavatelé</t>
  </si>
  <si>
    <t>osoby pracující na vlastní účet</t>
  </si>
  <si>
    <t>Ekonomicky neaktivní obyvatelstvo</t>
  </si>
  <si>
    <r>
      <t>Míra ekonomické aktivity (%)</t>
    </r>
    <r>
      <rPr>
        <vertAlign val="superscript"/>
        <sz val="8"/>
        <rFont val="Arial"/>
        <family val="2"/>
        <charset val="238"/>
      </rPr>
      <t>1)</t>
    </r>
  </si>
  <si>
    <t>muži</t>
  </si>
  <si>
    <t>ženy</t>
  </si>
  <si>
    <t>průmysl</t>
  </si>
  <si>
    <t>Podíl cizinců na počtu obyvatel (%)</t>
  </si>
  <si>
    <r>
      <t>Rozloha (km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</si>
  <si>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Hl. m. Praha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</si>
  <si>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</si>
  <si>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</si>
  <si>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</si>
  <si>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</si>
  <si>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</si>
  <si>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</si>
  <si>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</si>
  <si>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</si>
  <si>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</si>
  <si>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</si>
  <si>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</si>
  <si>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</si>
  <si>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</si>
  <si>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</si>
  <si>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</si>
  <si>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</si>
  <si>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</si>
  <si>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</si>
  <si>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</si>
  <si>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</si>
  <si>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</si>
  <si>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</si>
  <si>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</si>
  <si>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</si>
  <si>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</si>
  <si>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</si>
  <si>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</si>
  <si>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</si>
  <si>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</si>
  <si>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</si>
  <si>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</si>
  <si>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</si>
  <si>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</si>
  <si>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</si>
  <si>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</si>
  <si>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</si>
  <si>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</si>
  <si>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</si>
  <si>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</si>
  <si>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</si>
  <si>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</si>
  <si>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</si>
  <si>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</si>
  <si>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</si>
  <si>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</si>
  <si>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</si>
  <si>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</si>
  <si>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</si>
  <si>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</si>
  <si>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</si>
  <si>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</si>
  <si>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</si>
  <si>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</si>
  <si>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</si>
  <si>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</si>
  <si>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</si>
  <si>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</si>
  <si>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 xml:space="preserve">Počet základních sídelních jednotek </t>
  </si>
  <si>
    <t xml:space="preserve">Počet částí obcí (ÚTJ-díl)  </t>
  </si>
  <si>
    <r>
      <t>Hustota zalidnění (osoby/km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</rPr>
      <t xml:space="preserve">) </t>
    </r>
  </si>
  <si>
    <t>z toho ženy</t>
  </si>
  <si>
    <t>Počet obyvatel narozených v obci obvyklého bydliště</t>
  </si>
  <si>
    <t xml:space="preserve">Obyvatelstvo podle vztahu 
k náboženské víře:  </t>
  </si>
  <si>
    <t>Obyvatelstvo ve věku 15 a více let podle 
nejvyššího ukončeného vzdělání:</t>
  </si>
  <si>
    <t>bez vzdělání</t>
  </si>
  <si>
    <t>nezjištěno</t>
  </si>
  <si>
    <t>z toho:</t>
  </si>
  <si>
    <t>osoby v domácnosti, děti předškolního věku, ostatní závislé osoby</t>
  </si>
  <si>
    <t>činnosti v oblasti nemovitostí,profesní,věd. a tech. činnosti a administr. a podpůrné činnosti</t>
  </si>
  <si>
    <t>informační a komunikační činnosti</t>
  </si>
  <si>
    <t>veřejná správa a obrana, povin. sociální zabezpečení</t>
  </si>
  <si>
    <t>velkoobchod a maloobchod, opravy a údržba motorových vozidel</t>
  </si>
  <si>
    <t xml:space="preserve">Zaměstnaní podle vybraných odvětví: </t>
  </si>
  <si>
    <r>
      <t xml:space="preserve">1) </t>
    </r>
    <r>
      <rPr>
        <sz val="8"/>
        <rFont val="Arial"/>
        <family val="2"/>
        <charset val="238"/>
      </rPr>
      <t>míra ekonomické aktivity vyjadřuje podíl počtu zaměstnaných a nezaměstnaných na počtu všech osob ve věku 15 a více let se zjištěnou ekonomickou aktivitou</t>
    </r>
  </si>
  <si>
    <t>Vyjíždějící do zaměstnání vč. vyjíždějících v rámci Prahy</t>
  </si>
  <si>
    <t>z toho muži</t>
  </si>
  <si>
    <t>Vyjíždějící do škol celkem vč. vyjíždějících v rámci Prahy</t>
  </si>
  <si>
    <t>Obyvatelstvo podle věku:</t>
  </si>
  <si>
    <t>podle obvyklého pobytu</t>
  </si>
  <si>
    <t>Hospodařící domácnosti celkem</t>
  </si>
  <si>
    <r>
      <t>v tom podle typu domácnosti</t>
    </r>
    <r>
      <rPr>
        <sz val="8"/>
        <rFont val="Arial"/>
        <family val="2"/>
        <charset val="238"/>
      </rPr>
      <t>:</t>
    </r>
  </si>
  <si>
    <t>tvořené 1 rodinou</t>
  </si>
  <si>
    <t>úplné rodiny</t>
  </si>
  <si>
    <t>bez závislých dětí</t>
  </si>
  <si>
    <t>se závislými dětmi</t>
  </si>
  <si>
    <t>neúplné rodiny</t>
  </si>
  <si>
    <t>tvořené 2 a více rodinami</t>
  </si>
  <si>
    <t>vícečlenné nerodinné domácnosti</t>
  </si>
  <si>
    <t>domácnosti jednotlivců</t>
  </si>
  <si>
    <t>Průměrný počet členů hospodařící domácnosti</t>
  </si>
  <si>
    <t>Domy celkem</t>
  </si>
  <si>
    <t>z toho  obydlené</t>
  </si>
  <si>
    <t>obydlené domy s byty</t>
  </si>
  <si>
    <t>neobydlené</t>
  </si>
  <si>
    <t>neobydlené domy s byty</t>
  </si>
  <si>
    <t>Průměrné stáří obydlených domů (roky)</t>
  </si>
  <si>
    <t>Obydlené domy podle vlastníka:</t>
  </si>
  <si>
    <t>fyzická osoba</t>
  </si>
  <si>
    <t>obec, stát</t>
  </si>
  <si>
    <t>bytové družstvo</t>
  </si>
  <si>
    <t>spoluvlastnictví vlastníků bytů</t>
  </si>
  <si>
    <t>Byty celkem</t>
  </si>
  <si>
    <t>z toho obydlené</t>
  </si>
  <si>
    <t>Obydlené byty podle druhu</t>
  </si>
  <si>
    <t>v rodinných domech</t>
  </si>
  <si>
    <t>v bytových domech</t>
  </si>
  <si>
    <t>Obydlené byty podle právního
 důvodu užívání:</t>
  </si>
  <si>
    <t>ve vlastním domě</t>
  </si>
  <si>
    <t>v osobním vlastnictví</t>
  </si>
  <si>
    <t>nájemní</t>
  </si>
  <si>
    <t>družstevní</t>
  </si>
  <si>
    <r>
      <t>Obydlené byty podle technické
vybavenosti</t>
    </r>
    <r>
      <rPr>
        <sz val="8"/>
        <rFont val="Arial"/>
        <family val="2"/>
        <charset val="238"/>
      </rPr>
      <t>:</t>
    </r>
  </si>
  <si>
    <t>plyn zaveden do bytu</t>
  </si>
  <si>
    <t>vodovod v bytě</t>
  </si>
  <si>
    <t>přípoj na kanalizační síť</t>
  </si>
  <si>
    <t>Obydlené byty podle období výstavby nebo rekonstrukce:</t>
  </si>
  <si>
    <t>1919 a dříve</t>
  </si>
  <si>
    <t>1920 - 1970</t>
  </si>
  <si>
    <t>1971 - 1980</t>
  </si>
  <si>
    <t>1981 - 2000</t>
  </si>
  <si>
    <t>2001 - 2011</t>
  </si>
  <si>
    <r>
      <t>Obydlené byty podle počtu obytných místností 8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a více:</t>
    </r>
  </si>
  <si>
    <t>5 a více</t>
  </si>
  <si>
    <r>
      <t>Obytná plocha v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na 1 osobu</t>
    </r>
  </si>
  <si>
    <r>
      <t>Obytná plocha v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na 1 byt</t>
    </r>
  </si>
  <si>
    <t>One-couple families</t>
  </si>
  <si>
    <t>without dependent children</t>
  </si>
  <si>
    <t>with dependent children</t>
  </si>
  <si>
    <t>Lone-parent families</t>
  </si>
  <si>
    <t>Two or more families households</t>
  </si>
  <si>
    <t>One-person households</t>
  </si>
  <si>
    <t>Buildings, total</t>
  </si>
  <si>
    <t>Average age of occupied buildings (years)</t>
  </si>
  <si>
    <t>Natural person</t>
  </si>
  <si>
    <t>Local or central authority</t>
  </si>
  <si>
    <t>of which Occupied dwellings</t>
  </si>
  <si>
    <t>Dwellings, total</t>
  </si>
  <si>
    <t>In co-operative ownership</t>
  </si>
  <si>
    <t>Occupied dwellings by technical facilities</t>
  </si>
  <si>
    <t>Public sewage disposal</t>
  </si>
  <si>
    <t>Occupied dwellings by period of construction</t>
  </si>
  <si>
    <t>Before 1920</t>
  </si>
  <si>
    <t>1920-1970</t>
  </si>
  <si>
    <t>1971-1980</t>
  </si>
  <si>
    <t xml:space="preserve">Occupied dwellings by number of rooms (8 square metres and over)  </t>
  </si>
  <si>
    <t xml:space="preserve"> vacant buildings</t>
  </si>
  <si>
    <t>vacant buildings containing dwellings</t>
  </si>
  <si>
    <t>Occupied buildings by type of ownership:</t>
  </si>
  <si>
    <t xml:space="preserve">   Vacant dwellings</t>
  </si>
  <si>
    <t>by usual residence</t>
  </si>
  <si>
    <t>by type of household:</t>
  </si>
  <si>
    <t>occupied buildings containing dwellings</t>
  </si>
  <si>
    <r>
      <t>Area (km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</si>
  <si>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r>
      <t>Population density (persons/km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</si>
  <si>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t>Basic settlement units-parts</t>
  </si>
  <si>
    <t>Municipality section-parts</t>
  </si>
  <si>
    <t>Population</t>
  </si>
  <si>
    <t>of which women</t>
  </si>
  <si>
    <t>Population by age:</t>
  </si>
  <si>
    <t>0 – 14</t>
  </si>
  <si>
    <t>15 – 64</t>
  </si>
  <si>
    <t>65 and over</t>
  </si>
  <si>
    <t>Not identified</t>
  </si>
  <si>
    <t>Average age</t>
  </si>
  <si>
    <t>Share of citizens in population (%)</t>
  </si>
  <si>
    <t>Born in municipality of usual residence</t>
  </si>
  <si>
    <t>Population by religious belief:</t>
  </si>
  <si>
    <t>Believers</t>
  </si>
  <si>
    <t>No religious belief</t>
  </si>
  <si>
    <t>Not declared</t>
  </si>
  <si>
    <t>Population aged 15+ by educational attainment:</t>
  </si>
  <si>
    <t>Secondary, incl. Vocational (ISCED 3C)</t>
  </si>
  <si>
    <t>No formal education (ISCED 0)</t>
  </si>
  <si>
    <t>Tertiary (ISCED 5A, 6)</t>
  </si>
  <si>
    <t>Upper secondary and post-secondary (ISCED 3A, 3B, 4, 5B)</t>
  </si>
  <si>
    <t>Primary and lower secondary (ISCED 1, 2)</t>
  </si>
  <si>
    <t>Economically active</t>
  </si>
  <si>
    <t>Employed</t>
  </si>
  <si>
    <t>of which:</t>
  </si>
  <si>
    <t>Employees</t>
  </si>
  <si>
    <t>Employers</t>
  </si>
  <si>
    <t>Unemployed</t>
  </si>
  <si>
    <t>Not economically active</t>
  </si>
  <si>
    <t>Not working pensioners</t>
  </si>
  <si>
    <t>Homemakers and others (incl. children not attending school)</t>
  </si>
  <si>
    <t>Employed by industry (branch of economic activity):</t>
  </si>
  <si>
    <t>Real estates activities; Professional, scientific and technical activities; Administrative and support service activities</t>
  </si>
  <si>
    <t>Wholesale and retail trade; repair of motor vehicles</t>
  </si>
  <si>
    <t>Industry</t>
  </si>
  <si>
    <t>Information and communication</t>
  </si>
  <si>
    <t>Public administration and defence; compulsory social security</t>
  </si>
  <si>
    <t>men</t>
  </si>
  <si>
    <t>women</t>
  </si>
  <si>
    <t>Commuting to work incl. commuters within Prague</t>
  </si>
  <si>
    <t>Commuting to school  incl. commuters within Prague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</si>
  <si>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the ratio of the employed plus the unemployed (labour force) to all persons aged 15 and over.</t>
    </r>
  </si>
  <si>
    <t>z toho vyjíždějící mimo Prahu</t>
  </si>
  <si>
    <t xml:space="preserve">z toho vyjíždějící mimo Prahu </t>
  </si>
  <si>
    <t>commuting outside Prague</t>
  </si>
  <si>
    <r>
      <t xml:space="preserve">Participation rate (%) </t>
    </r>
    <r>
      <rPr>
        <i/>
        <vertAlign val="superscript"/>
        <sz val="8"/>
        <rFont val="Arial"/>
        <family val="2"/>
        <charset val="238"/>
      </rPr>
      <t>1)</t>
    </r>
  </si>
  <si>
    <t>Own-account workers</t>
  </si>
  <si>
    <t>nepracující důchodci</t>
  </si>
  <si>
    <t>Tab. 2 Srovnání městských částí hl. m. Prahy na základě výsledků Sčítání lidu, domů a bytů 2011</t>
  </si>
  <si>
    <t>Tab. 3 Comparison of city sections of Prague according to Census 2011 results</t>
  </si>
  <si>
    <t>Housekeeping households, total</t>
  </si>
  <si>
    <t>One-family households</t>
  </si>
  <si>
    <t>Multi-person households</t>
  </si>
  <si>
    <t>Average number of housekeeping households members</t>
  </si>
  <si>
    <t>of which occupied buildings</t>
  </si>
  <si>
    <t>Dwelling owners association</t>
  </si>
  <si>
    <t>Occupied dwellings by type of building (%):</t>
  </si>
  <si>
    <t>in family houses</t>
  </si>
  <si>
    <t>in apartment buildings</t>
  </si>
  <si>
    <t>Occupied dwellings by tenure status (%):</t>
  </si>
  <si>
    <t>in own house</t>
  </si>
  <si>
    <t>in private ownership</t>
  </si>
  <si>
    <t>rented dwelling</t>
  </si>
  <si>
    <t>in co-operative ownership</t>
  </si>
  <si>
    <t>Piped gas available in dwelling</t>
  </si>
  <si>
    <t>Piped water available in dwelling</t>
  </si>
  <si>
    <t>5 or more</t>
  </si>
  <si>
    <t>Useful floor space in square metres per 1 person</t>
  </si>
  <si>
    <t>Useful floor space in square metres per 1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</si>
</sst>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0.0"/>
    <numFmt numFmtId="165" formatCode="#,##0.0"/>
    <numFmt numFmtId="166" formatCode="#,##0_ ;\-#,##0\ "/>
    <numFmt numFmtId="167" formatCode="###,###,##0"/>
    <numFmt numFmtId="168" formatCode="#,##0.0_ ;\-#,##0.0\ 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color indexed="8"/>
      <name val="Arial"/>
      <family val="2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5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7" applyFont="1" applyFill="1"/>
    <xf numFmtId="0" fontId="2" fillId="0" borderId="0" xfId="0" applyFont="1" applyFill="1" applyBorder="1" applyAlignment="1">
      <alignment horizontal="left" indent="1"/>
    </xf>
    <xf numFmtId="0" fontId="7" fillId="0" borderId="0" xfId="7" applyFont="1" applyFill="1"/>
    <xf numFmtId="3" fontId="2" fillId="0" borderId="1" xfId="0" applyNumberFormat="1" applyFont="1" applyFill="1" applyBorder="1"/>
    <xf numFmtId="3" fontId="2" fillId="0" borderId="1" xfId="7" applyNumberFormat="1" applyFont="1" applyFill="1" applyBorder="1"/>
    <xf numFmtId="3" fontId="2" fillId="0" borderId="1" xfId="7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165" fontId="2" fillId="0" borderId="1" xfId="7" applyNumberFormat="1" applyFont="1" applyFill="1" applyBorder="1" applyAlignment="1">
      <alignment horizontal="right" vertical="center" wrapText="1"/>
    </xf>
    <xf numFmtId="0" fontId="9" fillId="0" borderId="2" xfId="7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/>
    <xf numFmtId="0" fontId="2" fillId="0" borderId="0" xfId="7" applyFont="1" applyFill="1" applyBorder="1"/>
    <xf numFmtId="0" fontId="7" fillId="0" borderId="0" xfId="7" applyFont="1" applyFill="1" applyBorder="1"/>
    <xf numFmtId="0" fontId="7" fillId="0" borderId="3" xfId="7" applyFont="1" applyFill="1" applyBorder="1" applyAlignment="1">
      <alignment horizontal="center" vertical="center" wrapText="1"/>
    </xf>
    <xf numFmtId="0" fontId="19" fillId="0" borderId="1" xfId="0" applyFont="1" applyFill="1" applyBorder="1"/>
    <xf numFmtId="3" fontId="19" fillId="0" borderId="0" xfId="0" applyNumberFormat="1" applyFont="1" applyFill="1" applyBorder="1"/>
    <xf numFmtId="0" fontId="7" fillId="0" borderId="1" xfId="7" applyFont="1" applyFill="1" applyBorder="1"/>
    <xf numFmtId="4" fontId="2" fillId="0" borderId="0" xfId="7" applyNumberFormat="1" applyFont="1" applyFill="1" applyBorder="1" applyAlignment="1">
      <alignment horizontal="left" wrapText="1" indent="1"/>
    </xf>
    <xf numFmtId="164" fontId="2" fillId="0" borderId="0" xfId="0" applyNumberFormat="1" applyFont="1" applyFill="1" applyBorder="1"/>
    <xf numFmtId="164" fontId="2" fillId="0" borderId="0" xfId="7" applyNumberFormat="1" applyFont="1" applyFill="1" applyBorder="1" applyAlignment="1">
      <alignment horizontal="right"/>
    </xf>
    <xf numFmtId="164" fontId="2" fillId="0" borderId="0" xfId="7" applyNumberFormat="1" applyFont="1" applyFill="1" applyBorder="1"/>
    <xf numFmtId="164" fontId="2" fillId="0" borderId="4" xfId="7" applyNumberFormat="1" applyFont="1" applyFill="1" applyBorder="1"/>
    <xf numFmtId="164" fontId="2" fillId="0" borderId="5" xfId="7" applyNumberFormat="1" applyFont="1" applyFill="1" applyBorder="1"/>
    <xf numFmtId="0" fontId="13" fillId="0" borderId="0" xfId="7" applyFont="1" applyFill="1"/>
    <xf numFmtId="0" fontId="19" fillId="0" borderId="0" xfId="0" applyFont="1" applyFill="1"/>
    <xf numFmtId="0" fontId="2" fillId="0" borderId="0" xfId="7" applyFont="1" applyFill="1" applyAlignment="1">
      <alignment horizontal="left"/>
    </xf>
    <xf numFmtId="3" fontId="2" fillId="0" borderId="0" xfId="7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 wrapText="1"/>
    </xf>
    <xf numFmtId="165" fontId="2" fillId="0" borderId="0" xfId="7" applyNumberFormat="1" applyFont="1" applyFill="1" applyBorder="1"/>
    <xf numFmtId="0" fontId="18" fillId="0" borderId="0" xfId="7" applyFont="1" applyFill="1"/>
    <xf numFmtId="0" fontId="20" fillId="0" borderId="0" xfId="7" applyFont="1" applyFill="1"/>
    <xf numFmtId="0" fontId="2" fillId="0" borderId="0" xfId="7" applyFont="1" applyFill="1" applyAlignment="1"/>
    <xf numFmtId="3" fontId="2" fillId="0" borderId="1" xfId="5" applyNumberFormat="1" applyFont="1" applyFill="1" applyBorder="1"/>
    <xf numFmtId="3" fontId="2" fillId="0" borderId="1" xfId="5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right"/>
    </xf>
    <xf numFmtId="164" fontId="19" fillId="0" borderId="1" xfId="0" applyNumberFormat="1" applyFont="1" applyFill="1" applyBorder="1"/>
    <xf numFmtId="165" fontId="7" fillId="0" borderId="0" xfId="7" applyNumberFormat="1" applyFont="1" applyFill="1"/>
    <xf numFmtId="0" fontId="5" fillId="0" borderId="0" xfId="0" applyFont="1" applyFill="1" applyBorder="1" applyAlignment="1">
      <alignment horizontal="left"/>
    </xf>
    <xf numFmtId="3" fontId="2" fillId="0" borderId="6" xfId="7" applyNumberFormat="1" applyFont="1" applyFill="1" applyBorder="1" applyAlignment="1">
      <alignment horizontal="left"/>
    </xf>
    <xf numFmtId="165" fontId="11" fillId="0" borderId="7" xfId="0" applyNumberFormat="1" applyFont="1" applyFill="1" applyBorder="1"/>
    <xf numFmtId="3" fontId="12" fillId="0" borderId="0" xfId="7" applyNumberFormat="1" applyFont="1" applyFill="1" applyBorder="1" applyAlignment="1">
      <alignment horizontal="left" wrapText="1"/>
    </xf>
    <xf numFmtId="3" fontId="12" fillId="0" borderId="1" xfId="7" applyNumberFormat="1" applyFont="1" applyFill="1" applyBorder="1" applyAlignment="1">
      <alignment horizontal="right"/>
    </xf>
    <xf numFmtId="166" fontId="12" fillId="0" borderId="1" xfId="7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 vertical="center" wrapText="1"/>
    </xf>
    <xf numFmtId="3" fontId="2" fillId="0" borderId="0" xfId="7" applyNumberFormat="1" applyFont="1" applyFill="1" applyBorder="1" applyAlignment="1">
      <alignment horizontal="left" indent="1"/>
    </xf>
    <xf numFmtId="3" fontId="2" fillId="0" borderId="1" xfId="7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3" fontId="2" fillId="0" borderId="0" xfId="7" applyNumberFormat="1" applyFont="1" applyFill="1" applyBorder="1" applyAlignment="1">
      <alignment horizontal="left" indent="1" shrinkToFit="1"/>
    </xf>
    <xf numFmtId="3" fontId="2" fillId="0" borderId="1" xfId="0" applyNumberFormat="1" applyFont="1" applyFill="1" applyBorder="1" applyAlignment="1">
      <alignment horizontal="right" vertical="center" wrapText="1"/>
    </xf>
    <xf numFmtId="165" fontId="2" fillId="0" borderId="0" xfId="7" applyNumberFormat="1" applyFont="1" applyFill="1" applyBorder="1" applyAlignment="1">
      <alignment horizontal="left" wrapText="1" indent="1" shrinkToFit="1"/>
    </xf>
    <xf numFmtId="0" fontId="10" fillId="0" borderId="0" xfId="7" applyFont="1" applyFill="1" applyBorder="1" applyAlignment="1">
      <alignment horizontal="left" wrapText="1"/>
    </xf>
    <xf numFmtId="165" fontId="10" fillId="0" borderId="0" xfId="7" applyNumberFormat="1" applyFont="1" applyFill="1" applyBorder="1" applyAlignment="1">
      <alignment shrinkToFit="1"/>
    </xf>
    <xf numFmtId="0" fontId="2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horizontal="left" vertical="center" wrapText="1"/>
    </xf>
    <xf numFmtId="164" fontId="2" fillId="0" borderId="0" xfId="7" applyNumberFormat="1" applyFont="1" applyFill="1" applyBorder="1" applyAlignment="1">
      <alignment horizontal="left" wrapText="1" indent="1"/>
    </xf>
    <xf numFmtId="164" fontId="2" fillId="0" borderId="0" xfId="7" applyNumberFormat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horizontal="left" indent="2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0" xfId="7" applyFont="1" applyFill="1" applyBorder="1" applyAlignment="1"/>
    <xf numFmtId="3" fontId="2" fillId="0" borderId="1" xfId="9" applyNumberFormat="1" applyFont="1" applyFill="1" applyBorder="1" applyAlignment="1"/>
    <xf numFmtId="0" fontId="2" fillId="0" borderId="2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/>
    </xf>
    <xf numFmtId="0" fontId="13" fillId="0" borderId="0" xfId="7" applyFont="1" applyBorder="1"/>
    <xf numFmtId="0" fontId="2" fillId="0" borderId="0" xfId="7" applyFont="1" applyBorder="1"/>
    <xf numFmtId="0" fontId="20" fillId="0" borderId="0" xfId="7" applyFont="1" applyBorder="1"/>
    <xf numFmtId="0" fontId="9" fillId="0" borderId="0" xfId="7" applyFont="1" applyBorder="1"/>
    <xf numFmtId="0" fontId="2" fillId="0" borderId="0" xfId="7" applyFont="1"/>
    <xf numFmtId="0" fontId="8" fillId="0" borderId="0" xfId="7" applyFont="1" applyBorder="1" applyAlignment="1">
      <alignment horizontal="right"/>
    </xf>
    <xf numFmtId="3" fontId="2" fillId="0" borderId="4" xfId="7" applyNumberFormat="1" applyFont="1" applyFill="1" applyBorder="1" applyAlignment="1">
      <alignment horizontal="left"/>
    </xf>
    <xf numFmtId="166" fontId="2" fillId="0" borderId="1" xfId="7" applyNumberFormat="1" applyFont="1" applyFill="1" applyBorder="1" applyAlignment="1">
      <alignment horizontal="right"/>
    </xf>
    <xf numFmtId="166" fontId="2" fillId="0" borderId="5" xfId="7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wrapText="1"/>
    </xf>
    <xf numFmtId="168" fontId="2" fillId="0" borderId="1" xfId="7" applyNumberFormat="1" applyFont="1" applyFill="1" applyBorder="1" applyAlignment="1">
      <alignment horizontal="right"/>
    </xf>
    <xf numFmtId="168" fontId="2" fillId="0" borderId="5" xfId="7" applyNumberFormat="1" applyFont="1" applyFill="1" applyBorder="1" applyAlignment="1">
      <alignment horizontal="right"/>
    </xf>
    <xf numFmtId="4" fontId="2" fillId="0" borderId="4" xfId="7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right"/>
    </xf>
    <xf numFmtId="4" fontId="2" fillId="0" borderId="4" xfId="7" applyNumberFormat="1" applyFont="1" applyFill="1" applyBorder="1" applyAlignment="1">
      <alignment horizontal="left" wrapText="1" indent="1"/>
    </xf>
    <xf numFmtId="4" fontId="2" fillId="0" borderId="4" xfId="7" applyNumberFormat="1" applyFont="1" applyFill="1" applyBorder="1" applyAlignment="1">
      <alignment horizontal="left" wrapText="1" indent="5"/>
    </xf>
    <xf numFmtId="4" fontId="2" fillId="0" borderId="4" xfId="7" applyNumberFormat="1" applyFont="1" applyFill="1" applyBorder="1" applyAlignment="1">
      <alignment horizontal="left" wrapText="1" indent="4"/>
    </xf>
    <xf numFmtId="166" fontId="2" fillId="0" borderId="4" xfId="7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4" fontId="2" fillId="0" borderId="4" xfId="7" applyNumberFormat="1" applyFont="1" applyFill="1" applyBorder="1" applyAlignment="1">
      <alignment horizontal="left" wrapText="1"/>
    </xf>
    <xf numFmtId="4" fontId="2" fillId="0" borderId="4" xfId="7" applyNumberFormat="1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right"/>
    </xf>
    <xf numFmtId="3" fontId="2" fillId="0" borderId="5" xfId="7" applyNumberFormat="1" applyFont="1" applyFill="1" applyBorder="1" applyAlignment="1">
      <alignment horizontal="right"/>
    </xf>
    <xf numFmtId="166" fontId="8" fillId="0" borderId="1" xfId="7" applyNumberFormat="1" applyFont="1" applyFill="1" applyBorder="1" applyAlignment="1">
      <alignment horizontal="right" indent="1"/>
    </xf>
    <xf numFmtId="166" fontId="8" fillId="0" borderId="1" xfId="7" applyNumberFormat="1" applyFont="1" applyFill="1" applyBorder="1" applyAlignment="1">
      <alignment horizontal="right" indent="2"/>
    </xf>
    <xf numFmtId="14" fontId="2" fillId="0" borderId="4" xfId="7" applyNumberFormat="1" applyFont="1" applyFill="1" applyBorder="1" applyAlignment="1">
      <alignment horizontal="left" indent="1"/>
    </xf>
    <xf numFmtId="14" fontId="2" fillId="0" borderId="4" xfId="7" applyNumberFormat="1" applyFont="1" applyFill="1" applyBorder="1" applyAlignment="1">
      <alignment horizontal="left" wrapText="1" indent="1"/>
    </xf>
    <xf numFmtId="168" fontId="8" fillId="0" borderId="1" xfId="7" applyNumberFormat="1" applyFont="1" applyFill="1" applyBorder="1" applyAlignment="1">
      <alignment horizontal="right"/>
    </xf>
    <xf numFmtId="1" fontId="2" fillId="0" borderId="0" xfId="6" applyNumberFormat="1" applyFont="1" applyFill="1" applyBorder="1" applyAlignment="1">
      <alignment horizontal="left" indent="1"/>
    </xf>
    <xf numFmtId="166" fontId="6" fillId="0" borderId="1" xfId="7" applyNumberFormat="1" applyFont="1" applyFill="1" applyBorder="1" applyAlignment="1">
      <alignment horizontal="right"/>
    </xf>
    <xf numFmtId="3" fontId="2" fillId="0" borderId="4" xfId="7" applyNumberFormat="1" applyFont="1" applyFill="1" applyBorder="1" applyAlignment="1">
      <alignment horizontal="right"/>
    </xf>
    <xf numFmtId="49" fontId="2" fillId="0" borderId="4" xfId="7" applyNumberFormat="1" applyFont="1" applyFill="1" applyBorder="1" applyAlignment="1">
      <alignment horizontal="left" indent="1"/>
    </xf>
    <xf numFmtId="168" fontId="2" fillId="0" borderId="4" xfId="7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0" borderId="0" xfId="7" applyNumberFormat="1" applyFont="1" applyFill="1" applyBorder="1" applyAlignment="1">
      <alignment horizontal="right"/>
    </xf>
    <xf numFmtId="166" fontId="2" fillId="0" borderId="0" xfId="7" applyNumberFormat="1" applyFont="1" applyFill="1" applyBorder="1" applyAlignment="1">
      <alignment horizontal="right"/>
    </xf>
    <xf numFmtId="166" fontId="8" fillId="0" borderId="1" xfId="7" applyNumberFormat="1" applyFont="1" applyFill="1" applyBorder="1" applyAlignment="1">
      <alignment horizontal="left"/>
    </xf>
    <xf numFmtId="0" fontId="8" fillId="0" borderId="1" xfId="0" applyFont="1" applyBorder="1"/>
    <xf numFmtId="14" fontId="8" fillId="0" borderId="1" xfId="7" applyNumberFormat="1" applyFont="1" applyFill="1" applyBorder="1" applyAlignment="1">
      <alignment horizontal="left" indent="1"/>
    </xf>
    <xf numFmtId="0" fontId="8" fillId="0" borderId="0" xfId="7" applyFont="1" applyFill="1" applyBorder="1" applyAlignment="1">
      <alignment horizontal="left"/>
    </xf>
    <xf numFmtId="0" fontId="8" fillId="0" borderId="0" xfId="7" applyFont="1" applyFill="1" applyAlignment="1">
      <alignment horizontal="left"/>
    </xf>
    <xf numFmtId="166" fontId="8" fillId="0" borderId="1" xfId="7" applyNumberFormat="1" applyFont="1" applyFill="1" applyBorder="1" applyAlignment="1">
      <alignment horizontal="left" indent="1"/>
    </xf>
    <xf numFmtId="166" fontId="8" fillId="0" borderId="1" xfId="7" applyNumberFormat="1" applyFont="1" applyFill="1" applyBorder="1" applyAlignment="1">
      <alignment horizontal="left" indent="2"/>
    </xf>
    <xf numFmtId="0" fontId="8" fillId="0" borderId="1" xfId="0" applyFont="1" applyBorder="1" applyAlignment="1">
      <alignment horizontal="left" indent="3"/>
    </xf>
    <xf numFmtId="0" fontId="8" fillId="0" borderId="1" xfId="0" applyFont="1" applyBorder="1" applyAlignment="1">
      <alignment horizontal="left" indent="1"/>
    </xf>
    <xf numFmtId="0" fontId="14" fillId="0" borderId="0" xfId="7" applyFont="1" applyBorder="1" applyAlignment="1">
      <alignment horizontal="right"/>
    </xf>
    <xf numFmtId="166" fontId="8" fillId="0" borderId="1" xfId="7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4" fontId="2" fillId="0" borderId="4" xfId="7" applyNumberFormat="1" applyFont="1" applyFill="1" applyBorder="1" applyAlignment="1">
      <alignment horizontal="left" vertical="top"/>
    </xf>
    <xf numFmtId="3" fontId="8" fillId="0" borderId="1" xfId="7" applyNumberFormat="1" applyFont="1" applyFill="1" applyBorder="1" applyAlignment="1">
      <alignment horizontal="left" indent="2"/>
    </xf>
    <xf numFmtId="3" fontId="8" fillId="0" borderId="1" xfId="7" applyNumberFormat="1" applyFont="1" applyFill="1" applyBorder="1" applyAlignment="1">
      <alignment horizontal="left" indent="1"/>
    </xf>
    <xf numFmtId="164" fontId="9" fillId="0" borderId="5" xfId="0" applyNumberFormat="1" applyFont="1" applyFill="1" applyBorder="1"/>
    <xf numFmtId="0" fontId="8" fillId="0" borderId="9" xfId="0" applyFont="1" applyFill="1" applyBorder="1" applyAlignment="1">
      <alignment horizontal="left" vertical="center" textRotation="90" wrapText="1"/>
    </xf>
    <xf numFmtId="0" fontId="8" fillId="0" borderId="1" xfId="7" applyFont="1" applyFill="1" applyBorder="1" applyAlignment="1">
      <alignment horizontal="left" vertical="center" wrapText="1"/>
    </xf>
    <xf numFmtId="0" fontId="8" fillId="0" borderId="0" xfId="7" applyFont="1" applyFill="1" applyAlignment="1">
      <alignment horizontal="right"/>
    </xf>
    <xf numFmtId="0" fontId="8" fillId="0" borderId="1" xfId="7" applyFont="1" applyFill="1" applyBorder="1" applyAlignment="1">
      <alignment horizontal="left" vertical="center" wrapText="1" indent="1"/>
    </xf>
    <xf numFmtId="0" fontId="8" fillId="0" borderId="1" xfId="7" applyFont="1" applyFill="1" applyBorder="1" applyAlignment="1">
      <alignment horizontal="left" indent="1"/>
    </xf>
    <xf numFmtId="0" fontId="8" fillId="0" borderId="7" xfId="7" applyFont="1" applyFill="1" applyBorder="1" applyAlignment="1">
      <alignment horizontal="left" vertical="center" wrapText="1"/>
    </xf>
    <xf numFmtId="3" fontId="8" fillId="0" borderId="1" xfId="7" applyNumberFormat="1" applyFont="1" applyFill="1" applyBorder="1" applyAlignment="1">
      <alignment horizontal="left" indent="1" shrinkToFit="1"/>
    </xf>
    <xf numFmtId="165" fontId="8" fillId="0" borderId="1" xfId="7" applyNumberFormat="1" applyFont="1" applyFill="1" applyBorder="1" applyAlignment="1">
      <alignment horizontal="left" wrapText="1" indent="1" shrinkToFit="1"/>
    </xf>
    <xf numFmtId="0" fontId="8" fillId="0" borderId="1" xfId="0" applyFont="1" applyBorder="1" applyAlignment="1">
      <alignment vertical="top"/>
    </xf>
    <xf numFmtId="0" fontId="8" fillId="0" borderId="1" xfId="3" applyFont="1" applyBorder="1" applyAlignment="1" applyProtection="1">
      <alignment horizontal="left" wrapText="1" inden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indent="1"/>
    </xf>
    <xf numFmtId="0" fontId="8" fillId="0" borderId="0" xfId="7" applyFont="1" applyBorder="1"/>
    <xf numFmtId="3" fontId="16" fillId="0" borderId="1" xfId="7" applyNumberFormat="1" applyFont="1" applyBorder="1" applyAlignment="1">
      <alignment horizontal="left" indent="1"/>
    </xf>
    <xf numFmtId="3" fontId="16" fillId="0" borderId="1" xfId="7" applyNumberFormat="1" applyFont="1" applyBorder="1" applyAlignment="1">
      <alignment horizontal="left" indent="2"/>
    </xf>
    <xf numFmtId="3" fontId="16" fillId="0" borderId="1" xfId="7" applyNumberFormat="1" applyFont="1" applyBorder="1" applyAlignment="1">
      <alignment horizontal="left" indent="3"/>
    </xf>
    <xf numFmtId="0" fontId="21" fillId="0" borderId="1" xfId="7" applyFont="1" applyBorder="1" applyAlignment="1">
      <alignment horizontal="left" wrapText="1"/>
    </xf>
    <xf numFmtId="4" fontId="16" fillId="0" borderId="1" xfId="7" applyNumberFormat="1" applyFont="1" applyBorder="1" applyAlignment="1">
      <alignment horizontal="left"/>
    </xf>
    <xf numFmtId="4" fontId="16" fillId="0" borderId="1" xfId="7" applyNumberFormat="1" applyFont="1" applyBorder="1" applyAlignment="1">
      <alignment horizontal="left" indent="1"/>
    </xf>
    <xf numFmtId="3" fontId="16" fillId="0" borderId="1" xfId="7" applyNumberFormat="1" applyFont="1" applyBorder="1" applyAlignment="1">
      <alignment horizontal="left" wrapText="1" indent="1" shrinkToFit="1"/>
    </xf>
    <xf numFmtId="0" fontId="16" fillId="0" borderId="1" xfId="0" applyFont="1" applyFill="1" applyBorder="1" applyAlignment="1">
      <alignment horizontal="left" indent="1"/>
    </xf>
    <xf numFmtId="3" fontId="16" fillId="0" borderId="1" xfId="7" applyNumberFormat="1" applyFont="1" applyBorder="1" applyAlignment="1">
      <alignment horizontal="left"/>
    </xf>
    <xf numFmtId="3" fontId="16" fillId="0" borderId="1" xfId="7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 indent="1"/>
    </xf>
    <xf numFmtId="0" fontId="8" fillId="0" borderId="4" xfId="7" applyFont="1" applyBorder="1" applyAlignment="1">
      <alignment horizontal="left" indent="1"/>
    </xf>
    <xf numFmtId="0" fontId="16" fillId="0" borderId="1" xfId="7" applyFont="1" applyBorder="1"/>
    <xf numFmtId="166" fontId="8" fillId="0" borderId="4" xfId="7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9" fillId="0" borderId="10" xfId="7" applyNumberFormat="1" applyFont="1" applyFill="1" applyBorder="1" applyAlignment="1">
      <alignment horizontal="right" vertical="center" wrapText="1"/>
    </xf>
    <xf numFmtId="3" fontId="9" fillId="0" borderId="5" xfId="7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right" vertical="center" wrapText="1"/>
    </xf>
    <xf numFmtId="3" fontId="9" fillId="0" borderId="5" xfId="7" applyNumberFormat="1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5" xfId="7" applyNumberFormat="1" applyFont="1" applyFill="1" applyBorder="1" applyAlignment="1">
      <alignment horizontal="right" vertical="center" wrapText="1"/>
    </xf>
    <xf numFmtId="0" fontId="13" fillId="0" borderId="5" xfId="7" applyFont="1" applyFill="1" applyBorder="1"/>
    <xf numFmtId="167" fontId="9" fillId="0" borderId="5" xfId="0" applyNumberFormat="1" applyFont="1" applyFill="1" applyBorder="1" applyAlignment="1">
      <alignment horizontal="right" wrapText="1"/>
    </xf>
    <xf numFmtId="3" fontId="22" fillId="0" borderId="5" xfId="0" applyNumberFormat="1" applyFont="1" applyFill="1" applyBorder="1"/>
    <xf numFmtId="0" fontId="19" fillId="0" borderId="5" xfId="0" applyFont="1" applyFill="1" applyBorder="1"/>
    <xf numFmtId="164" fontId="22" fillId="0" borderId="5" xfId="0" applyNumberFormat="1" applyFont="1" applyFill="1" applyBorder="1"/>
    <xf numFmtId="3" fontId="9" fillId="0" borderId="5" xfId="5" applyNumberFormat="1" applyFont="1" applyFill="1" applyBorder="1"/>
    <xf numFmtId="166" fontId="9" fillId="0" borderId="0" xfId="7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 indent="1"/>
    </xf>
    <xf numFmtId="166" fontId="9" fillId="0" borderId="5" xfId="0" applyNumberFormat="1" applyFont="1" applyFill="1" applyBorder="1" applyAlignment="1">
      <alignment horizontal="right"/>
    </xf>
    <xf numFmtId="168" fontId="9" fillId="0" borderId="5" xfId="0" applyNumberFormat="1" applyFont="1" applyFill="1" applyBorder="1" applyAlignment="1">
      <alignment horizontal="right"/>
    </xf>
    <xf numFmtId="168" fontId="9" fillId="0" borderId="0" xfId="7" applyNumberFormat="1" applyFont="1" applyFill="1" applyBorder="1" applyAlignment="1">
      <alignment horizontal="right"/>
    </xf>
    <xf numFmtId="0" fontId="8" fillId="0" borderId="0" xfId="7" applyFont="1" applyBorder="1" applyAlignment="1">
      <alignment horizontal="right"/>
    </xf>
  </cellXfs>
  <cellStyles count="13">
    <cellStyle name="Datum" xfId="1"/>
    <cellStyle name="Finanční0" xfId="2"/>
    <cellStyle name="Hypertextový odkaz" xfId="3" builtinId="8"/>
    <cellStyle name="Měna0" xfId="4"/>
    <cellStyle name="Normální" xfId="0" builtinId="0"/>
    <cellStyle name="normální 2" xfId="5"/>
    <cellStyle name="normální_byty-krajsk é textové tab po 1.připomínkách" xfId="6"/>
    <cellStyle name="normální_PubSLDBdefProp" xfId="7"/>
    <cellStyle name="normální_sldb obyvatelstvo" xfId="8"/>
    <cellStyle name="normální_Text_tab_kraje_verze-pro_Kamenickeho 2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Q1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39.85546875" style="3" customWidth="1"/>
    <col min="2" max="2" width="10.140625" style="23" bestFit="1" customWidth="1"/>
    <col min="3" max="5" width="6.140625" style="3" bestFit="1" customWidth="1"/>
    <col min="6" max="6" width="6.5703125" style="3" bestFit="1" customWidth="1"/>
    <col min="7" max="7" width="5.7109375" style="3" bestFit="1" customWidth="1"/>
    <col min="8" max="8" width="6.140625" style="3" bestFit="1" customWidth="1"/>
    <col min="9" max="9" width="5.7109375" style="3" bestFit="1" customWidth="1"/>
    <col min="10" max="10" width="6.5703125" style="3" bestFit="1" customWidth="1"/>
    <col min="11" max="12" width="5.7109375" style="3" bestFit="1" customWidth="1"/>
    <col min="13" max="13" width="7.28515625" style="3" bestFit="1" customWidth="1"/>
    <col min="14" max="14" width="5.7109375" style="3" bestFit="1" customWidth="1"/>
    <col min="15" max="15" width="6.140625" style="3" bestFit="1" customWidth="1"/>
    <col min="16" max="16" width="5.7109375" style="3" bestFit="1" customWidth="1"/>
    <col min="17" max="17" width="6.5703125" style="3" bestFit="1" customWidth="1"/>
    <col min="18" max="18" width="7.28515625" style="3" bestFit="1" customWidth="1"/>
    <col min="19" max="19" width="5.7109375" style="3" bestFit="1" customWidth="1"/>
    <col min="20" max="20" width="7.28515625" style="3" bestFit="1" customWidth="1"/>
    <col min="21" max="21" width="6.140625" style="3" bestFit="1" customWidth="1"/>
    <col min="22" max="22" width="6.5703125" style="3" bestFit="1" customWidth="1"/>
    <col min="23" max="23" width="6.140625" style="3" bestFit="1" customWidth="1"/>
    <col min="24" max="26" width="5.28515625" style="3" bestFit="1" customWidth="1"/>
    <col min="27" max="27" width="6.140625" style="3" bestFit="1" customWidth="1"/>
    <col min="28" max="28" width="5.28515625" style="3" bestFit="1" customWidth="1"/>
    <col min="29" max="29" width="6.140625" style="3" bestFit="1" customWidth="1"/>
    <col min="30" max="30" width="5.28515625" style="3" bestFit="1" customWidth="1"/>
    <col min="31" max="31" width="6.140625" style="3" bestFit="1" customWidth="1"/>
    <col min="32" max="32" width="7.28515625" style="3" bestFit="1" customWidth="1"/>
    <col min="33" max="33" width="6.140625" style="3" bestFit="1" customWidth="1"/>
    <col min="34" max="34" width="7.28515625" style="3" bestFit="1" customWidth="1"/>
    <col min="35" max="36" width="5.28515625" style="3" bestFit="1" customWidth="1"/>
    <col min="37" max="37" width="5.140625" style="3" bestFit="1" customWidth="1"/>
    <col min="38" max="39" width="5.28515625" style="3" bestFit="1" customWidth="1"/>
    <col min="40" max="40" width="5.140625" style="3" bestFit="1" customWidth="1"/>
    <col min="41" max="41" width="7.28515625" style="3" bestFit="1" customWidth="1"/>
    <col min="42" max="42" width="5.28515625" style="3" bestFit="1" customWidth="1"/>
    <col min="43" max="43" width="6.140625" style="3" bestFit="1" customWidth="1"/>
    <col min="44" max="44" width="5.28515625" style="3" bestFit="1" customWidth="1"/>
    <col min="45" max="45" width="5.7109375" style="3" bestFit="1" customWidth="1"/>
    <col min="46" max="46" width="6.140625" style="3" bestFit="1" customWidth="1"/>
    <col min="47" max="47" width="5.28515625" style="3" bestFit="1" customWidth="1"/>
    <col min="48" max="48" width="5.140625" style="3" bestFit="1" customWidth="1"/>
    <col min="49" max="49" width="5.28515625" style="3" bestFit="1" customWidth="1"/>
    <col min="50" max="51" width="6.140625" style="3" bestFit="1" customWidth="1"/>
    <col min="52" max="52" width="5.140625" style="3" bestFit="1" customWidth="1"/>
    <col min="53" max="54" width="5.28515625" style="3" bestFit="1" customWidth="1"/>
    <col min="55" max="55" width="6.140625" style="3" bestFit="1" customWidth="1"/>
    <col min="56" max="57" width="5.28515625" style="3" bestFit="1" customWidth="1"/>
    <col min="58" max="59" width="5.140625" style="3" bestFit="1" customWidth="1"/>
    <col min="60" max="60" width="37.85546875" style="116" customWidth="1"/>
    <col min="61" max="16384" width="9.140625" style="3"/>
  </cols>
  <sheetData>
    <row r="1" spans="1:69" s="77" customFormat="1" ht="16.5" customHeight="1" x14ac:dyDescent="0.2">
      <c r="A1" s="73" t="s">
        <v>228</v>
      </c>
      <c r="B1" s="76"/>
      <c r="D1" s="74"/>
      <c r="E1" s="74"/>
      <c r="F1" s="74"/>
      <c r="G1" s="74"/>
      <c r="H1" s="74"/>
      <c r="I1" s="74"/>
      <c r="J1" s="75"/>
      <c r="K1" s="74"/>
      <c r="L1" s="74"/>
      <c r="M1" s="74"/>
      <c r="N1" s="74"/>
      <c r="O1" s="74"/>
      <c r="P1" s="176"/>
      <c r="Q1" s="176"/>
      <c r="R1" s="176"/>
      <c r="BH1" s="121" t="s">
        <v>229</v>
      </c>
    </row>
    <row r="2" spans="1:69" s="77" customFormat="1" ht="13.5" customHeight="1" thickBot="1" x14ac:dyDescent="0.25">
      <c r="A2" s="142" t="s">
        <v>104</v>
      </c>
      <c r="B2" s="76"/>
      <c r="D2" s="74"/>
      <c r="E2" s="74"/>
      <c r="F2" s="74"/>
      <c r="G2" s="74"/>
      <c r="H2" s="74"/>
      <c r="I2" s="74"/>
      <c r="J2" s="75"/>
      <c r="K2" s="74"/>
      <c r="L2" s="74"/>
      <c r="M2" s="74"/>
      <c r="N2" s="74"/>
      <c r="O2" s="74"/>
      <c r="P2" s="78"/>
      <c r="Q2" s="78"/>
      <c r="R2" s="78"/>
      <c r="BH2" s="78" t="s">
        <v>175</v>
      </c>
    </row>
    <row r="3" spans="1:69" ht="44.25" customHeight="1" thickBot="1" x14ac:dyDescent="0.25">
      <c r="A3" s="13"/>
      <c r="B3" s="9" t="s">
        <v>25</v>
      </c>
      <c r="C3" s="69" t="s">
        <v>26</v>
      </c>
      <c r="D3" s="69" t="s">
        <v>27</v>
      </c>
      <c r="E3" s="69" t="s">
        <v>28</v>
      </c>
      <c r="F3" s="69" t="s">
        <v>29</v>
      </c>
      <c r="G3" s="70" t="s">
        <v>30</v>
      </c>
      <c r="H3" s="69" t="s">
        <v>31</v>
      </c>
      <c r="I3" s="71" t="s">
        <v>32</v>
      </c>
      <c r="J3" s="69" t="s">
        <v>33</v>
      </c>
      <c r="K3" s="70" t="s">
        <v>34</v>
      </c>
      <c r="L3" s="70" t="s">
        <v>35</v>
      </c>
      <c r="M3" s="70" t="s">
        <v>36</v>
      </c>
      <c r="N3" s="70" t="s">
        <v>37</v>
      </c>
      <c r="O3" s="69" t="s">
        <v>38</v>
      </c>
      <c r="P3" s="71" t="s">
        <v>39</v>
      </c>
      <c r="Q3" s="69" t="s">
        <v>40</v>
      </c>
      <c r="R3" s="70" t="s">
        <v>41</v>
      </c>
      <c r="S3" s="70" t="s">
        <v>42</v>
      </c>
      <c r="T3" s="70" t="s">
        <v>43</v>
      </c>
      <c r="U3" s="69" t="s">
        <v>44</v>
      </c>
      <c r="V3" s="69" t="s">
        <v>45</v>
      </c>
      <c r="W3" s="72" t="s">
        <v>46</v>
      </c>
      <c r="X3" s="70" t="s">
        <v>47</v>
      </c>
      <c r="Y3" s="70" t="s">
        <v>48</v>
      </c>
      <c r="Z3" s="70" t="s">
        <v>49</v>
      </c>
      <c r="AA3" s="69" t="s">
        <v>50</v>
      </c>
      <c r="AB3" s="70" t="s">
        <v>51</v>
      </c>
      <c r="AC3" s="69" t="s">
        <v>52</v>
      </c>
      <c r="AD3" s="70" t="s">
        <v>53</v>
      </c>
      <c r="AE3" s="70" t="s">
        <v>54</v>
      </c>
      <c r="AF3" s="70" t="s">
        <v>55</v>
      </c>
      <c r="AG3" s="69" t="s">
        <v>56</v>
      </c>
      <c r="AH3" s="70" t="s">
        <v>57</v>
      </c>
      <c r="AI3" s="70" t="s">
        <v>58</v>
      </c>
      <c r="AJ3" s="70" t="s">
        <v>59</v>
      </c>
      <c r="AK3" s="71" t="s">
        <v>60</v>
      </c>
      <c r="AL3" s="69" t="s">
        <v>61</v>
      </c>
      <c r="AM3" s="70" t="s">
        <v>62</v>
      </c>
      <c r="AN3" s="70" t="s">
        <v>63</v>
      </c>
      <c r="AO3" s="70" t="s">
        <v>64</v>
      </c>
      <c r="AP3" s="70" t="s">
        <v>65</v>
      </c>
      <c r="AQ3" s="69" t="s">
        <v>66</v>
      </c>
      <c r="AR3" s="71" t="s">
        <v>67</v>
      </c>
      <c r="AS3" s="69" t="s">
        <v>68</v>
      </c>
      <c r="AT3" s="70" t="s">
        <v>69</v>
      </c>
      <c r="AU3" s="69" t="s">
        <v>70</v>
      </c>
      <c r="AV3" s="70" t="s">
        <v>71</v>
      </c>
      <c r="AW3" s="70" t="s">
        <v>72</v>
      </c>
      <c r="AX3" s="69" t="s">
        <v>73</v>
      </c>
      <c r="AY3" s="72" t="s">
        <v>74</v>
      </c>
      <c r="AZ3" s="70" t="s">
        <v>75</v>
      </c>
      <c r="BA3" s="70" t="s">
        <v>76</v>
      </c>
      <c r="BB3" s="70" t="s">
        <v>77</v>
      </c>
      <c r="BC3" s="69" t="s">
        <v>78</v>
      </c>
      <c r="BD3" s="70" t="s">
        <v>79</v>
      </c>
      <c r="BE3" s="70" t="s">
        <v>80</v>
      </c>
      <c r="BF3" s="70" t="s">
        <v>81</v>
      </c>
      <c r="BG3" s="70" t="s">
        <v>82</v>
      </c>
      <c r="BH3" s="128"/>
      <c r="BJ3" s="1"/>
      <c r="BK3" s="1"/>
      <c r="BL3" s="1"/>
      <c r="BM3" s="1"/>
      <c r="BN3" s="1"/>
      <c r="BO3" s="1"/>
      <c r="BP3" s="1"/>
      <c r="BQ3" s="1"/>
    </row>
    <row r="4" spans="1:69" ht="11.25" customHeight="1" x14ac:dyDescent="0.2">
      <c r="A4" s="38" t="s">
        <v>24</v>
      </c>
      <c r="B4" s="159">
        <v>49613</v>
      </c>
      <c r="C4" s="39">
        <v>553.52359999999999</v>
      </c>
      <c r="D4" s="39">
        <v>418.49939999999998</v>
      </c>
      <c r="E4" s="39">
        <v>648.1925</v>
      </c>
      <c r="F4" s="39">
        <v>2419.7195000000002</v>
      </c>
      <c r="G4" s="39">
        <v>809.8569</v>
      </c>
      <c r="H4" s="39">
        <v>2750.241</v>
      </c>
      <c r="I4" s="39">
        <v>759.0675</v>
      </c>
      <c r="J4" s="39">
        <v>4152.1941999999999</v>
      </c>
      <c r="K4" s="39">
        <v>247.5385</v>
      </c>
      <c r="L4" s="39">
        <v>368.05520000000001</v>
      </c>
      <c r="M4" s="39">
        <v>327.40800000000002</v>
      </c>
      <c r="N4" s="39">
        <v>513.30700000000002</v>
      </c>
      <c r="O4" s="39">
        <v>709.50059999999996</v>
      </c>
      <c r="P4" s="39">
        <v>336.94040000000001</v>
      </c>
      <c r="Q4" s="39">
        <v>2180.0853000000002</v>
      </c>
      <c r="R4" s="39">
        <v>338.59289999999999</v>
      </c>
      <c r="S4" s="39">
        <v>738.0462</v>
      </c>
      <c r="T4" s="39">
        <v>499.39909999999998</v>
      </c>
      <c r="U4" s="39">
        <v>1330.9993999999999</v>
      </c>
      <c r="V4" s="39">
        <v>1860.3912</v>
      </c>
      <c r="W4" s="39">
        <v>979.28</v>
      </c>
      <c r="X4" s="39">
        <v>343.50139999999999</v>
      </c>
      <c r="Y4" s="39">
        <v>500.10980000000001</v>
      </c>
      <c r="Z4" s="39">
        <v>370.31569999999999</v>
      </c>
      <c r="AA4" s="39">
        <v>2331.8040000000001</v>
      </c>
      <c r="AB4" s="39">
        <v>523.49480000000005</v>
      </c>
      <c r="AC4" s="39">
        <v>1323.4121</v>
      </c>
      <c r="AD4" s="39">
        <v>986.45960000000002</v>
      </c>
      <c r="AE4" s="39">
        <v>1352.1958</v>
      </c>
      <c r="AF4" s="39">
        <v>576.04549999999995</v>
      </c>
      <c r="AG4" s="39">
        <v>1024.0595000000001</v>
      </c>
      <c r="AH4" s="39">
        <v>466.04939999999999</v>
      </c>
      <c r="AI4" s="39">
        <v>860.00379999999996</v>
      </c>
      <c r="AJ4" s="39">
        <v>178.64359999999999</v>
      </c>
      <c r="AK4" s="39">
        <v>297.024</v>
      </c>
      <c r="AL4" s="39">
        <v>930.51559999999995</v>
      </c>
      <c r="AM4" s="39">
        <v>825.15689999999995</v>
      </c>
      <c r="AN4" s="39">
        <v>271.62240000000003</v>
      </c>
      <c r="AO4" s="39">
        <v>603.03869999999995</v>
      </c>
      <c r="AP4" s="39">
        <v>985.3492</v>
      </c>
      <c r="AQ4" s="39">
        <v>325.56490000000002</v>
      </c>
      <c r="AR4" s="39">
        <v>717.68870000000004</v>
      </c>
      <c r="AS4" s="39">
        <v>560.99770000000001</v>
      </c>
      <c r="AT4" s="39">
        <v>1018.4697</v>
      </c>
      <c r="AU4" s="39">
        <v>600.30129999999997</v>
      </c>
      <c r="AV4" s="39">
        <v>379.89440000000002</v>
      </c>
      <c r="AW4" s="39">
        <v>599.95540000000005</v>
      </c>
      <c r="AX4" s="39">
        <v>1693.4712999999999</v>
      </c>
      <c r="AY4" s="39">
        <v>1014.8747</v>
      </c>
      <c r="AZ4" s="39">
        <v>683.49379999999996</v>
      </c>
      <c r="BA4" s="39">
        <v>589.69110000000001</v>
      </c>
      <c r="BB4" s="39">
        <v>374.87790000000001</v>
      </c>
      <c r="BC4" s="39">
        <v>1561.3056999999999</v>
      </c>
      <c r="BD4" s="39">
        <v>277.37950000000001</v>
      </c>
      <c r="BE4" s="39">
        <v>648.64390000000003</v>
      </c>
      <c r="BF4" s="39">
        <v>495.91489999999999</v>
      </c>
      <c r="BG4" s="39">
        <v>380.85109999999997</v>
      </c>
      <c r="BH4" s="133" t="s">
        <v>178</v>
      </c>
      <c r="BI4" s="1"/>
      <c r="BJ4" s="1"/>
      <c r="BK4" s="1"/>
      <c r="BL4" s="1"/>
      <c r="BM4" s="1"/>
      <c r="BN4" s="1"/>
      <c r="BO4" s="1"/>
      <c r="BP4" s="1"/>
      <c r="BQ4" s="1"/>
    </row>
    <row r="5" spans="1:69" ht="11.25" customHeight="1" x14ac:dyDescent="0.2">
      <c r="A5" s="40" t="s">
        <v>84</v>
      </c>
      <c r="B5" s="160">
        <v>149</v>
      </c>
      <c r="C5" s="41">
        <v>7</v>
      </c>
      <c r="D5" s="41">
        <v>5</v>
      </c>
      <c r="E5" s="41">
        <v>4</v>
      </c>
      <c r="F5" s="41">
        <v>11</v>
      </c>
      <c r="G5" s="41">
        <v>1</v>
      </c>
      <c r="H5" s="41">
        <v>8</v>
      </c>
      <c r="I5" s="41">
        <v>2</v>
      </c>
      <c r="J5" s="41">
        <v>10</v>
      </c>
      <c r="K5" s="41">
        <v>1</v>
      </c>
      <c r="L5" s="41">
        <v>1</v>
      </c>
      <c r="M5" s="41">
        <v>1</v>
      </c>
      <c r="N5" s="41">
        <v>2</v>
      </c>
      <c r="O5" s="41">
        <v>3</v>
      </c>
      <c r="P5" s="41">
        <v>1</v>
      </c>
      <c r="Q5" s="41">
        <v>10</v>
      </c>
      <c r="R5" s="41">
        <v>1</v>
      </c>
      <c r="S5" s="41">
        <v>1</v>
      </c>
      <c r="T5" s="41">
        <v>1</v>
      </c>
      <c r="U5" s="41">
        <v>8</v>
      </c>
      <c r="V5" s="41">
        <v>9</v>
      </c>
      <c r="W5" s="41">
        <v>2</v>
      </c>
      <c r="X5" s="41">
        <v>1</v>
      </c>
      <c r="Y5" s="41">
        <v>1</v>
      </c>
      <c r="Z5" s="41">
        <v>1</v>
      </c>
      <c r="AA5" s="41">
        <v>5</v>
      </c>
      <c r="AB5" s="41">
        <v>2</v>
      </c>
      <c r="AC5" s="41">
        <v>4</v>
      </c>
      <c r="AD5" s="41">
        <v>4</v>
      </c>
      <c r="AE5" s="41">
        <v>4</v>
      </c>
      <c r="AF5" s="41">
        <v>1</v>
      </c>
      <c r="AG5" s="41">
        <v>2</v>
      </c>
      <c r="AH5" s="41">
        <v>1</v>
      </c>
      <c r="AI5" s="41">
        <v>1</v>
      </c>
      <c r="AJ5" s="41">
        <v>1</v>
      </c>
      <c r="AK5" s="41">
        <v>1</v>
      </c>
      <c r="AL5" s="41">
        <v>1</v>
      </c>
      <c r="AM5" s="41">
        <v>1</v>
      </c>
      <c r="AN5" s="41">
        <v>1</v>
      </c>
      <c r="AO5" s="41">
        <v>2</v>
      </c>
      <c r="AP5" s="41">
        <v>2</v>
      </c>
      <c r="AQ5" s="41">
        <v>1</v>
      </c>
      <c r="AR5" s="41">
        <v>3</v>
      </c>
      <c r="AS5" s="41">
        <v>1</v>
      </c>
      <c r="AT5" s="41">
        <v>3</v>
      </c>
      <c r="AU5" s="41">
        <v>1</v>
      </c>
      <c r="AV5" s="41">
        <v>1</v>
      </c>
      <c r="AW5" s="41">
        <v>1</v>
      </c>
      <c r="AX5" s="41">
        <v>1</v>
      </c>
      <c r="AY5" s="41">
        <v>1</v>
      </c>
      <c r="AZ5" s="41">
        <v>1</v>
      </c>
      <c r="BA5" s="41">
        <v>1</v>
      </c>
      <c r="BB5" s="41">
        <v>1</v>
      </c>
      <c r="BC5" s="41">
        <v>3</v>
      </c>
      <c r="BD5" s="41">
        <v>1</v>
      </c>
      <c r="BE5" s="41">
        <v>2</v>
      </c>
      <c r="BF5" s="41">
        <v>1</v>
      </c>
      <c r="BG5" s="41">
        <v>1</v>
      </c>
      <c r="BH5" s="129" t="s">
        <v>181</v>
      </c>
      <c r="BI5" s="1"/>
      <c r="BJ5" s="1"/>
      <c r="BK5" s="1"/>
      <c r="BL5" s="1"/>
      <c r="BM5" s="1"/>
      <c r="BN5" s="1"/>
      <c r="BO5" s="1"/>
      <c r="BP5" s="1"/>
      <c r="BQ5" s="1"/>
    </row>
    <row r="6" spans="1:69" ht="11.25" customHeight="1" x14ac:dyDescent="0.2">
      <c r="A6" s="40" t="s">
        <v>83</v>
      </c>
      <c r="B6" s="160">
        <v>916</v>
      </c>
      <c r="C6" s="41">
        <v>20</v>
      </c>
      <c r="D6" s="41">
        <v>22</v>
      </c>
      <c r="E6" s="41">
        <v>26</v>
      </c>
      <c r="F6" s="41">
        <v>83</v>
      </c>
      <c r="G6" s="41">
        <v>16</v>
      </c>
      <c r="H6" s="41">
        <v>72</v>
      </c>
      <c r="I6" s="41">
        <v>9</v>
      </c>
      <c r="J6" s="41">
        <v>66</v>
      </c>
      <c r="K6" s="41">
        <v>4</v>
      </c>
      <c r="L6" s="42">
        <v>4</v>
      </c>
      <c r="M6" s="41">
        <v>2</v>
      </c>
      <c r="N6" s="41">
        <v>9</v>
      </c>
      <c r="O6" s="41">
        <v>20</v>
      </c>
      <c r="P6" s="41">
        <v>4</v>
      </c>
      <c r="Q6" s="41">
        <v>58</v>
      </c>
      <c r="R6" s="41">
        <v>3</v>
      </c>
      <c r="S6" s="41">
        <v>9</v>
      </c>
      <c r="T6" s="41">
        <v>5</v>
      </c>
      <c r="U6" s="41">
        <v>39</v>
      </c>
      <c r="V6" s="41">
        <v>60</v>
      </c>
      <c r="W6" s="41">
        <v>22</v>
      </c>
      <c r="X6" s="41">
        <v>3</v>
      </c>
      <c r="Y6" s="41">
        <v>6</v>
      </c>
      <c r="Z6" s="41">
        <v>4</v>
      </c>
      <c r="AA6" s="41">
        <v>44</v>
      </c>
      <c r="AB6" s="41">
        <v>16</v>
      </c>
      <c r="AC6" s="41">
        <v>34</v>
      </c>
      <c r="AD6" s="41">
        <v>11</v>
      </c>
      <c r="AE6" s="41">
        <v>31</v>
      </c>
      <c r="AF6" s="41">
        <v>7</v>
      </c>
      <c r="AG6" s="41">
        <v>22</v>
      </c>
      <c r="AH6" s="41">
        <v>7</v>
      </c>
      <c r="AI6" s="41">
        <v>3</v>
      </c>
      <c r="AJ6" s="41">
        <v>4</v>
      </c>
      <c r="AK6" s="41">
        <v>7</v>
      </c>
      <c r="AL6" s="41">
        <v>11</v>
      </c>
      <c r="AM6" s="41">
        <v>5</v>
      </c>
      <c r="AN6" s="41">
        <v>4</v>
      </c>
      <c r="AO6" s="41">
        <v>11</v>
      </c>
      <c r="AP6" s="41">
        <v>12</v>
      </c>
      <c r="AQ6" s="41">
        <v>8</v>
      </c>
      <c r="AR6" s="41">
        <v>11</v>
      </c>
      <c r="AS6" s="41">
        <v>9</v>
      </c>
      <c r="AT6" s="41">
        <v>14</v>
      </c>
      <c r="AU6" s="41">
        <v>9</v>
      </c>
      <c r="AV6" s="41">
        <v>4</v>
      </c>
      <c r="AW6" s="41">
        <v>3</v>
      </c>
      <c r="AX6" s="41">
        <v>18</v>
      </c>
      <c r="AY6" s="41">
        <v>5</v>
      </c>
      <c r="AZ6" s="41">
        <v>7</v>
      </c>
      <c r="BA6" s="41">
        <v>3</v>
      </c>
      <c r="BB6" s="41">
        <v>3</v>
      </c>
      <c r="BC6" s="41">
        <v>13</v>
      </c>
      <c r="BD6" s="41">
        <v>3</v>
      </c>
      <c r="BE6" s="41">
        <v>5</v>
      </c>
      <c r="BF6" s="41">
        <v>3</v>
      </c>
      <c r="BG6" s="41">
        <v>3</v>
      </c>
      <c r="BH6" s="129" t="s">
        <v>180</v>
      </c>
      <c r="BI6" s="1"/>
      <c r="BJ6" s="1"/>
      <c r="BK6" s="1"/>
      <c r="BL6" s="1"/>
      <c r="BM6" s="1"/>
      <c r="BN6" s="1"/>
      <c r="BO6" s="1"/>
      <c r="BP6" s="1"/>
      <c r="BQ6" s="1"/>
    </row>
    <row r="7" spans="1:69" ht="11.25" customHeight="1" x14ac:dyDescent="0.2">
      <c r="A7" s="40" t="s">
        <v>85</v>
      </c>
      <c r="B7" s="160">
        <v>2557.3861689476548</v>
      </c>
      <c r="C7" s="6">
        <v>5521.1738036101806</v>
      </c>
      <c r="D7" s="6">
        <v>11654.258046725994</v>
      </c>
      <c r="E7" s="6">
        <v>11072.17377553736</v>
      </c>
      <c r="F7" s="6">
        <v>5446.6230486632849</v>
      </c>
      <c r="G7" s="6">
        <v>1192.0624495512725</v>
      </c>
      <c r="H7" s="6">
        <v>3053.1142543508004</v>
      </c>
      <c r="I7" s="6">
        <v>409.18627131315725</v>
      </c>
      <c r="J7" s="6">
        <v>2509.1552798758789</v>
      </c>
      <c r="K7" s="6">
        <v>622.52942471575125</v>
      </c>
      <c r="L7" s="6">
        <v>825.69136368675129</v>
      </c>
      <c r="M7" s="6">
        <v>247.09231295508965</v>
      </c>
      <c r="N7" s="6">
        <v>1360.1996466052478</v>
      </c>
      <c r="O7" s="6">
        <v>5839.1775849097239</v>
      </c>
      <c r="P7" s="6">
        <v>367.12724268149503</v>
      </c>
      <c r="Q7" s="6">
        <v>4812.5639854550645</v>
      </c>
      <c r="R7" s="6">
        <v>354.9985838450836</v>
      </c>
      <c r="S7" s="6">
        <v>479.50927733250302</v>
      </c>
      <c r="T7" s="6">
        <v>802.16404074416641</v>
      </c>
      <c r="U7" s="6">
        <v>4177.4624391265697</v>
      </c>
      <c r="V7" s="6">
        <v>6084.7417467896003</v>
      </c>
      <c r="W7" s="6">
        <v>7734.3558532799607</v>
      </c>
      <c r="X7" s="6">
        <v>285.00611642339743</v>
      </c>
      <c r="Y7" s="6">
        <v>617.06449263741683</v>
      </c>
      <c r="Z7" s="6">
        <v>828.21225241057834</v>
      </c>
      <c r="AA7" s="6">
        <v>2295.0042113316558</v>
      </c>
      <c r="AB7" s="6">
        <v>1861.7185882266642</v>
      </c>
      <c r="AC7" s="6">
        <v>4526.6323316826256</v>
      </c>
      <c r="AD7" s="6">
        <v>425.05542041458159</v>
      </c>
      <c r="AE7" s="6">
        <v>3477.676827571865</v>
      </c>
      <c r="AF7" s="6">
        <v>390.07335358057657</v>
      </c>
      <c r="AG7" s="6">
        <v>3056.072425479183</v>
      </c>
      <c r="AH7" s="6">
        <v>542.21719843432913</v>
      </c>
      <c r="AI7" s="6">
        <v>405.46332469693738</v>
      </c>
      <c r="AJ7" s="6">
        <v>3429.1740650098859</v>
      </c>
      <c r="AK7" s="6">
        <v>742.36425339366519</v>
      </c>
      <c r="AL7" s="6">
        <v>911.96751564401507</v>
      </c>
      <c r="AM7" s="6">
        <v>431.91785707663604</v>
      </c>
      <c r="AN7" s="6">
        <v>232.30779199359105</v>
      </c>
      <c r="AO7" s="6">
        <v>406.27574979847896</v>
      </c>
      <c r="AP7" s="6">
        <v>1014.3612031145911</v>
      </c>
      <c r="AQ7" s="6">
        <v>7443.984287003912</v>
      </c>
      <c r="AR7" s="6">
        <v>727.05617351924298</v>
      </c>
      <c r="AS7" s="6">
        <v>3029.6024386552745</v>
      </c>
      <c r="AT7" s="6">
        <v>1019.0779362410094</v>
      </c>
      <c r="AU7" s="6">
        <v>1127.4338403065262</v>
      </c>
      <c r="AV7" s="6">
        <v>635.43974325496765</v>
      </c>
      <c r="AW7" s="6">
        <v>649.04824591961324</v>
      </c>
      <c r="AX7" s="6">
        <v>901.22578398582846</v>
      </c>
      <c r="AY7" s="6">
        <v>1020.0273984561837</v>
      </c>
      <c r="AZ7" s="6">
        <v>419.31616643779358</v>
      </c>
      <c r="BA7" s="6">
        <v>554.86677685995267</v>
      </c>
      <c r="BB7" s="6">
        <v>381.72428942863792</v>
      </c>
      <c r="BC7" s="6">
        <v>607.56839611871021</v>
      </c>
      <c r="BD7" s="6">
        <v>199.00533384767078</v>
      </c>
      <c r="BE7" s="6">
        <v>531.57055820612823</v>
      </c>
      <c r="BF7" s="6">
        <v>64.123905129690598</v>
      </c>
      <c r="BG7" s="6">
        <v>84.022338388939929</v>
      </c>
      <c r="BH7" s="129" t="s">
        <v>179</v>
      </c>
      <c r="BI7" s="12"/>
      <c r="BJ7" s="1"/>
      <c r="BK7" s="1"/>
      <c r="BL7" s="1"/>
      <c r="BM7" s="1"/>
      <c r="BN7" s="1"/>
      <c r="BO7" s="1"/>
      <c r="BP7" s="1"/>
      <c r="BQ7" s="1"/>
    </row>
    <row r="8" spans="1:69" ht="11.25" customHeight="1" x14ac:dyDescent="0.2">
      <c r="A8" s="26" t="s">
        <v>0</v>
      </c>
      <c r="B8" s="161">
        <v>1268796</v>
      </c>
      <c r="C8" s="43">
        <v>30561</v>
      </c>
      <c r="D8" s="43">
        <v>48773</v>
      </c>
      <c r="E8" s="43">
        <v>71769</v>
      </c>
      <c r="F8" s="43">
        <v>131793</v>
      </c>
      <c r="G8" s="43">
        <v>9654</v>
      </c>
      <c r="H8" s="43">
        <v>83968</v>
      </c>
      <c r="I8" s="43">
        <v>3106</v>
      </c>
      <c r="J8" s="43">
        <v>104185</v>
      </c>
      <c r="K8" s="43">
        <v>1541</v>
      </c>
      <c r="L8" s="43">
        <v>3039</v>
      </c>
      <c r="M8" s="43">
        <v>809</v>
      </c>
      <c r="N8" s="43">
        <v>6982</v>
      </c>
      <c r="O8" s="43">
        <v>41429</v>
      </c>
      <c r="P8" s="43">
        <v>1237</v>
      </c>
      <c r="Q8" s="43">
        <v>104918</v>
      </c>
      <c r="R8" s="43">
        <v>1202</v>
      </c>
      <c r="S8" s="43">
        <v>3539</v>
      </c>
      <c r="T8" s="43">
        <v>4006</v>
      </c>
      <c r="U8" s="43">
        <v>55602</v>
      </c>
      <c r="V8" s="43">
        <v>113200</v>
      </c>
      <c r="W8" s="43">
        <v>75741</v>
      </c>
      <c r="X8" s="43">
        <v>979</v>
      </c>
      <c r="Y8" s="43">
        <v>3086</v>
      </c>
      <c r="Z8" s="43">
        <v>3067</v>
      </c>
      <c r="AA8" s="43">
        <v>53515</v>
      </c>
      <c r="AB8" s="43">
        <v>9746</v>
      </c>
      <c r="AC8" s="43">
        <v>59906</v>
      </c>
      <c r="AD8" s="43">
        <v>4193</v>
      </c>
      <c r="AE8" s="43">
        <v>47025</v>
      </c>
      <c r="AF8" s="43">
        <v>2247</v>
      </c>
      <c r="AG8" s="43">
        <v>31296</v>
      </c>
      <c r="AH8" s="43">
        <v>2527</v>
      </c>
      <c r="AI8" s="43">
        <v>3487</v>
      </c>
      <c r="AJ8" s="43">
        <v>6126</v>
      </c>
      <c r="AK8" s="43">
        <v>2205</v>
      </c>
      <c r="AL8" s="43">
        <v>8486</v>
      </c>
      <c r="AM8" s="43">
        <v>3564</v>
      </c>
      <c r="AN8" s="43">
        <v>631</v>
      </c>
      <c r="AO8" s="43">
        <v>2450</v>
      </c>
      <c r="AP8" s="43">
        <v>9995</v>
      </c>
      <c r="AQ8" s="43">
        <v>24235</v>
      </c>
      <c r="AR8" s="43">
        <v>5218</v>
      </c>
      <c r="AS8" s="43">
        <v>16996</v>
      </c>
      <c r="AT8" s="43">
        <v>10379</v>
      </c>
      <c r="AU8" s="43">
        <v>6768</v>
      </c>
      <c r="AV8" s="43">
        <v>2414</v>
      </c>
      <c r="AW8" s="43">
        <v>3894</v>
      </c>
      <c r="AX8" s="43">
        <v>15262</v>
      </c>
      <c r="AY8" s="43">
        <v>10352</v>
      </c>
      <c r="AZ8" s="43">
        <v>2866</v>
      </c>
      <c r="BA8" s="43">
        <v>3272</v>
      </c>
      <c r="BB8" s="43">
        <v>1431</v>
      </c>
      <c r="BC8" s="43">
        <v>9486</v>
      </c>
      <c r="BD8" s="43">
        <v>552</v>
      </c>
      <c r="BE8" s="43">
        <v>3448</v>
      </c>
      <c r="BF8" s="43">
        <v>318</v>
      </c>
      <c r="BG8" s="43">
        <v>320</v>
      </c>
      <c r="BH8" s="129" t="s">
        <v>182</v>
      </c>
      <c r="BI8" s="25"/>
      <c r="BJ8" s="1"/>
      <c r="BK8" s="1"/>
      <c r="BL8" s="1"/>
      <c r="BM8" s="1"/>
      <c r="BN8" s="1"/>
      <c r="BO8" s="1"/>
      <c r="BP8" s="1"/>
      <c r="BQ8" s="1"/>
    </row>
    <row r="9" spans="1:69" ht="11.25" customHeight="1" x14ac:dyDescent="0.2">
      <c r="A9" s="44" t="s">
        <v>86</v>
      </c>
      <c r="B9" s="162">
        <f>SUM(C9:BG9)</f>
        <v>655058</v>
      </c>
      <c r="C9" s="45">
        <v>15277</v>
      </c>
      <c r="D9" s="45">
        <v>25054</v>
      </c>
      <c r="E9" s="45">
        <v>37592</v>
      </c>
      <c r="F9" s="45">
        <v>69003</v>
      </c>
      <c r="G9" s="45">
        <v>4886</v>
      </c>
      <c r="H9" s="45">
        <v>43254</v>
      </c>
      <c r="I9" s="45">
        <v>1578</v>
      </c>
      <c r="J9" s="45">
        <v>54356</v>
      </c>
      <c r="K9" s="45">
        <v>765</v>
      </c>
      <c r="L9" s="45">
        <v>1532</v>
      </c>
      <c r="M9" s="45">
        <v>365</v>
      </c>
      <c r="N9" s="45">
        <v>3554</v>
      </c>
      <c r="O9" s="45">
        <v>21267</v>
      </c>
      <c r="P9" s="45">
        <v>619</v>
      </c>
      <c r="Q9" s="45">
        <v>54655</v>
      </c>
      <c r="R9" s="45">
        <v>614</v>
      </c>
      <c r="S9" s="45">
        <v>1788</v>
      </c>
      <c r="T9" s="45">
        <v>1992</v>
      </c>
      <c r="U9" s="45">
        <v>28494</v>
      </c>
      <c r="V9" s="45">
        <v>59973</v>
      </c>
      <c r="W9" s="45">
        <v>39502</v>
      </c>
      <c r="X9" s="45">
        <v>488</v>
      </c>
      <c r="Y9" s="45">
        <v>1536</v>
      </c>
      <c r="Z9" s="45">
        <v>1570</v>
      </c>
      <c r="AA9" s="45">
        <v>27620</v>
      </c>
      <c r="AB9" s="45">
        <v>4823</v>
      </c>
      <c r="AC9" s="45">
        <v>30971</v>
      </c>
      <c r="AD9" s="45">
        <v>2032</v>
      </c>
      <c r="AE9" s="45">
        <v>23611</v>
      </c>
      <c r="AF9" s="45">
        <v>1107</v>
      </c>
      <c r="AG9" s="45">
        <v>16157</v>
      </c>
      <c r="AH9" s="45">
        <v>1200</v>
      </c>
      <c r="AI9" s="45">
        <v>1765</v>
      </c>
      <c r="AJ9" s="45">
        <v>3149</v>
      </c>
      <c r="AK9" s="45">
        <v>1099</v>
      </c>
      <c r="AL9" s="45">
        <v>4188</v>
      </c>
      <c r="AM9" s="45">
        <v>1786</v>
      </c>
      <c r="AN9" s="45">
        <v>326</v>
      </c>
      <c r="AO9" s="45">
        <v>1246</v>
      </c>
      <c r="AP9" s="45">
        <v>5154</v>
      </c>
      <c r="AQ9" s="45">
        <v>12536</v>
      </c>
      <c r="AR9" s="45">
        <v>2647</v>
      </c>
      <c r="AS9" s="45">
        <v>8639</v>
      </c>
      <c r="AT9" s="45">
        <v>5068</v>
      </c>
      <c r="AU9" s="45">
        <v>3446</v>
      </c>
      <c r="AV9" s="45">
        <v>1117</v>
      </c>
      <c r="AW9" s="45">
        <v>1969</v>
      </c>
      <c r="AX9" s="45">
        <v>7730</v>
      </c>
      <c r="AY9" s="45">
        <v>5157</v>
      </c>
      <c r="AZ9" s="45">
        <v>1264</v>
      </c>
      <c r="BA9" s="45">
        <v>1657</v>
      </c>
      <c r="BB9" s="45">
        <v>722</v>
      </c>
      <c r="BC9" s="45">
        <v>4766</v>
      </c>
      <c r="BD9" s="45">
        <v>290</v>
      </c>
      <c r="BE9" s="45">
        <v>1798</v>
      </c>
      <c r="BF9" s="45">
        <v>152</v>
      </c>
      <c r="BG9" s="45">
        <v>152</v>
      </c>
      <c r="BH9" s="131" t="s">
        <v>183</v>
      </c>
      <c r="BI9" s="25"/>
      <c r="BJ9" s="1"/>
      <c r="BK9" s="1"/>
      <c r="BL9" s="1"/>
      <c r="BM9" s="1"/>
      <c r="BN9" s="1"/>
      <c r="BO9" s="1"/>
      <c r="BP9" s="1"/>
      <c r="BQ9" s="1"/>
    </row>
    <row r="10" spans="1:69" s="1" customFormat="1" ht="11.25" customHeight="1" x14ac:dyDescent="0.2">
      <c r="A10" s="26" t="s">
        <v>103</v>
      </c>
      <c r="B10" s="16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129" t="s">
        <v>184</v>
      </c>
    </row>
    <row r="11" spans="1:69" ht="11.25" customHeight="1" x14ac:dyDescent="0.2">
      <c r="A11" s="47" t="s">
        <v>1</v>
      </c>
      <c r="B11" s="161">
        <f>SUM(C11:BG11)</f>
        <v>153622</v>
      </c>
      <c r="C11" s="48">
        <v>2391</v>
      </c>
      <c r="D11" s="48">
        <v>4909</v>
      </c>
      <c r="E11" s="48">
        <v>7111</v>
      </c>
      <c r="F11" s="48">
        <v>13793</v>
      </c>
      <c r="G11" s="48">
        <v>1529</v>
      </c>
      <c r="H11" s="48">
        <v>10571</v>
      </c>
      <c r="I11" s="48">
        <v>515</v>
      </c>
      <c r="J11" s="48">
        <v>11990</v>
      </c>
      <c r="K11" s="48">
        <v>267</v>
      </c>
      <c r="L11" s="48">
        <v>596</v>
      </c>
      <c r="M11" s="48">
        <v>101</v>
      </c>
      <c r="N11" s="48">
        <v>942</v>
      </c>
      <c r="O11" s="48">
        <v>4670</v>
      </c>
      <c r="P11" s="48">
        <v>201</v>
      </c>
      <c r="Q11" s="48">
        <v>12485</v>
      </c>
      <c r="R11" s="48">
        <v>206</v>
      </c>
      <c r="S11" s="48">
        <v>661</v>
      </c>
      <c r="T11" s="48">
        <v>709</v>
      </c>
      <c r="U11" s="48">
        <v>6718</v>
      </c>
      <c r="V11" s="48">
        <v>12213</v>
      </c>
      <c r="W11" s="48">
        <v>8688</v>
      </c>
      <c r="X11" s="48">
        <v>182</v>
      </c>
      <c r="Y11" s="48">
        <v>465</v>
      </c>
      <c r="Z11" s="48">
        <v>587</v>
      </c>
      <c r="AA11" s="48">
        <v>6156</v>
      </c>
      <c r="AB11" s="48">
        <v>1290</v>
      </c>
      <c r="AC11" s="48">
        <v>7985</v>
      </c>
      <c r="AD11" s="48">
        <v>636</v>
      </c>
      <c r="AE11" s="48">
        <v>6876</v>
      </c>
      <c r="AF11" s="48">
        <v>370</v>
      </c>
      <c r="AG11" s="48">
        <v>4011</v>
      </c>
      <c r="AH11" s="48">
        <v>434</v>
      </c>
      <c r="AI11" s="48">
        <v>592</v>
      </c>
      <c r="AJ11" s="48">
        <v>839</v>
      </c>
      <c r="AK11" s="48">
        <v>397</v>
      </c>
      <c r="AL11" s="48">
        <v>1089</v>
      </c>
      <c r="AM11" s="48">
        <v>563</v>
      </c>
      <c r="AN11" s="48">
        <v>107</v>
      </c>
      <c r="AO11" s="48">
        <v>362</v>
      </c>
      <c r="AP11" s="48">
        <v>1589</v>
      </c>
      <c r="AQ11" s="48">
        <v>3070</v>
      </c>
      <c r="AR11" s="48">
        <v>763</v>
      </c>
      <c r="AS11" s="48">
        <v>2186</v>
      </c>
      <c r="AT11" s="48">
        <v>1744</v>
      </c>
      <c r="AU11" s="48">
        <v>1086</v>
      </c>
      <c r="AV11" s="48">
        <v>432</v>
      </c>
      <c r="AW11" s="48">
        <v>670</v>
      </c>
      <c r="AX11" s="48">
        <v>2239</v>
      </c>
      <c r="AY11" s="48">
        <v>1880</v>
      </c>
      <c r="AZ11" s="48">
        <v>317</v>
      </c>
      <c r="BA11" s="48">
        <v>576</v>
      </c>
      <c r="BB11" s="48">
        <v>264</v>
      </c>
      <c r="BC11" s="48">
        <v>1646</v>
      </c>
      <c r="BD11" s="48">
        <v>79</v>
      </c>
      <c r="BE11" s="48">
        <v>784</v>
      </c>
      <c r="BF11" s="48">
        <v>46</v>
      </c>
      <c r="BG11" s="48">
        <v>44</v>
      </c>
      <c r="BH11" s="134" t="s">
        <v>185</v>
      </c>
      <c r="BI11" s="26"/>
      <c r="BJ11" s="1"/>
      <c r="BK11" s="1"/>
      <c r="BL11" s="1"/>
      <c r="BM11" s="1"/>
      <c r="BN11" s="1"/>
      <c r="BO11" s="1"/>
      <c r="BP11" s="1"/>
      <c r="BQ11" s="1"/>
    </row>
    <row r="12" spans="1:69" ht="11.25" customHeight="1" x14ac:dyDescent="0.2">
      <c r="A12" s="47" t="s">
        <v>2</v>
      </c>
      <c r="B12" s="161">
        <f>SUM(C12:BG12)</f>
        <v>908321</v>
      </c>
      <c r="C12" s="48">
        <v>22963</v>
      </c>
      <c r="D12" s="48">
        <v>36293</v>
      </c>
      <c r="E12" s="48">
        <v>52275</v>
      </c>
      <c r="F12" s="48">
        <v>88642</v>
      </c>
      <c r="G12" s="48">
        <v>7076</v>
      </c>
      <c r="H12" s="48">
        <v>61294</v>
      </c>
      <c r="I12" s="48">
        <v>2175</v>
      </c>
      <c r="J12" s="48">
        <v>70778</v>
      </c>
      <c r="K12" s="48">
        <v>1078</v>
      </c>
      <c r="L12" s="48">
        <v>2009</v>
      </c>
      <c r="M12" s="48">
        <v>633</v>
      </c>
      <c r="N12" s="48">
        <v>4980</v>
      </c>
      <c r="O12" s="48">
        <v>30436</v>
      </c>
      <c r="P12" s="48">
        <v>847</v>
      </c>
      <c r="Q12" s="48">
        <v>73533</v>
      </c>
      <c r="R12" s="48">
        <v>857</v>
      </c>
      <c r="S12" s="48">
        <v>2388</v>
      </c>
      <c r="T12" s="48">
        <v>2758</v>
      </c>
      <c r="U12" s="48">
        <v>39408</v>
      </c>
      <c r="V12" s="48">
        <v>76625</v>
      </c>
      <c r="W12" s="48">
        <v>54983</v>
      </c>
      <c r="X12" s="48">
        <v>713</v>
      </c>
      <c r="Y12" s="48">
        <v>2294</v>
      </c>
      <c r="Z12" s="48">
        <v>2214</v>
      </c>
      <c r="AA12" s="48">
        <v>39699</v>
      </c>
      <c r="AB12" s="48">
        <v>7523</v>
      </c>
      <c r="AC12" s="48">
        <v>46514</v>
      </c>
      <c r="AD12" s="48">
        <v>3098</v>
      </c>
      <c r="AE12" s="48">
        <v>35414</v>
      </c>
      <c r="AF12" s="48">
        <v>1526</v>
      </c>
      <c r="AG12" s="48">
        <v>23194</v>
      </c>
      <c r="AH12" s="48">
        <v>1869</v>
      </c>
      <c r="AI12" s="48">
        <v>2416</v>
      </c>
      <c r="AJ12" s="48">
        <v>4688</v>
      </c>
      <c r="AK12" s="48">
        <v>1615</v>
      </c>
      <c r="AL12" s="48">
        <v>6060</v>
      </c>
      <c r="AM12" s="48">
        <v>2458</v>
      </c>
      <c r="AN12" s="48">
        <v>419</v>
      </c>
      <c r="AO12" s="48">
        <v>1688</v>
      </c>
      <c r="AP12" s="48">
        <v>6968</v>
      </c>
      <c r="AQ12" s="48">
        <v>18654</v>
      </c>
      <c r="AR12" s="48">
        <v>3875</v>
      </c>
      <c r="AS12" s="48">
        <v>12911</v>
      </c>
      <c r="AT12" s="48">
        <v>7548</v>
      </c>
      <c r="AU12" s="48">
        <v>4654</v>
      </c>
      <c r="AV12" s="48">
        <v>1716</v>
      </c>
      <c r="AW12" s="48">
        <v>2843</v>
      </c>
      <c r="AX12" s="48">
        <v>11038</v>
      </c>
      <c r="AY12" s="48">
        <v>7277</v>
      </c>
      <c r="AZ12" s="48">
        <v>2205</v>
      </c>
      <c r="BA12" s="48">
        <v>2139</v>
      </c>
      <c r="BB12" s="48">
        <v>1006</v>
      </c>
      <c r="BC12" s="48">
        <v>6901</v>
      </c>
      <c r="BD12" s="48">
        <v>404</v>
      </c>
      <c r="BE12" s="48">
        <v>2300</v>
      </c>
      <c r="BF12" s="48">
        <v>213</v>
      </c>
      <c r="BG12" s="48">
        <v>236</v>
      </c>
      <c r="BH12" s="134" t="s">
        <v>186</v>
      </c>
      <c r="BI12" s="26"/>
      <c r="BJ12" s="1"/>
      <c r="BK12" s="1"/>
      <c r="BL12" s="1"/>
      <c r="BM12" s="1"/>
      <c r="BN12" s="1"/>
      <c r="BO12" s="1"/>
      <c r="BP12" s="1"/>
      <c r="BQ12" s="1"/>
    </row>
    <row r="13" spans="1:69" ht="11.25" customHeight="1" x14ac:dyDescent="0.2">
      <c r="A13" s="49" t="s">
        <v>3</v>
      </c>
      <c r="B13" s="161">
        <f>SUM(C13:BG13)</f>
        <v>201029</v>
      </c>
      <c r="C13" s="48">
        <v>4594</v>
      </c>
      <c r="D13" s="48">
        <v>7322</v>
      </c>
      <c r="E13" s="48">
        <v>12010</v>
      </c>
      <c r="F13" s="48">
        <v>28798</v>
      </c>
      <c r="G13" s="48">
        <v>1008</v>
      </c>
      <c r="H13" s="48">
        <v>11668</v>
      </c>
      <c r="I13" s="48">
        <v>404</v>
      </c>
      <c r="J13" s="48">
        <v>20886</v>
      </c>
      <c r="K13" s="48">
        <v>192</v>
      </c>
      <c r="L13" s="48">
        <v>419</v>
      </c>
      <c r="M13" s="48">
        <v>66</v>
      </c>
      <c r="N13" s="48">
        <v>1044</v>
      </c>
      <c r="O13" s="48">
        <v>6136</v>
      </c>
      <c r="P13" s="48">
        <v>184</v>
      </c>
      <c r="Q13" s="48">
        <v>18467</v>
      </c>
      <c r="R13" s="48">
        <v>132</v>
      </c>
      <c r="S13" s="48">
        <v>467</v>
      </c>
      <c r="T13" s="48">
        <v>517</v>
      </c>
      <c r="U13" s="48">
        <v>9241</v>
      </c>
      <c r="V13" s="48">
        <v>23937</v>
      </c>
      <c r="W13" s="48">
        <v>11816</v>
      </c>
      <c r="X13" s="48">
        <v>84</v>
      </c>
      <c r="Y13" s="48">
        <v>322</v>
      </c>
      <c r="Z13" s="48">
        <v>248</v>
      </c>
      <c r="AA13" s="48">
        <v>7480</v>
      </c>
      <c r="AB13" s="48">
        <v>880</v>
      </c>
      <c r="AC13" s="48">
        <v>5109</v>
      </c>
      <c r="AD13" s="48">
        <v>442</v>
      </c>
      <c r="AE13" s="48">
        <v>4590</v>
      </c>
      <c r="AF13" s="48">
        <v>348</v>
      </c>
      <c r="AG13" s="48">
        <v>4002</v>
      </c>
      <c r="AH13" s="48">
        <v>212</v>
      </c>
      <c r="AI13" s="48">
        <v>471</v>
      </c>
      <c r="AJ13" s="48">
        <v>583</v>
      </c>
      <c r="AK13" s="48">
        <v>181</v>
      </c>
      <c r="AL13" s="48">
        <v>1311</v>
      </c>
      <c r="AM13" s="48">
        <v>497</v>
      </c>
      <c r="AN13" s="48">
        <v>102</v>
      </c>
      <c r="AO13" s="48">
        <v>383</v>
      </c>
      <c r="AP13" s="48">
        <v>1396</v>
      </c>
      <c r="AQ13" s="48">
        <v>2413</v>
      </c>
      <c r="AR13" s="48">
        <v>561</v>
      </c>
      <c r="AS13" s="48">
        <v>1845</v>
      </c>
      <c r="AT13" s="48">
        <v>1074</v>
      </c>
      <c r="AU13" s="48">
        <v>1003</v>
      </c>
      <c r="AV13" s="48">
        <v>258</v>
      </c>
      <c r="AW13" s="48">
        <v>377</v>
      </c>
      <c r="AX13" s="48">
        <v>1943</v>
      </c>
      <c r="AY13" s="48">
        <v>1162</v>
      </c>
      <c r="AZ13" s="48">
        <v>340</v>
      </c>
      <c r="BA13" s="48">
        <v>542</v>
      </c>
      <c r="BB13" s="48">
        <v>154</v>
      </c>
      <c r="BC13" s="48">
        <v>893</v>
      </c>
      <c r="BD13" s="48">
        <v>69</v>
      </c>
      <c r="BE13" s="48">
        <v>351</v>
      </c>
      <c r="BF13" s="48">
        <v>57</v>
      </c>
      <c r="BG13" s="48">
        <v>38</v>
      </c>
      <c r="BH13" s="135" t="s">
        <v>187</v>
      </c>
      <c r="BI13" s="26"/>
      <c r="BJ13" s="1"/>
      <c r="BK13" s="1"/>
      <c r="BL13" s="1"/>
      <c r="BM13" s="1"/>
      <c r="BN13" s="1"/>
      <c r="BO13" s="1"/>
      <c r="BP13" s="1"/>
      <c r="BQ13" s="1"/>
    </row>
    <row r="14" spans="1:69" ht="11.25" customHeight="1" x14ac:dyDescent="0.2">
      <c r="A14" s="49" t="s">
        <v>91</v>
      </c>
      <c r="B14" s="161">
        <f>SUM(C14:BG14)</f>
        <v>5824</v>
      </c>
      <c r="C14" s="48">
        <v>613</v>
      </c>
      <c r="D14" s="48">
        <v>249</v>
      </c>
      <c r="E14" s="48">
        <v>373</v>
      </c>
      <c r="F14" s="48">
        <v>560</v>
      </c>
      <c r="G14" s="48">
        <v>41</v>
      </c>
      <c r="H14" s="48">
        <v>435</v>
      </c>
      <c r="I14" s="48">
        <v>12</v>
      </c>
      <c r="J14" s="48">
        <v>531</v>
      </c>
      <c r="K14" s="48">
        <v>4</v>
      </c>
      <c r="L14" s="48">
        <v>15</v>
      </c>
      <c r="M14" s="48">
        <v>9</v>
      </c>
      <c r="N14" s="48">
        <v>16</v>
      </c>
      <c r="O14" s="48">
        <v>187</v>
      </c>
      <c r="P14" s="48">
        <v>5</v>
      </c>
      <c r="Q14" s="48">
        <v>433</v>
      </c>
      <c r="R14" s="48">
        <v>7</v>
      </c>
      <c r="S14" s="48">
        <v>23</v>
      </c>
      <c r="T14" s="48">
        <v>22</v>
      </c>
      <c r="U14" s="48">
        <v>235</v>
      </c>
      <c r="V14" s="48">
        <v>425</v>
      </c>
      <c r="W14" s="48">
        <v>254</v>
      </c>
      <c r="X14" s="48">
        <v>0</v>
      </c>
      <c r="Y14" s="48">
        <v>5</v>
      </c>
      <c r="Z14" s="48">
        <v>18</v>
      </c>
      <c r="AA14" s="48">
        <v>180</v>
      </c>
      <c r="AB14" s="48">
        <v>53</v>
      </c>
      <c r="AC14" s="48">
        <v>298</v>
      </c>
      <c r="AD14" s="48">
        <v>17</v>
      </c>
      <c r="AE14" s="48">
        <v>145</v>
      </c>
      <c r="AF14" s="48">
        <v>3</v>
      </c>
      <c r="AG14" s="48">
        <v>89</v>
      </c>
      <c r="AH14" s="48">
        <v>12</v>
      </c>
      <c r="AI14" s="48">
        <v>8</v>
      </c>
      <c r="AJ14" s="48">
        <v>16</v>
      </c>
      <c r="AK14" s="48">
        <v>12</v>
      </c>
      <c r="AL14" s="48">
        <v>26</v>
      </c>
      <c r="AM14" s="48">
        <v>46</v>
      </c>
      <c r="AN14" s="48">
        <v>3</v>
      </c>
      <c r="AO14" s="48">
        <v>17</v>
      </c>
      <c r="AP14" s="48">
        <v>42</v>
      </c>
      <c r="AQ14" s="48">
        <v>98</v>
      </c>
      <c r="AR14" s="48">
        <v>19</v>
      </c>
      <c r="AS14" s="48">
        <v>54</v>
      </c>
      <c r="AT14" s="48">
        <v>13</v>
      </c>
      <c r="AU14" s="48">
        <v>25</v>
      </c>
      <c r="AV14" s="48">
        <v>8</v>
      </c>
      <c r="AW14" s="48">
        <v>4</v>
      </c>
      <c r="AX14" s="48">
        <v>42</v>
      </c>
      <c r="AY14" s="48">
        <v>33</v>
      </c>
      <c r="AZ14" s="48">
        <v>4</v>
      </c>
      <c r="BA14" s="48">
        <v>15</v>
      </c>
      <c r="BB14" s="48">
        <v>7</v>
      </c>
      <c r="BC14" s="48">
        <v>46</v>
      </c>
      <c r="BD14" s="48">
        <v>0</v>
      </c>
      <c r="BE14" s="48">
        <v>13</v>
      </c>
      <c r="BF14" s="48">
        <v>2</v>
      </c>
      <c r="BG14" s="48">
        <v>2</v>
      </c>
      <c r="BH14" s="135" t="s">
        <v>188</v>
      </c>
      <c r="BI14" s="26"/>
      <c r="BJ14" s="1"/>
      <c r="BK14" s="1"/>
      <c r="BL14" s="1"/>
      <c r="BM14" s="1"/>
      <c r="BN14" s="1"/>
      <c r="BO14" s="1"/>
      <c r="BP14" s="1"/>
      <c r="BQ14" s="1"/>
    </row>
    <row r="15" spans="1:69" s="1" customFormat="1" ht="11.25" customHeight="1" x14ac:dyDescent="0.2">
      <c r="A15" s="26" t="s">
        <v>4</v>
      </c>
      <c r="B15" s="127">
        <v>41.2273</v>
      </c>
      <c r="C15" s="7">
        <v>42.890700000000002</v>
      </c>
      <c r="D15" s="7">
        <v>41.138399999999997</v>
      </c>
      <c r="E15" s="7">
        <v>41.970399999999998</v>
      </c>
      <c r="F15" s="7">
        <v>43.911900000000003</v>
      </c>
      <c r="G15" s="7">
        <v>36.255299999999998</v>
      </c>
      <c r="H15" s="7">
        <v>40.222900000000003</v>
      </c>
      <c r="I15" s="7">
        <v>39.491900000000001</v>
      </c>
      <c r="J15" s="7">
        <v>42.8568</v>
      </c>
      <c r="K15" s="7">
        <v>37.187100000000001</v>
      </c>
      <c r="L15" s="7">
        <v>38.938499999999998</v>
      </c>
      <c r="M15" s="7">
        <v>38.457500000000003</v>
      </c>
      <c r="N15" s="7">
        <v>39.204099999999997</v>
      </c>
      <c r="O15" s="7">
        <v>40.778300000000002</v>
      </c>
      <c r="P15" s="7">
        <v>39.629899999999999</v>
      </c>
      <c r="Q15" s="7">
        <v>42.401200000000003</v>
      </c>
      <c r="R15" s="7">
        <v>37.469000000000001</v>
      </c>
      <c r="S15" s="7">
        <v>38.0976</v>
      </c>
      <c r="T15" s="7">
        <v>38.478900000000003</v>
      </c>
      <c r="U15" s="7">
        <v>40.596200000000003</v>
      </c>
      <c r="V15" s="7">
        <v>43.704999999999998</v>
      </c>
      <c r="W15" s="7">
        <v>42.694600000000001</v>
      </c>
      <c r="X15" s="7">
        <v>37.003599999999999</v>
      </c>
      <c r="Y15" s="7">
        <v>38.650300000000001</v>
      </c>
      <c r="Z15" s="7">
        <v>35.639699999999998</v>
      </c>
      <c r="AA15" s="7">
        <v>41.872799999999998</v>
      </c>
      <c r="AB15" s="7">
        <v>38.238399999999999</v>
      </c>
      <c r="AC15" s="7">
        <v>37.714799999999997</v>
      </c>
      <c r="AD15" s="7">
        <v>38.253399999999999</v>
      </c>
      <c r="AE15" s="7">
        <v>37.4938</v>
      </c>
      <c r="AF15" s="7">
        <v>40.750399999999999</v>
      </c>
      <c r="AG15" s="7">
        <v>39.7592</v>
      </c>
      <c r="AH15" s="7">
        <v>35.693199999999997</v>
      </c>
      <c r="AI15" s="7">
        <v>38.262900000000002</v>
      </c>
      <c r="AJ15" s="7">
        <v>38.034199999999998</v>
      </c>
      <c r="AK15" s="7">
        <v>35.817399999999999</v>
      </c>
      <c r="AL15" s="7">
        <v>40.9557</v>
      </c>
      <c r="AM15" s="7">
        <v>39.6342</v>
      </c>
      <c r="AN15" s="7">
        <v>41.085999999999999</v>
      </c>
      <c r="AO15" s="7">
        <v>40.305199999999999</v>
      </c>
      <c r="AP15" s="7">
        <v>39.471499999999999</v>
      </c>
      <c r="AQ15" s="7">
        <v>38.805599999999998</v>
      </c>
      <c r="AR15" s="7">
        <v>37.6</v>
      </c>
      <c r="AS15" s="8"/>
      <c r="AT15" s="7">
        <v>36.761800000000001</v>
      </c>
      <c r="AU15" s="7">
        <v>39.0398</v>
      </c>
      <c r="AV15" s="7">
        <v>38.370699999999999</v>
      </c>
      <c r="AW15" s="7">
        <v>36.565600000000003</v>
      </c>
      <c r="AX15" s="7">
        <v>39.508600000000001</v>
      </c>
      <c r="AY15" s="7">
        <v>38.041600000000003</v>
      </c>
      <c r="AZ15" s="7">
        <v>39.761000000000003</v>
      </c>
      <c r="BA15" s="7">
        <v>40.572800000000001</v>
      </c>
      <c r="BB15" s="7">
        <v>38.493699999999997</v>
      </c>
      <c r="BC15" s="7">
        <v>35.9495</v>
      </c>
      <c r="BD15" s="7">
        <v>40.708300000000001</v>
      </c>
      <c r="BE15" s="7">
        <v>35.561999999999998</v>
      </c>
      <c r="BF15" s="7">
        <v>42.354399999999998</v>
      </c>
      <c r="BG15" s="7">
        <v>41.292499999999997</v>
      </c>
      <c r="BH15" s="129" t="s">
        <v>189</v>
      </c>
      <c r="BI15" s="26"/>
    </row>
    <row r="16" spans="1:69" ht="11.25" customHeight="1" x14ac:dyDescent="0.2">
      <c r="A16" s="50" t="s">
        <v>23</v>
      </c>
      <c r="B16" s="164">
        <v>12.830352554705406</v>
      </c>
      <c r="C16" s="8">
        <v>25.558718628317134</v>
      </c>
      <c r="D16" s="8">
        <v>19.939310684190023</v>
      </c>
      <c r="E16" s="8">
        <v>14.293079184606167</v>
      </c>
      <c r="F16" s="8">
        <v>10.240301078205974</v>
      </c>
      <c r="G16" s="8">
        <v>21.027553345763415</v>
      </c>
      <c r="H16" s="8">
        <v>14.19826600609756</v>
      </c>
      <c r="I16" s="8">
        <v>6.374758531873792</v>
      </c>
      <c r="J16" s="8">
        <v>12.890531266497096</v>
      </c>
      <c r="K16" s="8">
        <v>19.922128487994808</v>
      </c>
      <c r="L16" s="8">
        <v>33.004277722935178</v>
      </c>
      <c r="M16" s="8">
        <v>31.891223733003709</v>
      </c>
      <c r="N16" s="8">
        <v>14.709252363219708</v>
      </c>
      <c r="O16" s="8">
        <v>14.714330541408192</v>
      </c>
      <c r="P16" s="8">
        <v>16.168148746968473</v>
      </c>
      <c r="Q16" s="8">
        <v>10.951409672315522</v>
      </c>
      <c r="R16" s="8">
        <v>12.895174708818635</v>
      </c>
      <c r="S16" s="8">
        <v>9.3529245549590279</v>
      </c>
      <c r="T16" s="8">
        <v>10.20968547179231</v>
      </c>
      <c r="U16" s="8">
        <v>17.310528398259056</v>
      </c>
      <c r="V16" s="8">
        <v>11.309187279151942</v>
      </c>
      <c r="W16" s="8">
        <v>8.4194821827015751</v>
      </c>
      <c r="X16" s="8">
        <v>9.2951991828396316</v>
      </c>
      <c r="Y16" s="8">
        <v>14.808813998703824</v>
      </c>
      <c r="Z16" s="8">
        <v>12.259537006847083</v>
      </c>
      <c r="AA16" s="8">
        <v>7.9659908436886848</v>
      </c>
      <c r="AB16" s="8">
        <v>17.124974348450646</v>
      </c>
      <c r="AC16" s="8">
        <v>14.724735418822824</v>
      </c>
      <c r="AD16" s="8">
        <v>18.244693536847127</v>
      </c>
      <c r="AE16" s="8">
        <v>13.61190855927698</v>
      </c>
      <c r="AF16" s="8">
        <v>3.7828215398308855</v>
      </c>
      <c r="AG16" s="8">
        <v>10.541283231083845</v>
      </c>
      <c r="AH16" s="8">
        <v>22.2002374356945</v>
      </c>
      <c r="AI16" s="8">
        <v>6.5098938915973612</v>
      </c>
      <c r="AJ16" s="8">
        <v>8.7495919033627167</v>
      </c>
      <c r="AK16" s="8">
        <v>23.582766439909296</v>
      </c>
      <c r="AL16" s="8">
        <v>11.124204572236625</v>
      </c>
      <c r="AM16" s="8">
        <v>6.3411896745230081</v>
      </c>
      <c r="AN16" s="8">
        <v>3.3280507131537238</v>
      </c>
      <c r="AO16" s="8">
        <v>7.3469387755102051</v>
      </c>
      <c r="AP16" s="8">
        <v>6.2731365682841416</v>
      </c>
      <c r="AQ16" s="8">
        <v>10.187744996905304</v>
      </c>
      <c r="AR16" s="8">
        <v>18.551169030279802</v>
      </c>
      <c r="AS16" s="8">
        <v>14.579901153212521</v>
      </c>
      <c r="AT16" s="8">
        <v>17.660660949995183</v>
      </c>
      <c r="AU16" s="8">
        <v>10.8451536643026</v>
      </c>
      <c r="AV16" s="8">
        <v>14.125932062966031</v>
      </c>
      <c r="AW16" s="8">
        <v>8.1920903954802249</v>
      </c>
      <c r="AX16" s="8">
        <v>8.033023194863059</v>
      </c>
      <c r="AY16" s="8">
        <v>8.0660741885625971</v>
      </c>
      <c r="AZ16" s="8">
        <v>31.15840893230984</v>
      </c>
      <c r="BA16" s="8">
        <v>4.9816625916870416</v>
      </c>
      <c r="BB16" s="8">
        <v>6.8483577917540188</v>
      </c>
      <c r="BC16" s="8">
        <v>12.428842504743832</v>
      </c>
      <c r="BD16" s="8">
        <v>5.6159420289855069</v>
      </c>
      <c r="BE16" s="8">
        <v>4.9303944315545243</v>
      </c>
      <c r="BF16" s="8">
        <v>4.4025157232704402</v>
      </c>
      <c r="BG16" s="8">
        <v>6.5625</v>
      </c>
      <c r="BH16" s="129" t="s">
        <v>190</v>
      </c>
      <c r="BI16" s="51"/>
      <c r="BJ16" s="1"/>
      <c r="BK16" s="1"/>
      <c r="BL16" s="1"/>
      <c r="BM16" s="1"/>
      <c r="BN16" s="1"/>
      <c r="BO16" s="1"/>
      <c r="BP16" s="1"/>
      <c r="BQ16" s="1"/>
    </row>
    <row r="17" spans="1:69" ht="11.25" customHeight="1" x14ac:dyDescent="0.2">
      <c r="A17" s="52" t="s">
        <v>87</v>
      </c>
      <c r="B17" s="161">
        <f>SUM(C17:BG17)</f>
        <v>644039</v>
      </c>
      <c r="C17" s="10">
        <v>12055</v>
      </c>
      <c r="D17" s="10">
        <v>22639</v>
      </c>
      <c r="E17" s="10">
        <v>34963</v>
      </c>
      <c r="F17" s="10">
        <v>68080</v>
      </c>
      <c r="G17" s="10">
        <v>42089</v>
      </c>
      <c r="H17" s="10">
        <v>52029</v>
      </c>
      <c r="I17" s="10">
        <v>20398</v>
      </c>
      <c r="J17" s="10">
        <v>53730</v>
      </c>
      <c r="K17" s="10">
        <v>25288</v>
      </c>
      <c r="L17" s="10">
        <v>58668</v>
      </c>
      <c r="M17" s="10">
        <v>41256</v>
      </c>
      <c r="N17" s="10">
        <v>29318</v>
      </c>
      <c r="O17" s="10">
        <v>29471</v>
      </c>
      <c r="P17" s="10">
        <v>24164</v>
      </c>
      <c r="Q17" s="10">
        <v>16915</v>
      </c>
      <c r="R17" s="10">
        <v>4580</v>
      </c>
      <c r="S17" s="10">
        <v>12370</v>
      </c>
      <c r="T17" s="10">
        <v>7775</v>
      </c>
      <c r="U17" s="10">
        <v>3550</v>
      </c>
      <c r="V17" s="10">
        <v>8297</v>
      </c>
      <c r="W17" s="10">
        <v>5725</v>
      </c>
      <c r="X17" s="10">
        <v>4801</v>
      </c>
      <c r="Y17" s="10">
        <v>1244</v>
      </c>
      <c r="Z17" s="10">
        <v>312</v>
      </c>
      <c r="AA17" s="10">
        <v>643</v>
      </c>
      <c r="AB17" s="10">
        <v>5147</v>
      </c>
      <c r="AC17" s="10">
        <v>2085</v>
      </c>
      <c r="AD17" s="10">
        <v>2403</v>
      </c>
      <c r="AE17" s="10">
        <v>1266</v>
      </c>
      <c r="AF17" s="10">
        <v>1485</v>
      </c>
      <c r="AG17" s="10">
        <v>2164</v>
      </c>
      <c r="AH17" s="10">
        <v>1936</v>
      </c>
      <c r="AI17" s="10">
        <v>868</v>
      </c>
      <c r="AJ17" s="10">
        <v>2025</v>
      </c>
      <c r="AK17" s="10">
        <v>187</v>
      </c>
      <c r="AL17" s="10">
        <v>577</v>
      </c>
      <c r="AM17" s="10">
        <v>4578</v>
      </c>
      <c r="AN17" s="10">
        <v>4955</v>
      </c>
      <c r="AO17" s="10">
        <v>2194</v>
      </c>
      <c r="AP17" s="10">
        <v>443</v>
      </c>
      <c r="AQ17" s="10">
        <v>687</v>
      </c>
      <c r="AR17" s="10">
        <v>1386</v>
      </c>
      <c r="AS17" s="10">
        <v>183</v>
      </c>
      <c r="AT17" s="10">
        <v>3438</v>
      </c>
      <c r="AU17" s="10">
        <v>372</v>
      </c>
      <c r="AV17" s="10">
        <v>2214</v>
      </c>
      <c r="AW17" s="10">
        <v>1373</v>
      </c>
      <c r="AX17" s="10">
        <v>1942</v>
      </c>
      <c r="AY17" s="10">
        <v>3597</v>
      </c>
      <c r="AZ17" s="10">
        <v>1676</v>
      </c>
      <c r="BA17" s="10">
        <v>1041</v>
      </c>
      <c r="BB17" s="10">
        <v>682</v>
      </c>
      <c r="BC17" s="10">
        <v>1642</v>
      </c>
      <c r="BD17" s="10">
        <v>1395</v>
      </c>
      <c r="BE17" s="10">
        <v>1976</v>
      </c>
      <c r="BF17" s="10">
        <v>5407</v>
      </c>
      <c r="BG17" s="10">
        <v>2355</v>
      </c>
      <c r="BH17" s="113" t="s">
        <v>191</v>
      </c>
      <c r="BI17" s="25"/>
      <c r="BJ17" s="1"/>
      <c r="BK17" s="1"/>
      <c r="BL17" s="1"/>
      <c r="BM17" s="1"/>
      <c r="BN17" s="1"/>
      <c r="BO17" s="1"/>
      <c r="BP17" s="1"/>
      <c r="BQ17" s="1"/>
    </row>
    <row r="18" spans="1:69" ht="22.5" customHeight="1" x14ac:dyDescent="0.2">
      <c r="A18" s="53" t="s">
        <v>88</v>
      </c>
      <c r="B18" s="16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36" t="s">
        <v>192</v>
      </c>
      <c r="BI18" s="12"/>
      <c r="BJ18" s="1"/>
      <c r="BK18" s="1"/>
      <c r="BL18" s="1"/>
      <c r="BM18" s="1"/>
      <c r="BN18" s="1"/>
      <c r="BO18" s="1"/>
      <c r="BP18" s="1"/>
      <c r="BQ18" s="1"/>
    </row>
    <row r="19" spans="1:69" ht="11.25" customHeight="1" x14ac:dyDescent="0.2">
      <c r="A19" s="54" t="s">
        <v>7</v>
      </c>
      <c r="B19" s="161">
        <f>SUM(C19:BG19)</f>
        <v>239438</v>
      </c>
      <c r="C19" s="10">
        <v>6084</v>
      </c>
      <c r="D19" s="10">
        <v>10388</v>
      </c>
      <c r="E19" s="10">
        <v>14171</v>
      </c>
      <c r="F19" s="10">
        <v>26922</v>
      </c>
      <c r="G19" s="10">
        <v>2006</v>
      </c>
      <c r="H19" s="10">
        <v>16767</v>
      </c>
      <c r="I19" s="10">
        <v>473</v>
      </c>
      <c r="J19" s="10">
        <v>23112</v>
      </c>
      <c r="K19" s="10">
        <v>332</v>
      </c>
      <c r="L19" s="10">
        <v>467</v>
      </c>
      <c r="M19" s="10">
        <v>94</v>
      </c>
      <c r="N19" s="10">
        <v>1350</v>
      </c>
      <c r="O19" s="10">
        <v>8198</v>
      </c>
      <c r="P19" s="10">
        <v>280</v>
      </c>
      <c r="Q19" s="10">
        <v>19497</v>
      </c>
      <c r="R19" s="10">
        <v>146</v>
      </c>
      <c r="S19" s="10">
        <v>561</v>
      </c>
      <c r="T19" s="10">
        <v>656</v>
      </c>
      <c r="U19" s="10">
        <v>10080</v>
      </c>
      <c r="V19" s="10">
        <v>22931</v>
      </c>
      <c r="W19" s="10">
        <v>12936</v>
      </c>
      <c r="X19" s="10">
        <v>135</v>
      </c>
      <c r="Y19" s="10">
        <v>535</v>
      </c>
      <c r="Z19" s="10">
        <v>537</v>
      </c>
      <c r="AA19" s="10">
        <v>8827</v>
      </c>
      <c r="AB19" s="10">
        <v>1412</v>
      </c>
      <c r="AC19" s="10">
        <v>10614</v>
      </c>
      <c r="AD19" s="10">
        <v>675</v>
      </c>
      <c r="AE19" s="10">
        <v>7943</v>
      </c>
      <c r="AF19" s="10">
        <v>408</v>
      </c>
      <c r="AG19" s="10">
        <v>5229</v>
      </c>
      <c r="AH19" s="10">
        <v>399</v>
      </c>
      <c r="AI19" s="10">
        <v>533</v>
      </c>
      <c r="AJ19" s="10">
        <v>950</v>
      </c>
      <c r="AK19" s="10">
        <v>298</v>
      </c>
      <c r="AL19" s="10">
        <v>1430</v>
      </c>
      <c r="AM19" s="10">
        <v>548</v>
      </c>
      <c r="AN19" s="10">
        <v>93</v>
      </c>
      <c r="AO19" s="10">
        <v>478</v>
      </c>
      <c r="AP19" s="10">
        <v>1786</v>
      </c>
      <c r="AQ19" s="10">
        <v>3848</v>
      </c>
      <c r="AR19" s="10">
        <v>857</v>
      </c>
      <c r="AS19" s="10">
        <v>2657</v>
      </c>
      <c r="AT19" s="10">
        <v>1459</v>
      </c>
      <c r="AU19" s="10">
        <v>1082</v>
      </c>
      <c r="AV19" s="10">
        <v>459</v>
      </c>
      <c r="AW19" s="10">
        <v>668</v>
      </c>
      <c r="AX19" s="10">
        <v>2762</v>
      </c>
      <c r="AY19" s="10">
        <v>1667</v>
      </c>
      <c r="AZ19" s="10">
        <v>359</v>
      </c>
      <c r="BA19" s="10">
        <v>661</v>
      </c>
      <c r="BB19" s="10">
        <v>242</v>
      </c>
      <c r="BC19" s="10">
        <v>1622</v>
      </c>
      <c r="BD19" s="10">
        <v>97</v>
      </c>
      <c r="BE19" s="10">
        <v>623</v>
      </c>
      <c r="BF19" s="10">
        <v>57</v>
      </c>
      <c r="BG19" s="10">
        <v>37</v>
      </c>
      <c r="BH19" s="120" t="s">
        <v>193</v>
      </c>
      <c r="BI19" s="15"/>
      <c r="BJ19" s="15"/>
      <c r="BK19" s="15"/>
      <c r="BL19" s="1"/>
      <c r="BM19" s="1"/>
      <c r="BN19" s="1"/>
      <c r="BO19" s="1"/>
      <c r="BP19" s="1"/>
      <c r="BQ19" s="1"/>
    </row>
    <row r="20" spans="1:69" ht="10.5" customHeight="1" x14ac:dyDescent="0.2">
      <c r="A20" s="55" t="s">
        <v>5</v>
      </c>
      <c r="B20" s="161">
        <f>SUM(C20:BG20)</f>
        <v>469723</v>
      </c>
      <c r="C20" s="10">
        <v>7643</v>
      </c>
      <c r="D20" s="10">
        <v>14894</v>
      </c>
      <c r="E20" s="10">
        <v>24746</v>
      </c>
      <c r="F20" s="10">
        <v>48362</v>
      </c>
      <c r="G20" s="10">
        <v>3404</v>
      </c>
      <c r="H20" s="10">
        <v>29626</v>
      </c>
      <c r="I20" s="10">
        <v>1253</v>
      </c>
      <c r="J20" s="10">
        <v>36794</v>
      </c>
      <c r="K20" s="10">
        <v>511</v>
      </c>
      <c r="L20" s="10">
        <v>924</v>
      </c>
      <c r="M20" s="10">
        <v>274</v>
      </c>
      <c r="N20" s="10">
        <v>2478</v>
      </c>
      <c r="O20" s="10">
        <v>14480</v>
      </c>
      <c r="P20" s="10">
        <v>380</v>
      </c>
      <c r="Q20" s="10">
        <v>40055</v>
      </c>
      <c r="R20" s="10">
        <v>488</v>
      </c>
      <c r="S20" s="10">
        <v>1440</v>
      </c>
      <c r="T20" s="10">
        <v>1550</v>
      </c>
      <c r="U20" s="10">
        <v>19993</v>
      </c>
      <c r="V20" s="10">
        <v>41400</v>
      </c>
      <c r="W20" s="10">
        <v>30827</v>
      </c>
      <c r="X20" s="10">
        <v>385</v>
      </c>
      <c r="Y20" s="10">
        <v>1186</v>
      </c>
      <c r="Z20" s="10">
        <v>1194</v>
      </c>
      <c r="AA20" s="10">
        <v>22084</v>
      </c>
      <c r="AB20" s="10">
        <v>3875</v>
      </c>
      <c r="AC20" s="10">
        <v>23803</v>
      </c>
      <c r="AD20" s="10">
        <v>1514</v>
      </c>
      <c r="AE20" s="10">
        <v>18553</v>
      </c>
      <c r="AF20" s="10">
        <v>894</v>
      </c>
      <c r="AG20" s="10">
        <v>12762</v>
      </c>
      <c r="AH20" s="10">
        <v>938</v>
      </c>
      <c r="AI20" s="10">
        <v>1420</v>
      </c>
      <c r="AJ20" s="10">
        <v>2795</v>
      </c>
      <c r="AK20" s="10">
        <v>926</v>
      </c>
      <c r="AL20" s="10">
        <v>3098</v>
      </c>
      <c r="AM20" s="10">
        <v>1358</v>
      </c>
      <c r="AN20" s="10">
        <v>260</v>
      </c>
      <c r="AO20" s="10">
        <v>915</v>
      </c>
      <c r="AP20" s="10">
        <v>4032</v>
      </c>
      <c r="AQ20" s="10">
        <v>9859</v>
      </c>
      <c r="AR20" s="10">
        <v>2023</v>
      </c>
      <c r="AS20" s="10">
        <v>6765</v>
      </c>
      <c r="AT20" s="10">
        <v>3864</v>
      </c>
      <c r="AU20" s="10">
        <v>2773</v>
      </c>
      <c r="AV20" s="10">
        <v>900</v>
      </c>
      <c r="AW20" s="10">
        <v>1634</v>
      </c>
      <c r="AX20" s="10">
        <v>6193</v>
      </c>
      <c r="AY20" s="10">
        <v>4135</v>
      </c>
      <c r="AZ20" s="10">
        <v>817</v>
      </c>
      <c r="BA20" s="10">
        <v>1181</v>
      </c>
      <c r="BB20" s="10">
        <v>578</v>
      </c>
      <c r="BC20" s="10">
        <v>3567</v>
      </c>
      <c r="BD20" s="10">
        <v>256</v>
      </c>
      <c r="BE20" s="10">
        <v>1411</v>
      </c>
      <c r="BF20" s="10">
        <v>115</v>
      </c>
      <c r="BG20" s="10">
        <v>138</v>
      </c>
      <c r="BH20" s="120" t="s">
        <v>194</v>
      </c>
      <c r="BI20" s="27"/>
      <c r="BJ20" s="1"/>
      <c r="BK20" s="1"/>
      <c r="BL20" s="1"/>
      <c r="BM20" s="1"/>
      <c r="BN20" s="1"/>
      <c r="BO20" s="1"/>
      <c r="BP20" s="1"/>
      <c r="BQ20" s="1"/>
    </row>
    <row r="21" spans="1:69" ht="11.25" customHeight="1" x14ac:dyDescent="0.2">
      <c r="A21" s="56" t="s">
        <v>6</v>
      </c>
      <c r="B21" s="161">
        <f>SUM(C21:BG21)</f>
        <v>559409</v>
      </c>
      <c r="C21" s="10">
        <v>16821</v>
      </c>
      <c r="D21" s="10">
        <v>23478</v>
      </c>
      <c r="E21" s="10">
        <v>32839</v>
      </c>
      <c r="F21" s="10">
        <v>56489</v>
      </c>
      <c r="G21" s="10">
        <v>4242</v>
      </c>
      <c r="H21" s="10">
        <v>37547</v>
      </c>
      <c r="I21" s="10">
        <v>1379</v>
      </c>
      <c r="J21" s="10">
        <v>44262</v>
      </c>
      <c r="K21" s="10">
        <v>697</v>
      </c>
      <c r="L21" s="10">
        <v>1647</v>
      </c>
      <c r="M21" s="10">
        <v>441</v>
      </c>
      <c r="N21" s="10">
        <v>3154</v>
      </c>
      <c r="O21" s="10">
        <v>18739</v>
      </c>
      <c r="P21" s="10">
        <v>576</v>
      </c>
      <c r="Q21" s="10">
        <v>45347</v>
      </c>
      <c r="R21" s="10">
        <v>568</v>
      </c>
      <c r="S21" s="10">
        <v>1538</v>
      </c>
      <c r="T21" s="10">
        <v>1800</v>
      </c>
      <c r="U21" s="10">
        <v>25525</v>
      </c>
      <c r="V21" s="10">
        <v>48842</v>
      </c>
      <c r="W21" s="10">
        <v>31976</v>
      </c>
      <c r="X21" s="10">
        <v>459</v>
      </c>
      <c r="Y21" s="10">
        <v>1365</v>
      </c>
      <c r="Z21" s="10">
        <v>1335</v>
      </c>
      <c r="AA21" s="10">
        <v>22600</v>
      </c>
      <c r="AB21" s="10">
        <v>4456</v>
      </c>
      <c r="AC21" s="10">
        <v>25483</v>
      </c>
      <c r="AD21" s="10">
        <v>2004</v>
      </c>
      <c r="AE21" s="10">
        <v>20522</v>
      </c>
      <c r="AF21" s="10">
        <v>945</v>
      </c>
      <c r="AG21" s="10">
        <v>13299</v>
      </c>
      <c r="AH21" s="10">
        <v>1190</v>
      </c>
      <c r="AI21" s="10">
        <v>1533</v>
      </c>
      <c r="AJ21" s="10">
        <v>2378</v>
      </c>
      <c r="AK21" s="10">
        <v>981</v>
      </c>
      <c r="AL21" s="10">
        <v>3957</v>
      </c>
      <c r="AM21" s="10">
        <v>1655</v>
      </c>
      <c r="AN21" s="10">
        <v>278</v>
      </c>
      <c r="AO21" s="10">
        <v>1055</v>
      </c>
      <c r="AP21" s="10">
        <v>4175</v>
      </c>
      <c r="AQ21" s="10">
        <v>10522</v>
      </c>
      <c r="AR21" s="10">
        <v>2338</v>
      </c>
      <c r="AS21" s="10">
        <v>7574</v>
      </c>
      <c r="AT21" s="10">
        <v>5055</v>
      </c>
      <c r="AU21" s="10">
        <v>2912</v>
      </c>
      <c r="AV21" s="10">
        <v>1055</v>
      </c>
      <c r="AW21" s="10">
        <v>1591</v>
      </c>
      <c r="AX21" s="10">
        <v>6305</v>
      </c>
      <c r="AY21" s="10">
        <v>4548</v>
      </c>
      <c r="AZ21" s="10">
        <v>1690</v>
      </c>
      <c r="BA21" s="10">
        <v>1430</v>
      </c>
      <c r="BB21" s="10">
        <v>611</v>
      </c>
      <c r="BC21" s="10">
        <v>4297</v>
      </c>
      <c r="BD21" s="10">
        <v>199</v>
      </c>
      <c r="BE21" s="10">
        <v>1414</v>
      </c>
      <c r="BF21" s="10">
        <v>146</v>
      </c>
      <c r="BG21" s="10">
        <v>145</v>
      </c>
      <c r="BH21" s="120" t="s">
        <v>195</v>
      </c>
      <c r="BI21" s="27"/>
      <c r="BJ21" s="1"/>
      <c r="BK21" s="1"/>
      <c r="BL21" s="1"/>
      <c r="BM21" s="1"/>
      <c r="BN21" s="1"/>
      <c r="BO21" s="1"/>
      <c r="BP21" s="1"/>
      <c r="BQ21" s="1"/>
    </row>
    <row r="22" spans="1:69" ht="23.25" customHeight="1" x14ac:dyDescent="0.2">
      <c r="A22" s="27" t="s">
        <v>89</v>
      </c>
      <c r="B22" s="166">
        <v>1115174</v>
      </c>
      <c r="C22" s="5">
        <v>28170</v>
      </c>
      <c r="D22" s="5">
        <v>43864</v>
      </c>
      <c r="E22" s="5">
        <v>64658</v>
      </c>
      <c r="F22" s="5">
        <v>118000</v>
      </c>
      <c r="G22" s="5">
        <v>8125</v>
      </c>
      <c r="H22" s="5">
        <v>73397</v>
      </c>
      <c r="I22" s="5">
        <v>2591</v>
      </c>
      <c r="J22" s="5">
        <v>92195</v>
      </c>
      <c r="K22" s="5">
        <v>1274</v>
      </c>
      <c r="L22" s="5">
        <v>2443</v>
      </c>
      <c r="M22" s="5">
        <v>708</v>
      </c>
      <c r="N22" s="5">
        <v>6040</v>
      </c>
      <c r="O22" s="5">
        <v>36759</v>
      </c>
      <c r="P22" s="5">
        <v>1036</v>
      </c>
      <c r="Q22" s="5">
        <v>92433</v>
      </c>
      <c r="R22" s="5">
        <v>996</v>
      </c>
      <c r="S22" s="5">
        <v>2878</v>
      </c>
      <c r="T22" s="5">
        <v>3297</v>
      </c>
      <c r="U22" s="5">
        <v>48884</v>
      </c>
      <c r="V22" s="5">
        <v>100987</v>
      </c>
      <c r="W22" s="5">
        <v>67053</v>
      </c>
      <c r="X22" s="5">
        <v>797</v>
      </c>
      <c r="Y22" s="5">
        <v>2621</v>
      </c>
      <c r="Z22" s="5">
        <v>2480</v>
      </c>
      <c r="AA22" s="5">
        <v>47359</v>
      </c>
      <c r="AB22" s="5">
        <v>8456</v>
      </c>
      <c r="AC22" s="5">
        <v>51921</v>
      </c>
      <c r="AD22" s="5">
        <v>3557</v>
      </c>
      <c r="AE22" s="5">
        <v>40149</v>
      </c>
      <c r="AF22" s="5">
        <v>1877</v>
      </c>
      <c r="AG22" s="5">
        <v>27285</v>
      </c>
      <c r="AH22" s="5">
        <v>2093</v>
      </c>
      <c r="AI22" s="5">
        <v>2895</v>
      </c>
      <c r="AJ22" s="5">
        <v>5287</v>
      </c>
      <c r="AK22" s="5">
        <v>1808</v>
      </c>
      <c r="AL22" s="5">
        <v>7397</v>
      </c>
      <c r="AM22" s="5">
        <v>3001</v>
      </c>
      <c r="AN22" s="5">
        <v>524</v>
      </c>
      <c r="AO22" s="5">
        <v>2088</v>
      </c>
      <c r="AP22" s="5">
        <v>8406</v>
      </c>
      <c r="AQ22" s="5">
        <v>21165</v>
      </c>
      <c r="AR22" s="5">
        <v>4455</v>
      </c>
      <c r="AS22" s="5">
        <v>14810</v>
      </c>
      <c r="AT22" s="5">
        <v>8635</v>
      </c>
      <c r="AU22" s="5">
        <v>5682</v>
      </c>
      <c r="AV22" s="5">
        <v>1982</v>
      </c>
      <c r="AW22" s="5">
        <v>3224</v>
      </c>
      <c r="AX22" s="5">
        <v>13023</v>
      </c>
      <c r="AY22" s="5">
        <v>8472</v>
      </c>
      <c r="AZ22" s="5">
        <v>2549</v>
      </c>
      <c r="BA22" s="5">
        <v>2696</v>
      </c>
      <c r="BB22" s="5">
        <v>1167</v>
      </c>
      <c r="BC22" s="5">
        <v>7840</v>
      </c>
      <c r="BD22" s="5">
        <v>473</v>
      </c>
      <c r="BE22" s="5">
        <v>2664</v>
      </c>
      <c r="BF22" s="5">
        <v>272</v>
      </c>
      <c r="BG22" s="5">
        <v>276</v>
      </c>
      <c r="BH22" s="136" t="s">
        <v>196</v>
      </c>
      <c r="BI22" s="12"/>
      <c r="BJ22" s="1"/>
      <c r="BK22" s="1"/>
      <c r="BL22" s="1"/>
      <c r="BM22" s="1"/>
      <c r="BN22" s="1"/>
      <c r="BO22" s="1"/>
      <c r="BP22" s="1"/>
      <c r="BQ22" s="1"/>
    </row>
    <row r="23" spans="1:69" ht="11.25" customHeight="1" x14ac:dyDescent="0.2">
      <c r="A23" s="55" t="s">
        <v>8</v>
      </c>
      <c r="B23" s="167">
        <f t="shared" ref="B23:B29" si="0">SUM(C23:BG23)</f>
        <v>113327</v>
      </c>
      <c r="C23" s="10">
        <v>1817</v>
      </c>
      <c r="D23" s="10">
        <v>3637</v>
      </c>
      <c r="E23" s="10">
        <v>6312</v>
      </c>
      <c r="F23" s="10">
        <v>11984</v>
      </c>
      <c r="G23" s="10">
        <v>735</v>
      </c>
      <c r="H23" s="10">
        <v>7326</v>
      </c>
      <c r="I23" s="10">
        <v>359</v>
      </c>
      <c r="J23" s="10">
        <v>7779</v>
      </c>
      <c r="K23" s="10">
        <v>108</v>
      </c>
      <c r="L23" s="10">
        <v>262</v>
      </c>
      <c r="M23" s="10">
        <v>80</v>
      </c>
      <c r="N23" s="10">
        <v>520</v>
      </c>
      <c r="O23" s="10">
        <v>3447</v>
      </c>
      <c r="P23" s="10">
        <v>73</v>
      </c>
      <c r="Q23" s="10">
        <v>9692</v>
      </c>
      <c r="R23" s="10">
        <v>123</v>
      </c>
      <c r="S23" s="10">
        <v>362</v>
      </c>
      <c r="T23" s="10">
        <v>356</v>
      </c>
      <c r="U23" s="10">
        <v>4996</v>
      </c>
      <c r="V23" s="10">
        <v>10216</v>
      </c>
      <c r="W23" s="10">
        <v>7055</v>
      </c>
      <c r="X23" s="10">
        <v>102</v>
      </c>
      <c r="Y23" s="10">
        <v>297</v>
      </c>
      <c r="Z23" s="10">
        <v>258</v>
      </c>
      <c r="AA23" s="10">
        <v>4968</v>
      </c>
      <c r="AB23" s="10">
        <v>992</v>
      </c>
      <c r="AC23" s="10">
        <v>5628</v>
      </c>
      <c r="AD23" s="10">
        <v>405</v>
      </c>
      <c r="AE23" s="10">
        <v>5431</v>
      </c>
      <c r="AF23" s="10">
        <v>264</v>
      </c>
      <c r="AG23" s="10">
        <v>2822</v>
      </c>
      <c r="AH23" s="10">
        <v>212</v>
      </c>
      <c r="AI23" s="10">
        <v>359</v>
      </c>
      <c r="AJ23" s="10">
        <v>614</v>
      </c>
      <c r="AK23" s="10">
        <v>185</v>
      </c>
      <c r="AL23" s="10">
        <v>831</v>
      </c>
      <c r="AM23" s="10">
        <v>420</v>
      </c>
      <c r="AN23" s="10">
        <v>74</v>
      </c>
      <c r="AO23" s="10">
        <v>209</v>
      </c>
      <c r="AP23" s="10">
        <v>838</v>
      </c>
      <c r="AQ23" s="10">
        <v>2393</v>
      </c>
      <c r="AR23" s="10">
        <v>407</v>
      </c>
      <c r="AS23" s="10">
        <v>1600</v>
      </c>
      <c r="AT23" s="10">
        <v>921</v>
      </c>
      <c r="AU23" s="10">
        <v>628</v>
      </c>
      <c r="AV23" s="10">
        <v>249</v>
      </c>
      <c r="AW23" s="10">
        <v>335</v>
      </c>
      <c r="AX23" s="10">
        <v>1745</v>
      </c>
      <c r="AY23" s="10">
        <v>894</v>
      </c>
      <c r="AZ23" s="10">
        <v>260</v>
      </c>
      <c r="BA23" s="10">
        <v>309</v>
      </c>
      <c r="BB23" s="10">
        <v>136</v>
      </c>
      <c r="BC23" s="10">
        <v>849</v>
      </c>
      <c r="BD23" s="10">
        <v>66</v>
      </c>
      <c r="BE23" s="10">
        <v>307</v>
      </c>
      <c r="BF23" s="10">
        <v>48</v>
      </c>
      <c r="BG23" s="10">
        <v>32</v>
      </c>
      <c r="BH23" s="137" t="s">
        <v>201</v>
      </c>
      <c r="BI23" s="27"/>
      <c r="BJ23" s="1"/>
      <c r="BK23" s="1"/>
      <c r="BL23" s="1"/>
      <c r="BM23" s="1"/>
      <c r="BN23" s="1"/>
      <c r="BO23" s="1"/>
      <c r="BP23" s="1"/>
      <c r="BQ23" s="1"/>
    </row>
    <row r="24" spans="1:69" ht="11.25" customHeight="1" x14ac:dyDescent="0.2">
      <c r="A24" s="55" t="s">
        <v>9</v>
      </c>
      <c r="B24" s="167">
        <f t="shared" si="0"/>
        <v>226686</v>
      </c>
      <c r="C24" s="10">
        <v>3497</v>
      </c>
      <c r="D24" s="10">
        <v>7075</v>
      </c>
      <c r="E24" s="10">
        <v>12708</v>
      </c>
      <c r="F24" s="10">
        <v>24647</v>
      </c>
      <c r="G24" s="10">
        <v>1142</v>
      </c>
      <c r="H24" s="10">
        <v>12524</v>
      </c>
      <c r="I24" s="10">
        <v>637</v>
      </c>
      <c r="J24" s="10">
        <v>14420</v>
      </c>
      <c r="K24" s="10">
        <v>168</v>
      </c>
      <c r="L24" s="10">
        <v>476</v>
      </c>
      <c r="M24" s="10">
        <v>125</v>
      </c>
      <c r="N24" s="10">
        <v>966</v>
      </c>
      <c r="O24" s="10">
        <v>6813</v>
      </c>
      <c r="P24" s="10">
        <v>129</v>
      </c>
      <c r="Q24" s="10">
        <v>20869</v>
      </c>
      <c r="R24" s="10">
        <v>209</v>
      </c>
      <c r="S24" s="10">
        <v>673</v>
      </c>
      <c r="T24" s="10">
        <v>678</v>
      </c>
      <c r="U24" s="10">
        <v>10272</v>
      </c>
      <c r="V24" s="10">
        <v>21621</v>
      </c>
      <c r="W24" s="10">
        <v>16335</v>
      </c>
      <c r="X24" s="10">
        <v>144</v>
      </c>
      <c r="Y24" s="10">
        <v>537</v>
      </c>
      <c r="Z24" s="10">
        <v>424</v>
      </c>
      <c r="AA24" s="10">
        <v>11484</v>
      </c>
      <c r="AB24" s="10">
        <v>1741</v>
      </c>
      <c r="AC24" s="10">
        <v>9504</v>
      </c>
      <c r="AD24" s="10">
        <v>821</v>
      </c>
      <c r="AE24" s="10">
        <v>9708</v>
      </c>
      <c r="AF24" s="10">
        <v>503</v>
      </c>
      <c r="AG24" s="10">
        <v>6277</v>
      </c>
      <c r="AH24" s="10">
        <v>374</v>
      </c>
      <c r="AI24" s="10">
        <v>694</v>
      </c>
      <c r="AJ24" s="10">
        <v>1101</v>
      </c>
      <c r="AK24" s="10">
        <v>324</v>
      </c>
      <c r="AL24" s="10">
        <v>1882</v>
      </c>
      <c r="AM24" s="10">
        <v>821</v>
      </c>
      <c r="AN24" s="10">
        <v>181</v>
      </c>
      <c r="AO24" s="10">
        <v>504</v>
      </c>
      <c r="AP24" s="10">
        <v>1792</v>
      </c>
      <c r="AQ24" s="10">
        <v>4609</v>
      </c>
      <c r="AR24" s="10">
        <v>889</v>
      </c>
      <c r="AS24" s="10">
        <v>3577</v>
      </c>
      <c r="AT24" s="10">
        <v>1951</v>
      </c>
      <c r="AU24" s="10">
        <v>1193</v>
      </c>
      <c r="AV24" s="10">
        <v>414</v>
      </c>
      <c r="AW24" s="10">
        <v>687</v>
      </c>
      <c r="AX24" s="10">
        <v>2919</v>
      </c>
      <c r="AY24" s="10">
        <v>1766</v>
      </c>
      <c r="AZ24" s="10">
        <v>536</v>
      </c>
      <c r="BA24" s="10">
        <v>489</v>
      </c>
      <c r="BB24" s="10">
        <v>297</v>
      </c>
      <c r="BC24" s="10">
        <v>1670</v>
      </c>
      <c r="BD24" s="10">
        <v>113</v>
      </c>
      <c r="BE24" s="10">
        <v>576</v>
      </c>
      <c r="BF24" s="10">
        <v>109</v>
      </c>
      <c r="BG24" s="10">
        <v>91</v>
      </c>
      <c r="BH24" s="120" t="s">
        <v>197</v>
      </c>
      <c r="BI24" s="27"/>
      <c r="BJ24" s="1"/>
      <c r="BK24" s="1"/>
      <c r="BL24" s="1"/>
      <c r="BM24" s="1"/>
      <c r="BN24" s="1"/>
      <c r="BO24" s="1"/>
      <c r="BP24" s="1"/>
      <c r="BQ24" s="1"/>
    </row>
    <row r="25" spans="1:69" ht="22.5" customHeight="1" x14ac:dyDescent="0.2">
      <c r="A25" s="54" t="s">
        <v>10</v>
      </c>
      <c r="B25" s="167">
        <f t="shared" si="0"/>
        <v>393280</v>
      </c>
      <c r="C25" s="10">
        <v>8070</v>
      </c>
      <c r="D25" s="10">
        <v>14292</v>
      </c>
      <c r="E25" s="10">
        <v>22402</v>
      </c>
      <c r="F25" s="10">
        <v>42951</v>
      </c>
      <c r="G25" s="10">
        <v>3045</v>
      </c>
      <c r="H25" s="10">
        <v>25425</v>
      </c>
      <c r="I25" s="10">
        <v>830</v>
      </c>
      <c r="J25" s="10">
        <v>32296</v>
      </c>
      <c r="K25" s="10">
        <v>350</v>
      </c>
      <c r="L25" s="10">
        <v>639</v>
      </c>
      <c r="M25" s="10">
        <v>206</v>
      </c>
      <c r="N25" s="10">
        <v>1979</v>
      </c>
      <c r="O25" s="10">
        <v>12479</v>
      </c>
      <c r="P25" s="10">
        <v>320</v>
      </c>
      <c r="Q25" s="10">
        <v>32524</v>
      </c>
      <c r="R25" s="10">
        <v>328</v>
      </c>
      <c r="S25" s="10">
        <v>966</v>
      </c>
      <c r="T25" s="10">
        <v>1185</v>
      </c>
      <c r="U25" s="10">
        <v>16470</v>
      </c>
      <c r="V25" s="10">
        <v>36412</v>
      </c>
      <c r="W25" s="10">
        <v>25317</v>
      </c>
      <c r="X25" s="10">
        <v>238</v>
      </c>
      <c r="Y25" s="10">
        <v>834</v>
      </c>
      <c r="Z25" s="10">
        <v>855</v>
      </c>
      <c r="AA25" s="10">
        <v>17717</v>
      </c>
      <c r="AB25" s="10">
        <v>2940</v>
      </c>
      <c r="AC25" s="10">
        <v>18887</v>
      </c>
      <c r="AD25" s="10">
        <v>1027</v>
      </c>
      <c r="AE25" s="10">
        <v>14015</v>
      </c>
      <c r="AF25" s="10">
        <v>656</v>
      </c>
      <c r="AG25" s="10">
        <v>10456</v>
      </c>
      <c r="AH25" s="10">
        <v>701</v>
      </c>
      <c r="AI25" s="10">
        <v>1031</v>
      </c>
      <c r="AJ25" s="10">
        <v>2056</v>
      </c>
      <c r="AK25" s="10">
        <v>660</v>
      </c>
      <c r="AL25" s="10">
        <v>2463</v>
      </c>
      <c r="AM25" s="10">
        <v>980</v>
      </c>
      <c r="AN25" s="10">
        <v>165</v>
      </c>
      <c r="AO25" s="10">
        <v>728</v>
      </c>
      <c r="AP25" s="10">
        <v>3062</v>
      </c>
      <c r="AQ25" s="10">
        <v>7901</v>
      </c>
      <c r="AR25" s="10">
        <v>1487</v>
      </c>
      <c r="AS25" s="10">
        <v>5281</v>
      </c>
      <c r="AT25" s="10">
        <v>2650</v>
      </c>
      <c r="AU25" s="10">
        <v>2016</v>
      </c>
      <c r="AV25" s="10">
        <v>667</v>
      </c>
      <c r="AW25" s="10">
        <v>1136</v>
      </c>
      <c r="AX25" s="10">
        <v>4979</v>
      </c>
      <c r="AY25" s="10">
        <v>3146</v>
      </c>
      <c r="AZ25" s="10">
        <v>693</v>
      </c>
      <c r="BA25" s="10">
        <v>1020</v>
      </c>
      <c r="BB25" s="10">
        <v>384</v>
      </c>
      <c r="BC25" s="10">
        <v>2739</v>
      </c>
      <c r="BD25" s="10">
        <v>143</v>
      </c>
      <c r="BE25" s="10">
        <v>916</v>
      </c>
      <c r="BF25" s="10">
        <v>58</v>
      </c>
      <c r="BG25" s="10">
        <v>107</v>
      </c>
      <c r="BH25" s="138" t="s">
        <v>200</v>
      </c>
      <c r="BI25" s="27"/>
      <c r="BJ25" s="1"/>
      <c r="BK25" s="1"/>
      <c r="BL25" s="1"/>
      <c r="BM25" s="1"/>
      <c r="BN25" s="1"/>
      <c r="BO25" s="1"/>
      <c r="BP25" s="1"/>
      <c r="BQ25" s="1"/>
    </row>
    <row r="26" spans="1:69" ht="11.25" customHeight="1" x14ac:dyDescent="0.2">
      <c r="A26" s="56" t="s">
        <v>11</v>
      </c>
      <c r="B26" s="167">
        <f t="shared" si="0"/>
        <v>263272</v>
      </c>
      <c r="C26" s="10">
        <v>6782</v>
      </c>
      <c r="D26" s="10">
        <v>10805</v>
      </c>
      <c r="E26" s="10">
        <v>14948</v>
      </c>
      <c r="F26" s="10">
        <v>28460</v>
      </c>
      <c r="G26" s="10">
        <v>2388</v>
      </c>
      <c r="H26" s="10">
        <v>19752</v>
      </c>
      <c r="I26" s="10">
        <v>615</v>
      </c>
      <c r="J26" s="10">
        <v>28172</v>
      </c>
      <c r="K26" s="10">
        <v>443</v>
      </c>
      <c r="L26" s="10">
        <v>573</v>
      </c>
      <c r="M26" s="10">
        <v>105</v>
      </c>
      <c r="N26" s="10">
        <v>1927</v>
      </c>
      <c r="O26" s="10">
        <v>9247</v>
      </c>
      <c r="P26" s="10">
        <v>363</v>
      </c>
      <c r="Q26" s="10">
        <v>20598</v>
      </c>
      <c r="R26" s="10">
        <v>226</v>
      </c>
      <c r="S26" s="10">
        <v>596</v>
      </c>
      <c r="T26" s="10">
        <v>807</v>
      </c>
      <c r="U26" s="10">
        <v>10442</v>
      </c>
      <c r="V26" s="10">
        <v>23317</v>
      </c>
      <c r="W26" s="10">
        <v>14144</v>
      </c>
      <c r="X26" s="10">
        <v>267</v>
      </c>
      <c r="Y26" s="10">
        <v>683</v>
      </c>
      <c r="Z26" s="10">
        <v>720</v>
      </c>
      <c r="AA26" s="10">
        <v>10078</v>
      </c>
      <c r="AB26" s="10">
        <v>1702</v>
      </c>
      <c r="AC26" s="10">
        <v>12774</v>
      </c>
      <c r="AD26" s="10">
        <v>818</v>
      </c>
      <c r="AE26" s="10">
        <v>6967</v>
      </c>
      <c r="AF26" s="10">
        <v>363</v>
      </c>
      <c r="AG26" s="10">
        <v>5729</v>
      </c>
      <c r="AH26" s="10">
        <v>495</v>
      </c>
      <c r="AI26" s="10">
        <v>634</v>
      </c>
      <c r="AJ26" s="10">
        <v>1162</v>
      </c>
      <c r="AK26" s="10">
        <v>409</v>
      </c>
      <c r="AL26" s="10">
        <v>1357</v>
      </c>
      <c r="AM26" s="10">
        <v>528</v>
      </c>
      <c r="AN26" s="10">
        <v>77</v>
      </c>
      <c r="AO26" s="10">
        <v>504</v>
      </c>
      <c r="AP26" s="10">
        <v>2088</v>
      </c>
      <c r="AQ26" s="10">
        <v>4429</v>
      </c>
      <c r="AR26" s="10">
        <v>1135</v>
      </c>
      <c r="AS26" s="10">
        <v>2807</v>
      </c>
      <c r="AT26" s="10">
        <v>1569</v>
      </c>
      <c r="AU26" s="10">
        <v>1333</v>
      </c>
      <c r="AV26" s="10">
        <v>410</v>
      </c>
      <c r="AW26" s="10">
        <v>818</v>
      </c>
      <c r="AX26" s="10">
        <v>2535</v>
      </c>
      <c r="AY26" s="10">
        <v>2030</v>
      </c>
      <c r="AZ26" s="10">
        <v>294</v>
      </c>
      <c r="BA26" s="10">
        <v>717</v>
      </c>
      <c r="BB26" s="10">
        <v>301</v>
      </c>
      <c r="BC26" s="10">
        <v>1879</v>
      </c>
      <c r="BD26" s="10">
        <v>126</v>
      </c>
      <c r="BE26" s="10">
        <v>749</v>
      </c>
      <c r="BF26" s="10">
        <v>44</v>
      </c>
      <c r="BG26" s="10">
        <v>31</v>
      </c>
      <c r="BH26" s="126" t="s">
        <v>199</v>
      </c>
      <c r="BI26" s="27"/>
      <c r="BJ26" s="1"/>
      <c r="BK26" s="1"/>
      <c r="BL26" s="1"/>
      <c r="BM26" s="1"/>
      <c r="BN26" s="1"/>
      <c r="BO26" s="1"/>
      <c r="BP26" s="1"/>
      <c r="BQ26" s="1"/>
    </row>
    <row r="27" spans="1:69" ht="11.25" customHeight="1" x14ac:dyDescent="0.2">
      <c r="A27" s="56" t="s">
        <v>90</v>
      </c>
      <c r="B27" s="167">
        <f t="shared" si="0"/>
        <v>2462</v>
      </c>
      <c r="C27" s="10">
        <v>49</v>
      </c>
      <c r="D27" s="10">
        <v>80</v>
      </c>
      <c r="E27" s="10">
        <v>178</v>
      </c>
      <c r="F27" s="10">
        <v>325</v>
      </c>
      <c r="G27" s="10">
        <v>20</v>
      </c>
      <c r="H27" s="10">
        <v>180</v>
      </c>
      <c r="I27" s="10">
        <v>5</v>
      </c>
      <c r="J27" s="10">
        <v>144</v>
      </c>
      <c r="K27" s="10">
        <v>2</v>
      </c>
      <c r="L27" s="10">
        <v>4</v>
      </c>
      <c r="M27" s="10">
        <v>1</v>
      </c>
      <c r="N27" s="10">
        <v>9</v>
      </c>
      <c r="O27" s="10">
        <v>91</v>
      </c>
      <c r="P27" s="10">
        <v>0</v>
      </c>
      <c r="Q27" s="10">
        <v>227</v>
      </c>
      <c r="R27" s="10">
        <v>1</v>
      </c>
      <c r="S27" s="10">
        <v>3</v>
      </c>
      <c r="T27" s="10">
        <v>13</v>
      </c>
      <c r="U27" s="10">
        <v>102</v>
      </c>
      <c r="V27" s="10">
        <v>208</v>
      </c>
      <c r="W27" s="10">
        <v>124</v>
      </c>
      <c r="X27" s="10">
        <v>0</v>
      </c>
      <c r="Y27" s="10">
        <v>6</v>
      </c>
      <c r="Z27" s="10">
        <v>1</v>
      </c>
      <c r="AA27" s="10">
        <v>97</v>
      </c>
      <c r="AB27" s="10">
        <v>19</v>
      </c>
      <c r="AC27" s="10">
        <v>129</v>
      </c>
      <c r="AD27" s="10">
        <v>6</v>
      </c>
      <c r="AE27" s="10">
        <v>116</v>
      </c>
      <c r="AF27" s="10">
        <v>4</v>
      </c>
      <c r="AG27" s="10">
        <v>64</v>
      </c>
      <c r="AH27" s="10">
        <v>4</v>
      </c>
      <c r="AI27" s="10">
        <v>4</v>
      </c>
      <c r="AJ27" s="10">
        <v>6</v>
      </c>
      <c r="AK27" s="10">
        <v>1</v>
      </c>
      <c r="AL27" s="10">
        <v>11</v>
      </c>
      <c r="AM27" s="10">
        <v>9</v>
      </c>
      <c r="AN27" s="10">
        <v>3</v>
      </c>
      <c r="AO27" s="10">
        <v>3</v>
      </c>
      <c r="AP27" s="10">
        <v>16</v>
      </c>
      <c r="AQ27" s="10">
        <v>38</v>
      </c>
      <c r="AR27" s="10">
        <v>11</v>
      </c>
      <c r="AS27" s="10">
        <v>36</v>
      </c>
      <c r="AT27" s="10">
        <v>17</v>
      </c>
      <c r="AU27" s="10">
        <v>12</v>
      </c>
      <c r="AV27" s="10">
        <v>1</v>
      </c>
      <c r="AW27" s="10">
        <v>6</v>
      </c>
      <c r="AX27" s="10">
        <v>32</v>
      </c>
      <c r="AY27" s="10">
        <v>15</v>
      </c>
      <c r="AZ27" s="10">
        <v>12</v>
      </c>
      <c r="BA27" s="10">
        <v>1</v>
      </c>
      <c r="BB27" s="10">
        <v>1</v>
      </c>
      <c r="BC27" s="10">
        <v>12</v>
      </c>
      <c r="BD27" s="10">
        <v>0</v>
      </c>
      <c r="BE27" s="10">
        <v>2</v>
      </c>
      <c r="BF27" s="10">
        <v>1</v>
      </c>
      <c r="BG27" s="10">
        <v>0</v>
      </c>
      <c r="BH27" s="126" t="s">
        <v>198</v>
      </c>
      <c r="BI27" s="27"/>
      <c r="BJ27" s="1"/>
      <c r="BK27" s="1"/>
      <c r="BL27" s="1"/>
      <c r="BM27" s="1"/>
      <c r="BN27" s="1"/>
      <c r="BO27" s="1"/>
      <c r="BP27" s="1"/>
      <c r="BQ27" s="1"/>
    </row>
    <row r="28" spans="1:69" ht="11.25" customHeight="1" x14ac:dyDescent="0.2">
      <c r="A28" s="57" t="s">
        <v>12</v>
      </c>
      <c r="B28" s="167">
        <f t="shared" si="0"/>
        <v>644643</v>
      </c>
      <c r="C28" s="10">
        <v>13125</v>
      </c>
      <c r="D28" s="10">
        <v>23500</v>
      </c>
      <c r="E28" s="10">
        <v>36390</v>
      </c>
      <c r="F28" s="10">
        <v>66296</v>
      </c>
      <c r="G28" s="10">
        <v>4505</v>
      </c>
      <c r="H28" s="10">
        <v>43286</v>
      </c>
      <c r="I28" s="10">
        <v>1531</v>
      </c>
      <c r="J28" s="10">
        <v>49453</v>
      </c>
      <c r="K28" s="10">
        <v>692</v>
      </c>
      <c r="L28" s="10">
        <v>1143</v>
      </c>
      <c r="M28" s="10">
        <v>332</v>
      </c>
      <c r="N28" s="10">
        <v>3273</v>
      </c>
      <c r="O28" s="10">
        <v>21212</v>
      </c>
      <c r="P28" s="10">
        <v>560</v>
      </c>
      <c r="Q28" s="10">
        <v>52644</v>
      </c>
      <c r="R28" s="10">
        <v>596</v>
      </c>
      <c r="S28" s="10">
        <v>1659</v>
      </c>
      <c r="T28" s="10">
        <v>1974</v>
      </c>
      <c r="U28" s="10">
        <v>27243</v>
      </c>
      <c r="V28" s="10">
        <v>55795</v>
      </c>
      <c r="W28" s="10">
        <v>40860</v>
      </c>
      <c r="X28" s="10">
        <v>510</v>
      </c>
      <c r="Y28" s="10">
        <v>1615</v>
      </c>
      <c r="Z28" s="10">
        <v>1584</v>
      </c>
      <c r="AA28" s="10">
        <v>29897</v>
      </c>
      <c r="AB28" s="10">
        <v>5086</v>
      </c>
      <c r="AC28" s="10">
        <v>33332</v>
      </c>
      <c r="AD28" s="10">
        <v>2071</v>
      </c>
      <c r="AE28" s="10">
        <v>24953</v>
      </c>
      <c r="AF28" s="10">
        <v>1098</v>
      </c>
      <c r="AG28" s="10">
        <v>17084</v>
      </c>
      <c r="AH28" s="10">
        <v>1238</v>
      </c>
      <c r="AI28" s="10">
        <v>1787</v>
      </c>
      <c r="AJ28" s="10">
        <v>3392</v>
      </c>
      <c r="AK28" s="10">
        <v>1118</v>
      </c>
      <c r="AL28" s="10">
        <v>4185</v>
      </c>
      <c r="AM28" s="10">
        <v>1719</v>
      </c>
      <c r="AN28" s="10">
        <v>307</v>
      </c>
      <c r="AO28" s="10">
        <v>1258</v>
      </c>
      <c r="AP28" s="10">
        <v>5238</v>
      </c>
      <c r="AQ28" s="10">
        <v>13535</v>
      </c>
      <c r="AR28" s="10">
        <v>2757</v>
      </c>
      <c r="AS28" s="10">
        <v>9286</v>
      </c>
      <c r="AT28" s="10">
        <v>4837</v>
      </c>
      <c r="AU28" s="10">
        <v>3415</v>
      </c>
      <c r="AV28" s="10">
        <v>1070</v>
      </c>
      <c r="AW28" s="10">
        <v>2097</v>
      </c>
      <c r="AX28" s="10">
        <v>8056</v>
      </c>
      <c r="AY28" s="10">
        <v>5231</v>
      </c>
      <c r="AZ28" s="10">
        <v>1136</v>
      </c>
      <c r="BA28" s="10">
        <v>1494</v>
      </c>
      <c r="BB28" s="10">
        <v>746</v>
      </c>
      <c r="BC28" s="10">
        <v>5079</v>
      </c>
      <c r="BD28" s="10">
        <v>307</v>
      </c>
      <c r="BE28" s="10">
        <v>1717</v>
      </c>
      <c r="BF28" s="10">
        <v>162</v>
      </c>
      <c r="BG28" s="10">
        <v>177</v>
      </c>
      <c r="BH28" s="113" t="s">
        <v>202</v>
      </c>
      <c r="BI28" s="28"/>
      <c r="BJ28" s="1"/>
      <c r="BK28" s="1"/>
      <c r="BL28" s="1"/>
      <c r="BM28" s="1"/>
      <c r="BN28" s="1"/>
      <c r="BO28" s="1"/>
      <c r="BP28" s="1"/>
      <c r="BQ28" s="1"/>
    </row>
    <row r="29" spans="1:69" ht="11.25" customHeight="1" x14ac:dyDescent="0.2">
      <c r="A29" s="58" t="s">
        <v>13</v>
      </c>
      <c r="B29" s="167">
        <f t="shared" si="0"/>
        <v>600730</v>
      </c>
      <c r="C29" s="10">
        <v>12231</v>
      </c>
      <c r="D29" s="10">
        <v>21692</v>
      </c>
      <c r="E29" s="10">
        <v>33688</v>
      </c>
      <c r="F29" s="10">
        <v>61241</v>
      </c>
      <c r="G29" s="10">
        <v>4247</v>
      </c>
      <c r="H29" s="10">
        <v>40292</v>
      </c>
      <c r="I29" s="10">
        <v>1444</v>
      </c>
      <c r="J29" s="10">
        <v>46704</v>
      </c>
      <c r="K29" s="10">
        <v>655</v>
      </c>
      <c r="L29" s="10">
        <v>1079</v>
      </c>
      <c r="M29" s="10">
        <v>304</v>
      </c>
      <c r="N29" s="10">
        <v>3098</v>
      </c>
      <c r="O29" s="10">
        <v>19678</v>
      </c>
      <c r="P29" s="10">
        <v>538</v>
      </c>
      <c r="Q29" s="10">
        <v>49058</v>
      </c>
      <c r="R29" s="10">
        <v>568</v>
      </c>
      <c r="S29" s="10">
        <v>1576</v>
      </c>
      <c r="T29" s="10">
        <v>1873</v>
      </c>
      <c r="U29" s="10">
        <v>25234</v>
      </c>
      <c r="V29" s="10">
        <v>52054</v>
      </c>
      <c r="W29" s="10">
        <v>38151</v>
      </c>
      <c r="X29" s="10">
        <v>482</v>
      </c>
      <c r="Y29" s="10">
        <v>1538</v>
      </c>
      <c r="Z29" s="10">
        <v>1482</v>
      </c>
      <c r="AA29" s="10">
        <v>27881</v>
      </c>
      <c r="AB29" s="10">
        <v>4754</v>
      </c>
      <c r="AC29" s="10">
        <v>31008</v>
      </c>
      <c r="AD29" s="10">
        <v>1936</v>
      </c>
      <c r="AE29" s="10">
        <v>22954</v>
      </c>
      <c r="AF29" s="10">
        <v>1029</v>
      </c>
      <c r="AG29" s="10">
        <v>16068</v>
      </c>
      <c r="AH29" s="10">
        <v>1183</v>
      </c>
      <c r="AI29" s="10">
        <v>1701</v>
      </c>
      <c r="AJ29" s="10">
        <v>3198</v>
      </c>
      <c r="AK29" s="10">
        <v>1060</v>
      </c>
      <c r="AL29" s="10">
        <v>3914</v>
      </c>
      <c r="AM29" s="10">
        <v>1580</v>
      </c>
      <c r="AN29" s="10">
        <v>285</v>
      </c>
      <c r="AO29" s="10">
        <v>1181</v>
      </c>
      <c r="AP29" s="10">
        <v>4955</v>
      </c>
      <c r="AQ29" s="10">
        <v>12589</v>
      </c>
      <c r="AR29" s="10">
        <v>2619</v>
      </c>
      <c r="AS29" s="10">
        <v>8654</v>
      </c>
      <c r="AT29" s="10">
        <v>4545</v>
      </c>
      <c r="AU29" s="10">
        <v>3206</v>
      </c>
      <c r="AV29" s="10">
        <v>997</v>
      </c>
      <c r="AW29" s="10">
        <v>1973</v>
      </c>
      <c r="AX29" s="10">
        <v>7503</v>
      </c>
      <c r="AY29" s="10">
        <v>4879</v>
      </c>
      <c r="AZ29" s="10">
        <v>1033</v>
      </c>
      <c r="BA29" s="10">
        <v>1406</v>
      </c>
      <c r="BB29" s="10">
        <v>702</v>
      </c>
      <c r="BC29" s="10">
        <v>4826</v>
      </c>
      <c r="BD29" s="10">
        <v>282</v>
      </c>
      <c r="BE29" s="10">
        <v>1614</v>
      </c>
      <c r="BF29" s="10">
        <v>147</v>
      </c>
      <c r="BG29" s="10">
        <v>161</v>
      </c>
      <c r="BH29" s="120" t="s">
        <v>203</v>
      </c>
      <c r="BI29" s="28"/>
      <c r="BJ29" s="1"/>
      <c r="BK29" s="1"/>
      <c r="BL29" s="1"/>
      <c r="BM29" s="1"/>
      <c r="BN29" s="1"/>
      <c r="BO29" s="1"/>
      <c r="BP29" s="1"/>
      <c r="BQ29" s="1"/>
    </row>
    <row r="30" spans="1:69" ht="12.75" customHeight="1" x14ac:dyDescent="0.2">
      <c r="A30" s="59" t="s">
        <v>92</v>
      </c>
      <c r="B30" s="167"/>
      <c r="C30" s="4"/>
      <c r="D30" s="4"/>
      <c r="E30" s="4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125"/>
      <c r="BH30" s="125" t="s">
        <v>204</v>
      </c>
      <c r="BI30" s="12"/>
      <c r="BJ30" s="1"/>
      <c r="BK30" s="1"/>
      <c r="BL30" s="1"/>
      <c r="BM30" s="1"/>
      <c r="BN30" s="1"/>
      <c r="BO30" s="1"/>
      <c r="BP30" s="1"/>
      <c r="BQ30" s="1"/>
    </row>
    <row r="31" spans="1:69" ht="11.25" customHeight="1" x14ac:dyDescent="0.2">
      <c r="A31" s="60" t="s">
        <v>15</v>
      </c>
      <c r="B31" s="167">
        <f>SUM(C31:BG31)</f>
        <v>439646</v>
      </c>
      <c r="C31" s="10">
        <v>7716</v>
      </c>
      <c r="D31" s="10">
        <v>14741</v>
      </c>
      <c r="E31" s="10">
        <v>24083</v>
      </c>
      <c r="F31" s="10">
        <v>44430</v>
      </c>
      <c r="G31" s="10">
        <v>2877</v>
      </c>
      <c r="H31" s="10">
        <v>28608</v>
      </c>
      <c r="I31" s="10">
        <v>941</v>
      </c>
      <c r="J31" s="10">
        <v>33275</v>
      </c>
      <c r="K31" s="10">
        <v>459</v>
      </c>
      <c r="L31" s="10">
        <v>749</v>
      </c>
      <c r="M31" s="10">
        <v>195</v>
      </c>
      <c r="N31" s="10">
        <v>2268</v>
      </c>
      <c r="O31" s="10">
        <v>13750</v>
      </c>
      <c r="P31" s="10">
        <v>305</v>
      </c>
      <c r="Q31" s="10">
        <v>36661</v>
      </c>
      <c r="R31" s="10">
        <v>386</v>
      </c>
      <c r="S31" s="10">
        <v>1052</v>
      </c>
      <c r="T31" s="10">
        <v>1257</v>
      </c>
      <c r="U31" s="10">
        <v>18789</v>
      </c>
      <c r="V31" s="10">
        <v>38229</v>
      </c>
      <c r="W31" s="10">
        <v>29385</v>
      </c>
      <c r="X31" s="10">
        <v>308</v>
      </c>
      <c r="Y31" s="10">
        <v>947</v>
      </c>
      <c r="Z31" s="10">
        <v>1005</v>
      </c>
      <c r="AA31" s="10">
        <v>21165</v>
      </c>
      <c r="AB31" s="10">
        <v>3294</v>
      </c>
      <c r="AC31" s="10">
        <v>23598</v>
      </c>
      <c r="AD31" s="10">
        <v>1286</v>
      </c>
      <c r="AE31" s="10">
        <v>17901</v>
      </c>
      <c r="AF31" s="10">
        <v>712</v>
      </c>
      <c r="AG31" s="10">
        <v>12387</v>
      </c>
      <c r="AH31" s="10">
        <v>816</v>
      </c>
      <c r="AI31" s="10">
        <v>1204</v>
      </c>
      <c r="AJ31" s="10">
        <v>2501</v>
      </c>
      <c r="AK31" s="10">
        <v>686</v>
      </c>
      <c r="AL31" s="10">
        <v>2822</v>
      </c>
      <c r="AM31" s="10">
        <v>1040</v>
      </c>
      <c r="AN31" s="10">
        <v>214</v>
      </c>
      <c r="AO31" s="10">
        <v>793</v>
      </c>
      <c r="AP31" s="10">
        <v>3580</v>
      </c>
      <c r="AQ31" s="10">
        <v>9807</v>
      </c>
      <c r="AR31" s="10">
        <v>1925</v>
      </c>
      <c r="AS31" s="10">
        <v>6878</v>
      </c>
      <c r="AT31" s="10">
        <v>3507</v>
      </c>
      <c r="AU31" s="10">
        <v>2445</v>
      </c>
      <c r="AV31" s="10">
        <v>732</v>
      </c>
      <c r="AW31" s="10">
        <v>1537</v>
      </c>
      <c r="AX31" s="10">
        <v>5729</v>
      </c>
      <c r="AY31" s="10">
        <v>3473</v>
      </c>
      <c r="AZ31" s="10">
        <v>732</v>
      </c>
      <c r="BA31" s="10">
        <v>907</v>
      </c>
      <c r="BB31" s="10">
        <v>451</v>
      </c>
      <c r="BC31" s="10">
        <v>3554</v>
      </c>
      <c r="BD31" s="10">
        <v>190</v>
      </c>
      <c r="BE31" s="10">
        <v>1161</v>
      </c>
      <c r="BF31" s="10">
        <v>99</v>
      </c>
      <c r="BG31" s="10">
        <v>104</v>
      </c>
      <c r="BH31" s="119" t="s">
        <v>205</v>
      </c>
      <c r="BI31" s="28"/>
      <c r="BJ31" s="1"/>
      <c r="BK31" s="1"/>
      <c r="BL31" s="1"/>
      <c r="BM31" s="1"/>
      <c r="BN31" s="1"/>
      <c r="BO31" s="1"/>
      <c r="BP31" s="1"/>
      <c r="BQ31" s="1"/>
    </row>
    <row r="32" spans="1:69" ht="11.25" customHeight="1" x14ac:dyDescent="0.2">
      <c r="A32" s="60" t="s">
        <v>16</v>
      </c>
      <c r="B32" s="167">
        <f>SUM(C32:BG32)</f>
        <v>25692</v>
      </c>
      <c r="C32" s="10">
        <v>858</v>
      </c>
      <c r="D32" s="10">
        <v>1124</v>
      </c>
      <c r="E32" s="10">
        <v>1309</v>
      </c>
      <c r="F32" s="10">
        <v>2411</v>
      </c>
      <c r="G32" s="10">
        <v>358</v>
      </c>
      <c r="H32" s="10">
        <v>1994</v>
      </c>
      <c r="I32" s="10">
        <v>111</v>
      </c>
      <c r="J32" s="10">
        <v>2329</v>
      </c>
      <c r="K32" s="10">
        <v>35</v>
      </c>
      <c r="L32" s="10">
        <v>87</v>
      </c>
      <c r="M32" s="10">
        <v>27</v>
      </c>
      <c r="N32" s="10">
        <v>130</v>
      </c>
      <c r="O32" s="10">
        <v>843</v>
      </c>
      <c r="P32" s="10">
        <v>61</v>
      </c>
      <c r="Q32" s="10">
        <v>1776</v>
      </c>
      <c r="R32" s="10">
        <v>46</v>
      </c>
      <c r="S32" s="10">
        <v>102</v>
      </c>
      <c r="T32" s="10">
        <v>157</v>
      </c>
      <c r="U32" s="10">
        <v>1019</v>
      </c>
      <c r="V32" s="10">
        <v>2081</v>
      </c>
      <c r="W32" s="10">
        <v>1105</v>
      </c>
      <c r="X32" s="10">
        <v>46</v>
      </c>
      <c r="Y32" s="10">
        <v>151</v>
      </c>
      <c r="Z32" s="10">
        <v>113</v>
      </c>
      <c r="AA32" s="10">
        <v>888</v>
      </c>
      <c r="AB32" s="10">
        <v>243</v>
      </c>
      <c r="AC32" s="10">
        <v>1309</v>
      </c>
      <c r="AD32" s="10">
        <v>150</v>
      </c>
      <c r="AE32" s="10">
        <v>738</v>
      </c>
      <c r="AF32" s="10">
        <v>58</v>
      </c>
      <c r="AG32" s="10">
        <v>595</v>
      </c>
      <c r="AH32" s="10">
        <v>75</v>
      </c>
      <c r="AI32" s="10">
        <v>109</v>
      </c>
      <c r="AJ32" s="10">
        <v>98</v>
      </c>
      <c r="AK32" s="10">
        <v>95</v>
      </c>
      <c r="AL32" s="10">
        <v>201</v>
      </c>
      <c r="AM32" s="10">
        <v>91</v>
      </c>
      <c r="AN32" s="10">
        <v>11</v>
      </c>
      <c r="AO32" s="10">
        <v>84</v>
      </c>
      <c r="AP32" s="10">
        <v>241</v>
      </c>
      <c r="AQ32" s="10">
        <v>395</v>
      </c>
      <c r="AR32" s="10">
        <v>150</v>
      </c>
      <c r="AS32" s="10">
        <v>270</v>
      </c>
      <c r="AT32" s="10">
        <v>154</v>
      </c>
      <c r="AU32" s="10">
        <v>147</v>
      </c>
      <c r="AV32" s="10">
        <v>55</v>
      </c>
      <c r="AW32" s="10">
        <v>66</v>
      </c>
      <c r="AX32" s="10">
        <v>311</v>
      </c>
      <c r="AY32" s="10">
        <v>257</v>
      </c>
      <c r="AZ32" s="10">
        <v>43</v>
      </c>
      <c r="BA32" s="10">
        <v>133</v>
      </c>
      <c r="BB32" s="10">
        <v>51</v>
      </c>
      <c r="BC32" s="10">
        <v>269</v>
      </c>
      <c r="BD32" s="10">
        <v>29</v>
      </c>
      <c r="BE32" s="10">
        <v>87</v>
      </c>
      <c r="BF32" s="10">
        <v>3</v>
      </c>
      <c r="BG32" s="10">
        <v>13</v>
      </c>
      <c r="BH32" s="119" t="s">
        <v>206</v>
      </c>
      <c r="BI32" s="28"/>
      <c r="BJ32" s="1"/>
      <c r="BK32" s="1"/>
      <c r="BL32" s="1"/>
      <c r="BM32" s="1"/>
      <c r="BN32" s="1"/>
      <c r="BO32" s="1"/>
      <c r="BP32" s="1"/>
      <c r="BQ32" s="1"/>
    </row>
    <row r="33" spans="1:69" ht="11.25" customHeight="1" x14ac:dyDescent="0.2">
      <c r="A33" s="60" t="s">
        <v>17</v>
      </c>
      <c r="B33" s="167">
        <f>SUM(C33:BG33)</f>
        <v>102567</v>
      </c>
      <c r="C33" s="10">
        <v>2800</v>
      </c>
      <c r="D33" s="10">
        <v>4559</v>
      </c>
      <c r="E33" s="10">
        <v>6276</v>
      </c>
      <c r="F33" s="10">
        <v>10939</v>
      </c>
      <c r="G33" s="10">
        <v>766</v>
      </c>
      <c r="H33" s="10">
        <v>7274</v>
      </c>
      <c r="I33" s="10">
        <v>290</v>
      </c>
      <c r="J33" s="10">
        <v>8615</v>
      </c>
      <c r="K33" s="10">
        <v>117</v>
      </c>
      <c r="L33" s="10">
        <v>178</v>
      </c>
      <c r="M33" s="10">
        <v>68</v>
      </c>
      <c r="N33" s="10">
        <v>511</v>
      </c>
      <c r="O33" s="10">
        <v>3900</v>
      </c>
      <c r="P33" s="10">
        <v>136</v>
      </c>
      <c r="Q33" s="10">
        <v>7895</v>
      </c>
      <c r="R33" s="10">
        <v>95</v>
      </c>
      <c r="S33" s="10">
        <v>317</v>
      </c>
      <c r="T33" s="10">
        <v>345</v>
      </c>
      <c r="U33" s="10">
        <v>3924</v>
      </c>
      <c r="V33" s="10">
        <v>8921</v>
      </c>
      <c r="W33" s="10">
        <v>5824</v>
      </c>
      <c r="X33" s="10">
        <v>89</v>
      </c>
      <c r="Y33" s="10">
        <v>343</v>
      </c>
      <c r="Z33" s="10">
        <v>278</v>
      </c>
      <c r="AA33" s="10">
        <v>4418</v>
      </c>
      <c r="AB33" s="10">
        <v>896</v>
      </c>
      <c r="AC33" s="10">
        <v>4584</v>
      </c>
      <c r="AD33" s="10">
        <v>377</v>
      </c>
      <c r="AE33" s="10">
        <v>3278</v>
      </c>
      <c r="AF33" s="10">
        <v>199</v>
      </c>
      <c r="AG33" s="10">
        <v>2387</v>
      </c>
      <c r="AH33" s="10">
        <v>251</v>
      </c>
      <c r="AI33" s="10">
        <v>267</v>
      </c>
      <c r="AJ33" s="10">
        <v>459</v>
      </c>
      <c r="AK33" s="10">
        <v>185</v>
      </c>
      <c r="AL33" s="10">
        <v>655</v>
      </c>
      <c r="AM33" s="10">
        <v>321</v>
      </c>
      <c r="AN33" s="10">
        <v>48</v>
      </c>
      <c r="AO33" s="10">
        <v>219</v>
      </c>
      <c r="AP33" s="10">
        <v>863</v>
      </c>
      <c r="AQ33" s="10">
        <v>1699</v>
      </c>
      <c r="AR33" s="10">
        <v>420</v>
      </c>
      <c r="AS33" s="10">
        <v>1097</v>
      </c>
      <c r="AT33" s="10">
        <v>696</v>
      </c>
      <c r="AU33" s="10">
        <v>472</v>
      </c>
      <c r="AV33" s="10">
        <v>155</v>
      </c>
      <c r="AW33" s="10">
        <v>295</v>
      </c>
      <c r="AX33" s="10">
        <v>1144</v>
      </c>
      <c r="AY33" s="10">
        <v>934</v>
      </c>
      <c r="AZ33" s="10">
        <v>197</v>
      </c>
      <c r="BA33" s="10">
        <v>285</v>
      </c>
      <c r="BB33" s="10">
        <v>152</v>
      </c>
      <c r="BC33" s="10">
        <v>742</v>
      </c>
      <c r="BD33" s="10">
        <v>33</v>
      </c>
      <c r="BE33" s="10">
        <v>307</v>
      </c>
      <c r="BF33" s="10">
        <v>37</v>
      </c>
      <c r="BG33" s="10">
        <v>35</v>
      </c>
      <c r="BH33" s="119" t="s">
        <v>226</v>
      </c>
      <c r="BI33" s="28"/>
      <c r="BJ33" s="1"/>
      <c r="BK33" s="1"/>
      <c r="BL33" s="1"/>
      <c r="BM33" s="1"/>
      <c r="BN33" s="1"/>
      <c r="BO33" s="1"/>
      <c r="BP33" s="1"/>
      <c r="BQ33" s="1"/>
    </row>
    <row r="34" spans="1:69" ht="11.25" customHeight="1" x14ac:dyDescent="0.2">
      <c r="A34" s="58" t="s">
        <v>14</v>
      </c>
      <c r="B34" s="167">
        <v>43913</v>
      </c>
      <c r="C34" s="10">
        <v>894</v>
      </c>
      <c r="D34" s="10">
        <v>1808</v>
      </c>
      <c r="E34" s="10">
        <v>2702</v>
      </c>
      <c r="F34" s="10">
        <v>5055</v>
      </c>
      <c r="G34" s="10">
        <v>258</v>
      </c>
      <c r="H34" s="10">
        <v>2994</v>
      </c>
      <c r="I34" s="10">
        <v>87</v>
      </c>
      <c r="J34" s="10">
        <v>2749</v>
      </c>
      <c r="K34" s="10">
        <v>37</v>
      </c>
      <c r="L34" s="10">
        <v>64</v>
      </c>
      <c r="M34" s="10">
        <v>28</v>
      </c>
      <c r="N34" s="10">
        <v>175</v>
      </c>
      <c r="O34" s="10">
        <v>1534</v>
      </c>
      <c r="P34" s="10">
        <v>22</v>
      </c>
      <c r="Q34" s="10">
        <v>3586</v>
      </c>
      <c r="R34" s="10">
        <v>28</v>
      </c>
      <c r="S34" s="10">
        <v>83</v>
      </c>
      <c r="T34" s="10">
        <v>101</v>
      </c>
      <c r="U34" s="10">
        <v>2009</v>
      </c>
      <c r="V34" s="10">
        <v>3741</v>
      </c>
      <c r="W34" s="10">
        <v>2709</v>
      </c>
      <c r="X34" s="10">
        <v>28</v>
      </c>
      <c r="Y34" s="10">
        <v>77</v>
      </c>
      <c r="Z34" s="10">
        <v>102</v>
      </c>
      <c r="AA34" s="10">
        <v>2016</v>
      </c>
      <c r="AB34" s="10">
        <v>332</v>
      </c>
      <c r="AC34" s="10">
        <v>2324</v>
      </c>
      <c r="AD34" s="10">
        <v>135</v>
      </c>
      <c r="AE34" s="10">
        <v>1999</v>
      </c>
      <c r="AF34" s="10">
        <v>69</v>
      </c>
      <c r="AG34" s="10">
        <v>1016</v>
      </c>
      <c r="AH34" s="10">
        <v>55</v>
      </c>
      <c r="AI34" s="10">
        <v>86</v>
      </c>
      <c r="AJ34" s="10">
        <v>194</v>
      </c>
      <c r="AK34" s="10">
        <v>58</v>
      </c>
      <c r="AL34" s="10">
        <v>271</v>
      </c>
      <c r="AM34" s="10">
        <v>139</v>
      </c>
      <c r="AN34" s="10">
        <v>22</v>
      </c>
      <c r="AO34" s="10">
        <v>77</v>
      </c>
      <c r="AP34" s="10">
        <v>283</v>
      </c>
      <c r="AQ34" s="10">
        <v>946</v>
      </c>
      <c r="AR34" s="10">
        <v>138</v>
      </c>
      <c r="AS34" s="10">
        <v>632</v>
      </c>
      <c r="AT34" s="10">
        <v>292</v>
      </c>
      <c r="AU34" s="10">
        <v>209</v>
      </c>
      <c r="AV34" s="10">
        <v>73</v>
      </c>
      <c r="AW34" s="10">
        <v>124</v>
      </c>
      <c r="AX34" s="10">
        <v>553</v>
      </c>
      <c r="AY34" s="10">
        <v>352</v>
      </c>
      <c r="AZ34" s="10">
        <v>103</v>
      </c>
      <c r="BA34" s="10">
        <v>88</v>
      </c>
      <c r="BB34" s="10">
        <v>44</v>
      </c>
      <c r="BC34" s="10">
        <v>253</v>
      </c>
      <c r="BD34" s="10">
        <v>25</v>
      </c>
      <c r="BE34" s="10">
        <v>103</v>
      </c>
      <c r="BF34" s="10">
        <v>15</v>
      </c>
      <c r="BG34" s="10">
        <v>16</v>
      </c>
      <c r="BH34" s="120" t="s">
        <v>207</v>
      </c>
      <c r="BI34" s="28"/>
      <c r="BJ34" s="1"/>
      <c r="BK34" s="1"/>
      <c r="BL34" s="1"/>
      <c r="BM34" s="1"/>
      <c r="BN34" s="1"/>
      <c r="BO34" s="1"/>
      <c r="BP34" s="1"/>
      <c r="BQ34" s="1"/>
    </row>
    <row r="35" spans="1:69" ht="11.25" customHeight="1" x14ac:dyDescent="0.2">
      <c r="A35" s="61" t="s">
        <v>18</v>
      </c>
      <c r="B35" s="167">
        <v>500971</v>
      </c>
      <c r="C35" s="10">
        <v>9435</v>
      </c>
      <c r="D35" s="10">
        <v>17104</v>
      </c>
      <c r="E35" s="10">
        <v>26750</v>
      </c>
      <c r="F35" s="10">
        <v>55198</v>
      </c>
      <c r="G35" s="10">
        <v>4321</v>
      </c>
      <c r="H35" s="10">
        <v>32052</v>
      </c>
      <c r="I35" s="10">
        <v>1399</v>
      </c>
      <c r="J35" s="10">
        <v>45188</v>
      </c>
      <c r="K35" s="10">
        <v>640</v>
      </c>
      <c r="L35" s="10">
        <v>1413</v>
      </c>
      <c r="M35" s="10">
        <v>275</v>
      </c>
      <c r="N35" s="10">
        <v>3039</v>
      </c>
      <c r="O35" s="10">
        <v>15244</v>
      </c>
      <c r="P35" s="10">
        <v>527</v>
      </c>
      <c r="Q35" s="10">
        <v>43061</v>
      </c>
      <c r="R35" s="10">
        <v>501</v>
      </c>
      <c r="S35" s="10">
        <v>1582</v>
      </c>
      <c r="T35" s="10">
        <v>1745</v>
      </c>
      <c r="U35" s="10">
        <v>21377</v>
      </c>
      <c r="V35" s="10">
        <v>47629</v>
      </c>
      <c r="W35" s="10">
        <v>30338</v>
      </c>
      <c r="X35" s="10">
        <v>414</v>
      </c>
      <c r="Y35" s="10">
        <v>1188</v>
      </c>
      <c r="Z35" s="10">
        <v>1244</v>
      </c>
      <c r="AA35" s="10">
        <v>20254</v>
      </c>
      <c r="AB35" s="10">
        <v>3464</v>
      </c>
      <c r="AC35" s="10">
        <v>21239</v>
      </c>
      <c r="AD35" s="10">
        <v>1616</v>
      </c>
      <c r="AE35" s="10">
        <v>17859</v>
      </c>
      <c r="AF35" s="10">
        <v>1037</v>
      </c>
      <c r="AG35" s="10">
        <v>12073</v>
      </c>
      <c r="AH35" s="10">
        <v>959</v>
      </c>
      <c r="AI35" s="10">
        <v>1499</v>
      </c>
      <c r="AJ35" s="10">
        <v>2369</v>
      </c>
      <c r="AK35" s="10">
        <v>835</v>
      </c>
      <c r="AL35" s="10">
        <v>3390</v>
      </c>
      <c r="AM35" s="10">
        <v>1588</v>
      </c>
      <c r="AN35" s="10">
        <v>284</v>
      </c>
      <c r="AO35" s="10">
        <v>1025</v>
      </c>
      <c r="AP35" s="10">
        <v>4108</v>
      </c>
      <c r="AQ35" s="10">
        <v>8783</v>
      </c>
      <c r="AR35" s="10">
        <v>1908</v>
      </c>
      <c r="AS35" s="10">
        <v>6048</v>
      </c>
      <c r="AT35" s="10">
        <v>3917</v>
      </c>
      <c r="AU35" s="10">
        <v>2821</v>
      </c>
      <c r="AV35" s="10">
        <v>1016</v>
      </c>
      <c r="AW35" s="10">
        <v>1535</v>
      </c>
      <c r="AX35" s="10">
        <v>6316</v>
      </c>
      <c r="AY35" s="10">
        <v>4418</v>
      </c>
      <c r="AZ35" s="10">
        <v>947</v>
      </c>
      <c r="BA35" s="10">
        <v>1601</v>
      </c>
      <c r="BB35" s="10">
        <v>637</v>
      </c>
      <c r="BC35" s="10">
        <v>3685</v>
      </c>
      <c r="BD35" s="10">
        <v>221</v>
      </c>
      <c r="BE35" s="10">
        <v>1594</v>
      </c>
      <c r="BF35" s="10">
        <v>140</v>
      </c>
      <c r="BG35" s="10">
        <v>121</v>
      </c>
      <c r="BH35" s="113" t="s">
        <v>208</v>
      </c>
      <c r="BI35" s="28"/>
      <c r="BJ35" s="1"/>
      <c r="BK35" s="1"/>
      <c r="BL35" s="1"/>
      <c r="BM35" s="1"/>
      <c r="BN35" s="1"/>
      <c r="BO35" s="1"/>
      <c r="BP35" s="1"/>
      <c r="BQ35" s="1"/>
    </row>
    <row r="36" spans="1:69" ht="11.25" customHeight="1" x14ac:dyDescent="0.2">
      <c r="A36" s="62" t="s">
        <v>227</v>
      </c>
      <c r="B36" s="167">
        <f>SUM(C36:BG36)</f>
        <v>231135</v>
      </c>
      <c r="C36" s="10">
        <v>4522</v>
      </c>
      <c r="D36" s="10">
        <v>7955</v>
      </c>
      <c r="E36" s="10">
        <v>13533</v>
      </c>
      <c r="F36" s="10">
        <v>30630</v>
      </c>
      <c r="G36" s="10">
        <v>1176</v>
      </c>
      <c r="H36" s="10">
        <v>13333</v>
      </c>
      <c r="I36" s="10">
        <v>518</v>
      </c>
      <c r="J36" s="10">
        <v>21669</v>
      </c>
      <c r="K36" s="10">
        <v>211</v>
      </c>
      <c r="L36" s="10">
        <v>483</v>
      </c>
      <c r="M36" s="10">
        <v>84</v>
      </c>
      <c r="N36" s="10">
        <v>1104</v>
      </c>
      <c r="O36" s="10">
        <v>6830</v>
      </c>
      <c r="P36" s="10">
        <v>192</v>
      </c>
      <c r="Q36" s="10">
        <v>22037</v>
      </c>
      <c r="R36" s="10">
        <v>163</v>
      </c>
      <c r="S36" s="10">
        <v>546</v>
      </c>
      <c r="T36" s="10">
        <v>595</v>
      </c>
      <c r="U36" s="10">
        <v>10444</v>
      </c>
      <c r="V36" s="10">
        <v>26247</v>
      </c>
      <c r="W36" s="10">
        <v>15398</v>
      </c>
      <c r="X36" s="10">
        <v>108</v>
      </c>
      <c r="Y36" s="10">
        <v>390</v>
      </c>
      <c r="Z36" s="10">
        <v>311</v>
      </c>
      <c r="AA36" s="10">
        <v>9543</v>
      </c>
      <c r="AB36" s="10">
        <v>1152</v>
      </c>
      <c r="AC36" s="10">
        <v>6578</v>
      </c>
      <c r="AD36" s="10">
        <v>574</v>
      </c>
      <c r="AE36" s="10">
        <v>6120</v>
      </c>
      <c r="AF36" s="10">
        <v>445</v>
      </c>
      <c r="AG36" s="10">
        <v>5205</v>
      </c>
      <c r="AH36" s="10">
        <v>292</v>
      </c>
      <c r="AI36" s="10">
        <v>531</v>
      </c>
      <c r="AJ36" s="10">
        <v>802</v>
      </c>
      <c r="AK36" s="10">
        <v>238</v>
      </c>
      <c r="AL36" s="10">
        <v>1542</v>
      </c>
      <c r="AM36" s="10">
        <v>643</v>
      </c>
      <c r="AN36" s="10">
        <v>128</v>
      </c>
      <c r="AO36" s="10">
        <v>413</v>
      </c>
      <c r="AP36" s="10">
        <v>1634</v>
      </c>
      <c r="AQ36" s="10">
        <v>3224</v>
      </c>
      <c r="AR36" s="10">
        <v>681</v>
      </c>
      <c r="AS36" s="10">
        <v>2464</v>
      </c>
      <c r="AT36" s="10">
        <v>1347</v>
      </c>
      <c r="AU36" s="10">
        <v>1174</v>
      </c>
      <c r="AV36" s="10">
        <v>360</v>
      </c>
      <c r="AW36" s="10">
        <v>488</v>
      </c>
      <c r="AX36" s="10">
        <v>2511</v>
      </c>
      <c r="AY36" s="10">
        <v>1516</v>
      </c>
      <c r="AZ36" s="10">
        <v>433</v>
      </c>
      <c r="BA36" s="10">
        <v>636</v>
      </c>
      <c r="BB36" s="10">
        <v>204</v>
      </c>
      <c r="BC36" s="10">
        <v>1143</v>
      </c>
      <c r="BD36" s="10">
        <v>77</v>
      </c>
      <c r="BE36" s="10">
        <v>438</v>
      </c>
      <c r="BF36" s="10">
        <v>73</v>
      </c>
      <c r="BG36" s="10">
        <v>47</v>
      </c>
      <c r="BH36" s="120" t="s">
        <v>209</v>
      </c>
      <c r="BI36" s="28"/>
      <c r="BJ36" s="1"/>
      <c r="BK36" s="1"/>
      <c r="BL36" s="1"/>
      <c r="BM36" s="1"/>
      <c r="BN36" s="1"/>
      <c r="BO36" s="1"/>
      <c r="BP36" s="1"/>
      <c r="BQ36" s="1"/>
    </row>
    <row r="37" spans="1:69" ht="22.5" customHeight="1" x14ac:dyDescent="0.2">
      <c r="A37" s="63" t="s">
        <v>93</v>
      </c>
      <c r="B37" s="167">
        <f>SUM(C37:BG37)</f>
        <v>101575</v>
      </c>
      <c r="C37" s="10">
        <v>1577</v>
      </c>
      <c r="D37" s="10">
        <v>3286</v>
      </c>
      <c r="E37" s="10">
        <v>4673</v>
      </c>
      <c r="F37" s="10">
        <v>9186</v>
      </c>
      <c r="G37" s="10">
        <v>960</v>
      </c>
      <c r="H37" s="10">
        <v>6976</v>
      </c>
      <c r="I37" s="10">
        <v>350</v>
      </c>
      <c r="J37" s="10">
        <v>8612</v>
      </c>
      <c r="K37" s="10">
        <v>171</v>
      </c>
      <c r="L37" s="10">
        <v>305</v>
      </c>
      <c r="M37" s="10">
        <v>70</v>
      </c>
      <c r="N37" s="10">
        <v>636</v>
      </c>
      <c r="O37" s="10">
        <v>3167</v>
      </c>
      <c r="P37" s="10">
        <v>137</v>
      </c>
      <c r="Q37" s="10">
        <v>8321</v>
      </c>
      <c r="R37" s="10">
        <v>128</v>
      </c>
      <c r="S37" s="10">
        <v>407</v>
      </c>
      <c r="T37" s="10">
        <v>411</v>
      </c>
      <c r="U37" s="10">
        <v>4629</v>
      </c>
      <c r="V37" s="10">
        <v>8126</v>
      </c>
      <c r="W37" s="10">
        <v>5760</v>
      </c>
      <c r="X37" s="10">
        <v>108</v>
      </c>
      <c r="Y37" s="10">
        <v>268</v>
      </c>
      <c r="Z37" s="10">
        <v>397</v>
      </c>
      <c r="AA37" s="10">
        <v>4123</v>
      </c>
      <c r="AB37" s="10">
        <v>806</v>
      </c>
      <c r="AC37" s="10">
        <v>4821</v>
      </c>
      <c r="AD37" s="10">
        <v>371</v>
      </c>
      <c r="AE37" s="10">
        <v>4159</v>
      </c>
      <c r="AF37" s="10">
        <v>212</v>
      </c>
      <c r="AG37" s="10">
        <v>2707</v>
      </c>
      <c r="AH37" s="10">
        <v>324</v>
      </c>
      <c r="AI37" s="10">
        <v>412</v>
      </c>
      <c r="AJ37" s="10">
        <v>527</v>
      </c>
      <c r="AK37" s="10">
        <v>261</v>
      </c>
      <c r="AL37" s="10">
        <v>664</v>
      </c>
      <c r="AM37" s="10">
        <v>379</v>
      </c>
      <c r="AN37" s="10">
        <v>66</v>
      </c>
      <c r="AO37" s="10">
        <v>253</v>
      </c>
      <c r="AP37" s="10">
        <v>1070</v>
      </c>
      <c r="AQ37" s="10">
        <v>1815</v>
      </c>
      <c r="AR37" s="10">
        <v>539</v>
      </c>
      <c r="AS37" s="10">
        <v>1553</v>
      </c>
      <c r="AT37" s="10">
        <v>1225</v>
      </c>
      <c r="AU37" s="10">
        <v>742</v>
      </c>
      <c r="AV37" s="10">
        <v>250</v>
      </c>
      <c r="AW37" s="10">
        <v>485</v>
      </c>
      <c r="AX37" s="10">
        <v>1420</v>
      </c>
      <c r="AY37" s="10">
        <v>1244</v>
      </c>
      <c r="AZ37" s="10">
        <v>204</v>
      </c>
      <c r="BA37" s="10">
        <v>341</v>
      </c>
      <c r="BB37" s="10">
        <v>155</v>
      </c>
      <c r="BC37" s="10">
        <v>1166</v>
      </c>
      <c r="BD37" s="10">
        <v>52</v>
      </c>
      <c r="BE37" s="10">
        <v>515</v>
      </c>
      <c r="BF37" s="10">
        <v>25</v>
      </c>
      <c r="BG37" s="10">
        <v>28</v>
      </c>
      <c r="BH37" s="139" t="s">
        <v>210</v>
      </c>
      <c r="BI37" s="28"/>
      <c r="BJ37" s="1"/>
      <c r="BK37" s="1"/>
      <c r="BL37" s="1"/>
      <c r="BM37" s="1"/>
      <c r="BN37" s="1"/>
      <c r="BO37" s="1"/>
      <c r="BP37" s="1"/>
      <c r="BQ37" s="1"/>
    </row>
    <row r="38" spans="1:69" x14ac:dyDescent="0.2">
      <c r="A38" s="57" t="s">
        <v>98</v>
      </c>
      <c r="B38" s="16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13" t="s">
        <v>211</v>
      </c>
      <c r="BI38" s="12"/>
      <c r="BJ38" s="1"/>
      <c r="BK38" s="1"/>
      <c r="BL38" s="1"/>
      <c r="BM38" s="1"/>
      <c r="BN38" s="1"/>
      <c r="BO38" s="1"/>
      <c r="BP38" s="1"/>
      <c r="BQ38" s="1"/>
    </row>
    <row r="39" spans="1:69" ht="33.75" x14ac:dyDescent="0.2">
      <c r="A39" s="140" t="s">
        <v>94</v>
      </c>
      <c r="B39" s="167">
        <f>SUM(C39:BG39)</f>
        <v>93255</v>
      </c>
      <c r="C39" s="10">
        <v>2198</v>
      </c>
      <c r="D39" s="10">
        <v>3948</v>
      </c>
      <c r="E39" s="10">
        <v>5613</v>
      </c>
      <c r="F39" s="10">
        <v>9737</v>
      </c>
      <c r="G39" s="10">
        <v>691</v>
      </c>
      <c r="H39" s="10">
        <v>6817</v>
      </c>
      <c r="I39" s="10">
        <v>195</v>
      </c>
      <c r="J39" s="10">
        <v>8350</v>
      </c>
      <c r="K39" s="10">
        <v>153</v>
      </c>
      <c r="L39" s="10">
        <v>144</v>
      </c>
      <c r="M39" s="10">
        <v>34</v>
      </c>
      <c r="N39" s="10">
        <v>516</v>
      </c>
      <c r="O39" s="10">
        <v>3499</v>
      </c>
      <c r="P39" s="10">
        <v>117</v>
      </c>
      <c r="Q39" s="10">
        <v>7665</v>
      </c>
      <c r="R39" s="10">
        <v>96</v>
      </c>
      <c r="S39" s="10">
        <v>210</v>
      </c>
      <c r="T39" s="10">
        <v>324</v>
      </c>
      <c r="U39" s="10">
        <v>3970</v>
      </c>
      <c r="V39" s="10">
        <v>8154</v>
      </c>
      <c r="W39" s="10">
        <v>5223</v>
      </c>
      <c r="X39" s="10">
        <v>76</v>
      </c>
      <c r="Y39" s="10">
        <v>242</v>
      </c>
      <c r="Z39" s="10">
        <v>221</v>
      </c>
      <c r="AA39" s="10">
        <v>3832</v>
      </c>
      <c r="AB39" s="10">
        <v>603</v>
      </c>
      <c r="AC39" s="10">
        <v>4593</v>
      </c>
      <c r="AD39" s="10">
        <v>304</v>
      </c>
      <c r="AE39" s="10">
        <v>3091</v>
      </c>
      <c r="AF39" s="10">
        <v>148</v>
      </c>
      <c r="AG39" s="10">
        <v>2140</v>
      </c>
      <c r="AH39" s="10">
        <v>155</v>
      </c>
      <c r="AI39" s="10">
        <v>248</v>
      </c>
      <c r="AJ39" s="10">
        <v>421</v>
      </c>
      <c r="AK39" s="10">
        <v>143</v>
      </c>
      <c r="AL39" s="10">
        <v>499</v>
      </c>
      <c r="AM39" s="10">
        <v>192</v>
      </c>
      <c r="AN39" s="10">
        <v>45</v>
      </c>
      <c r="AO39" s="10">
        <v>167</v>
      </c>
      <c r="AP39" s="10">
        <v>701</v>
      </c>
      <c r="AQ39" s="10">
        <v>1679</v>
      </c>
      <c r="AR39" s="10">
        <v>431</v>
      </c>
      <c r="AS39" s="10">
        <v>1169</v>
      </c>
      <c r="AT39" s="10">
        <v>594</v>
      </c>
      <c r="AU39" s="10">
        <v>483</v>
      </c>
      <c r="AV39" s="10">
        <v>128</v>
      </c>
      <c r="AW39" s="10">
        <v>240</v>
      </c>
      <c r="AX39" s="10">
        <v>875</v>
      </c>
      <c r="AY39" s="10">
        <v>710</v>
      </c>
      <c r="AZ39" s="10">
        <v>128</v>
      </c>
      <c r="BA39" s="10">
        <v>222</v>
      </c>
      <c r="BB39" s="10">
        <v>108</v>
      </c>
      <c r="BC39" s="10">
        <v>723</v>
      </c>
      <c r="BD39" s="10">
        <v>36</v>
      </c>
      <c r="BE39" s="10">
        <v>219</v>
      </c>
      <c r="BF39" s="10">
        <v>18</v>
      </c>
      <c r="BG39" s="10">
        <v>17</v>
      </c>
      <c r="BH39" s="123" t="s">
        <v>212</v>
      </c>
      <c r="BI39" s="28"/>
      <c r="BJ39" s="1"/>
      <c r="BK39" s="1"/>
      <c r="BL39" s="1"/>
      <c r="BM39" s="1"/>
      <c r="BN39" s="1"/>
      <c r="BO39" s="1"/>
      <c r="BP39" s="1"/>
      <c r="BQ39" s="1"/>
    </row>
    <row r="40" spans="1:69" ht="22.5" x14ac:dyDescent="0.2">
      <c r="A40" s="65" t="s">
        <v>97</v>
      </c>
      <c r="B40" s="167">
        <f>SUM(C40:BG40)</f>
        <v>67960</v>
      </c>
      <c r="C40" s="10">
        <v>1093</v>
      </c>
      <c r="D40" s="10">
        <v>2023</v>
      </c>
      <c r="E40" s="10">
        <v>3429</v>
      </c>
      <c r="F40" s="10">
        <v>6502</v>
      </c>
      <c r="G40" s="10">
        <v>561</v>
      </c>
      <c r="H40" s="10">
        <v>4207</v>
      </c>
      <c r="I40" s="10">
        <v>171</v>
      </c>
      <c r="J40" s="10">
        <v>4180</v>
      </c>
      <c r="K40" s="10">
        <v>59</v>
      </c>
      <c r="L40" s="10">
        <v>133</v>
      </c>
      <c r="M40" s="10">
        <v>32</v>
      </c>
      <c r="N40" s="10">
        <v>302</v>
      </c>
      <c r="O40" s="10">
        <v>1945</v>
      </c>
      <c r="P40" s="10">
        <v>45</v>
      </c>
      <c r="Q40" s="10">
        <v>5355</v>
      </c>
      <c r="R40" s="10">
        <v>69</v>
      </c>
      <c r="S40" s="10">
        <v>198</v>
      </c>
      <c r="T40" s="10">
        <v>235</v>
      </c>
      <c r="U40" s="10">
        <v>3003</v>
      </c>
      <c r="V40" s="10">
        <v>5654</v>
      </c>
      <c r="W40" s="10">
        <v>4893</v>
      </c>
      <c r="X40" s="10">
        <v>61</v>
      </c>
      <c r="Y40" s="10">
        <v>229</v>
      </c>
      <c r="Z40" s="10">
        <v>211</v>
      </c>
      <c r="AA40" s="10">
        <v>3444</v>
      </c>
      <c r="AB40" s="10">
        <v>668</v>
      </c>
      <c r="AC40" s="10">
        <v>3688</v>
      </c>
      <c r="AD40" s="10">
        <v>261</v>
      </c>
      <c r="AE40" s="10">
        <v>3225</v>
      </c>
      <c r="AF40" s="10">
        <v>136</v>
      </c>
      <c r="AG40" s="10">
        <v>2074</v>
      </c>
      <c r="AH40" s="10">
        <v>225</v>
      </c>
      <c r="AI40" s="10">
        <v>213</v>
      </c>
      <c r="AJ40" s="10">
        <v>427</v>
      </c>
      <c r="AK40" s="10">
        <v>204</v>
      </c>
      <c r="AL40" s="10">
        <v>461</v>
      </c>
      <c r="AM40" s="10">
        <v>211</v>
      </c>
      <c r="AN40" s="10">
        <v>39</v>
      </c>
      <c r="AO40" s="10">
        <v>152</v>
      </c>
      <c r="AP40" s="10">
        <v>555</v>
      </c>
      <c r="AQ40" s="10">
        <v>1439</v>
      </c>
      <c r="AR40" s="10">
        <v>352</v>
      </c>
      <c r="AS40" s="10">
        <v>1138</v>
      </c>
      <c r="AT40" s="10">
        <v>610</v>
      </c>
      <c r="AU40" s="10">
        <v>369</v>
      </c>
      <c r="AV40" s="10">
        <v>135</v>
      </c>
      <c r="AW40" s="10">
        <v>262</v>
      </c>
      <c r="AX40" s="10">
        <v>1081</v>
      </c>
      <c r="AY40" s="10">
        <v>667</v>
      </c>
      <c r="AZ40" s="10">
        <v>135</v>
      </c>
      <c r="BA40" s="10">
        <v>166</v>
      </c>
      <c r="BB40" s="10">
        <v>86</v>
      </c>
      <c r="BC40" s="10">
        <v>676</v>
      </c>
      <c r="BD40" s="10">
        <v>29</v>
      </c>
      <c r="BE40" s="10">
        <v>202</v>
      </c>
      <c r="BF40" s="10">
        <v>17</v>
      </c>
      <c r="BG40" s="10">
        <v>23</v>
      </c>
      <c r="BH40" s="136" t="s">
        <v>213</v>
      </c>
      <c r="BI40" s="28"/>
      <c r="BJ40" s="1"/>
      <c r="BK40" s="1"/>
      <c r="BL40" s="1"/>
      <c r="BM40" s="1"/>
      <c r="BN40" s="1"/>
      <c r="BO40" s="1"/>
      <c r="BP40" s="1"/>
      <c r="BQ40" s="1"/>
    </row>
    <row r="41" spans="1:69" x14ac:dyDescent="0.2">
      <c r="A41" s="64" t="s">
        <v>22</v>
      </c>
      <c r="B41" s="167">
        <f>SUM(C41:BG41)</f>
        <v>56440</v>
      </c>
      <c r="C41" s="10">
        <v>745</v>
      </c>
      <c r="D41" s="10">
        <v>1684</v>
      </c>
      <c r="E41" s="10">
        <v>2819</v>
      </c>
      <c r="F41" s="10">
        <v>5374</v>
      </c>
      <c r="G41" s="10">
        <v>353</v>
      </c>
      <c r="H41" s="10">
        <v>3322</v>
      </c>
      <c r="I41" s="10">
        <v>147</v>
      </c>
      <c r="J41" s="10">
        <v>3416</v>
      </c>
      <c r="K41" s="10">
        <v>57</v>
      </c>
      <c r="L41" s="10">
        <v>120</v>
      </c>
      <c r="M41" s="10">
        <v>34</v>
      </c>
      <c r="N41" s="10">
        <v>249</v>
      </c>
      <c r="O41" s="10">
        <v>1554</v>
      </c>
      <c r="P41" s="10">
        <v>47</v>
      </c>
      <c r="Q41" s="10">
        <v>4356</v>
      </c>
      <c r="R41" s="10">
        <v>58</v>
      </c>
      <c r="S41" s="10">
        <v>164</v>
      </c>
      <c r="T41" s="10">
        <v>185</v>
      </c>
      <c r="U41" s="10">
        <v>2388</v>
      </c>
      <c r="V41" s="10">
        <v>5201</v>
      </c>
      <c r="W41" s="10">
        <v>3882</v>
      </c>
      <c r="X41" s="10">
        <v>51</v>
      </c>
      <c r="Y41" s="10">
        <v>155</v>
      </c>
      <c r="Z41" s="10">
        <v>139</v>
      </c>
      <c r="AA41" s="10">
        <v>2899</v>
      </c>
      <c r="AB41" s="10">
        <v>495</v>
      </c>
      <c r="AC41" s="10">
        <v>2664</v>
      </c>
      <c r="AD41" s="10">
        <v>203</v>
      </c>
      <c r="AE41" s="10">
        <v>2657</v>
      </c>
      <c r="AF41" s="10">
        <v>128</v>
      </c>
      <c r="AG41" s="10">
        <v>2054</v>
      </c>
      <c r="AH41" s="10">
        <v>115</v>
      </c>
      <c r="AI41" s="10">
        <v>233</v>
      </c>
      <c r="AJ41" s="10">
        <v>363</v>
      </c>
      <c r="AK41" s="10">
        <v>113</v>
      </c>
      <c r="AL41" s="10">
        <v>517</v>
      </c>
      <c r="AM41" s="10">
        <v>180</v>
      </c>
      <c r="AN41" s="10">
        <v>36</v>
      </c>
      <c r="AO41" s="10">
        <v>98</v>
      </c>
      <c r="AP41" s="10">
        <v>517</v>
      </c>
      <c r="AQ41" s="10">
        <v>1092</v>
      </c>
      <c r="AR41" s="10">
        <v>253</v>
      </c>
      <c r="AS41" s="10">
        <v>1253</v>
      </c>
      <c r="AT41" s="10">
        <v>616</v>
      </c>
      <c r="AU41" s="10">
        <v>395</v>
      </c>
      <c r="AV41" s="10">
        <v>139</v>
      </c>
      <c r="AW41" s="10">
        <v>257</v>
      </c>
      <c r="AX41" s="10">
        <v>868</v>
      </c>
      <c r="AY41" s="10">
        <v>558</v>
      </c>
      <c r="AZ41" s="10">
        <v>139</v>
      </c>
      <c r="BA41" s="10">
        <v>143</v>
      </c>
      <c r="BB41" s="10">
        <v>97</v>
      </c>
      <c r="BC41" s="10">
        <v>563</v>
      </c>
      <c r="BD41" s="10">
        <v>35</v>
      </c>
      <c r="BE41" s="10">
        <v>225</v>
      </c>
      <c r="BF41" s="10">
        <v>16</v>
      </c>
      <c r="BG41" s="10">
        <v>19</v>
      </c>
      <c r="BH41" s="113" t="s">
        <v>214</v>
      </c>
      <c r="BI41" s="28"/>
      <c r="BJ41" s="1"/>
      <c r="BK41" s="1"/>
      <c r="BL41" s="1"/>
      <c r="BM41" s="1"/>
      <c r="BN41" s="1"/>
      <c r="BO41" s="1"/>
      <c r="BP41" s="1"/>
      <c r="BQ41" s="1"/>
    </row>
    <row r="42" spans="1:69" ht="11.25" customHeight="1" x14ac:dyDescent="0.2">
      <c r="A42" s="2" t="s">
        <v>95</v>
      </c>
      <c r="B42" s="167">
        <f>SUM(C42:BG42)</f>
        <v>45897</v>
      </c>
      <c r="C42" s="10">
        <v>906</v>
      </c>
      <c r="D42" s="10">
        <v>1951</v>
      </c>
      <c r="E42" s="10">
        <v>2731</v>
      </c>
      <c r="F42" s="10">
        <v>5022</v>
      </c>
      <c r="G42" s="10">
        <v>405</v>
      </c>
      <c r="H42" s="10">
        <v>3056</v>
      </c>
      <c r="I42" s="10">
        <v>110</v>
      </c>
      <c r="J42" s="10">
        <v>3729</v>
      </c>
      <c r="K42" s="10">
        <v>42</v>
      </c>
      <c r="L42" s="10">
        <v>72</v>
      </c>
      <c r="M42" s="10">
        <v>14</v>
      </c>
      <c r="N42" s="10">
        <v>214</v>
      </c>
      <c r="O42" s="10">
        <v>1642</v>
      </c>
      <c r="P42" s="10">
        <v>39</v>
      </c>
      <c r="Q42" s="10">
        <v>3626</v>
      </c>
      <c r="R42" s="10">
        <v>42</v>
      </c>
      <c r="S42" s="10">
        <v>105</v>
      </c>
      <c r="T42" s="10">
        <v>124</v>
      </c>
      <c r="U42" s="10">
        <v>2064</v>
      </c>
      <c r="V42" s="10">
        <v>4218</v>
      </c>
      <c r="W42" s="10">
        <v>2917</v>
      </c>
      <c r="X42" s="10">
        <v>39</v>
      </c>
      <c r="Y42" s="10">
        <v>100</v>
      </c>
      <c r="Z42" s="10">
        <v>124</v>
      </c>
      <c r="AA42" s="10">
        <v>1964</v>
      </c>
      <c r="AB42" s="10">
        <v>274</v>
      </c>
      <c r="AC42" s="10">
        <v>2339</v>
      </c>
      <c r="AD42" s="10">
        <v>125</v>
      </c>
      <c r="AE42" s="10">
        <v>1376</v>
      </c>
      <c r="AF42" s="10">
        <v>59</v>
      </c>
      <c r="AG42" s="10">
        <v>1318</v>
      </c>
      <c r="AH42" s="10">
        <v>89</v>
      </c>
      <c r="AI42" s="10">
        <v>127</v>
      </c>
      <c r="AJ42" s="10">
        <v>223</v>
      </c>
      <c r="AK42" s="10">
        <v>81</v>
      </c>
      <c r="AL42" s="10">
        <v>222</v>
      </c>
      <c r="AM42" s="10">
        <v>84</v>
      </c>
      <c r="AN42" s="10">
        <v>16</v>
      </c>
      <c r="AO42" s="10">
        <v>89</v>
      </c>
      <c r="AP42" s="10">
        <v>353</v>
      </c>
      <c r="AQ42" s="10">
        <v>672</v>
      </c>
      <c r="AR42" s="10">
        <v>182</v>
      </c>
      <c r="AS42" s="10">
        <v>631</v>
      </c>
      <c r="AT42" s="10">
        <v>312</v>
      </c>
      <c r="AU42" s="10">
        <v>259</v>
      </c>
      <c r="AV42" s="10">
        <v>67</v>
      </c>
      <c r="AW42" s="10">
        <v>153</v>
      </c>
      <c r="AX42" s="10">
        <v>435</v>
      </c>
      <c r="AY42" s="10">
        <v>371</v>
      </c>
      <c r="AZ42" s="10">
        <v>68</v>
      </c>
      <c r="BA42" s="10">
        <v>88</v>
      </c>
      <c r="BB42" s="10">
        <v>45</v>
      </c>
      <c r="BC42" s="10">
        <v>412</v>
      </c>
      <c r="BD42" s="10">
        <v>21</v>
      </c>
      <c r="BE42" s="10">
        <v>142</v>
      </c>
      <c r="BF42" s="10">
        <v>2</v>
      </c>
      <c r="BG42" s="10">
        <v>6</v>
      </c>
      <c r="BH42" s="113" t="s">
        <v>215</v>
      </c>
      <c r="BI42" s="28"/>
      <c r="BJ42" s="1"/>
      <c r="BK42" s="1"/>
      <c r="BL42" s="1"/>
      <c r="BM42" s="1"/>
      <c r="BN42" s="1"/>
      <c r="BO42" s="1"/>
      <c r="BP42" s="1"/>
      <c r="BQ42" s="1"/>
    </row>
    <row r="43" spans="1:69" ht="22.5" customHeight="1" x14ac:dyDescent="0.2">
      <c r="A43" s="141" t="s">
        <v>96</v>
      </c>
      <c r="B43" s="167">
        <f>SUM(C43:BG43)</f>
        <v>40159</v>
      </c>
      <c r="C43" s="10">
        <v>848</v>
      </c>
      <c r="D43" s="10">
        <v>1050</v>
      </c>
      <c r="E43" s="10">
        <v>1970</v>
      </c>
      <c r="F43" s="10">
        <v>3945</v>
      </c>
      <c r="G43" s="10">
        <v>195</v>
      </c>
      <c r="H43" s="10">
        <v>2584</v>
      </c>
      <c r="I43" s="10">
        <v>77</v>
      </c>
      <c r="J43" s="10">
        <v>3446</v>
      </c>
      <c r="K43" s="10">
        <v>28</v>
      </c>
      <c r="L43" s="10">
        <v>59</v>
      </c>
      <c r="M43" s="10">
        <v>17</v>
      </c>
      <c r="N43" s="10">
        <v>167</v>
      </c>
      <c r="O43" s="10">
        <v>1088</v>
      </c>
      <c r="P43" s="10">
        <v>25</v>
      </c>
      <c r="Q43" s="10">
        <v>3353</v>
      </c>
      <c r="R43" s="10">
        <v>40</v>
      </c>
      <c r="S43" s="10">
        <v>80</v>
      </c>
      <c r="T43" s="10">
        <v>102</v>
      </c>
      <c r="U43" s="10">
        <v>1505</v>
      </c>
      <c r="V43" s="10">
        <v>2906</v>
      </c>
      <c r="W43" s="10">
        <v>2805</v>
      </c>
      <c r="X43" s="10">
        <v>28</v>
      </c>
      <c r="Y43" s="10">
        <v>72</v>
      </c>
      <c r="Z43" s="10">
        <v>74</v>
      </c>
      <c r="AA43" s="10">
        <v>2317</v>
      </c>
      <c r="AB43" s="10">
        <v>272</v>
      </c>
      <c r="AC43" s="10">
        <v>2548</v>
      </c>
      <c r="AD43" s="10">
        <v>94</v>
      </c>
      <c r="AE43" s="10">
        <v>1769</v>
      </c>
      <c r="AF43" s="10">
        <v>58</v>
      </c>
      <c r="AG43" s="10">
        <v>1062</v>
      </c>
      <c r="AH43" s="10">
        <v>60</v>
      </c>
      <c r="AI43" s="10">
        <v>80</v>
      </c>
      <c r="AJ43" s="10">
        <v>243</v>
      </c>
      <c r="AK43" s="10">
        <v>42</v>
      </c>
      <c r="AL43" s="10">
        <v>263</v>
      </c>
      <c r="AM43" s="10">
        <v>80</v>
      </c>
      <c r="AN43" s="10">
        <v>18</v>
      </c>
      <c r="AO43" s="10">
        <v>67</v>
      </c>
      <c r="AP43" s="10">
        <v>416</v>
      </c>
      <c r="AQ43" s="10">
        <v>1263</v>
      </c>
      <c r="AR43" s="10">
        <v>155</v>
      </c>
      <c r="AS43" s="10">
        <v>514</v>
      </c>
      <c r="AT43" s="10">
        <v>288</v>
      </c>
      <c r="AU43" s="10">
        <v>239</v>
      </c>
      <c r="AV43" s="10">
        <v>59</v>
      </c>
      <c r="AW43" s="10">
        <v>181</v>
      </c>
      <c r="AX43" s="10">
        <v>762</v>
      </c>
      <c r="AY43" s="10">
        <v>316</v>
      </c>
      <c r="AZ43" s="10">
        <v>39</v>
      </c>
      <c r="BA43" s="10">
        <v>79</v>
      </c>
      <c r="BB43" s="10">
        <v>32</v>
      </c>
      <c r="BC43" s="10">
        <v>252</v>
      </c>
      <c r="BD43" s="10">
        <v>14</v>
      </c>
      <c r="BE43" s="10">
        <v>96</v>
      </c>
      <c r="BF43" s="10">
        <v>8</v>
      </c>
      <c r="BG43" s="10">
        <v>9</v>
      </c>
      <c r="BH43" s="123" t="s">
        <v>216</v>
      </c>
      <c r="BI43" s="24"/>
      <c r="BJ43" s="1"/>
      <c r="BK43" s="1"/>
      <c r="BL43" s="1"/>
      <c r="BM43" s="1"/>
      <c r="BN43" s="1"/>
      <c r="BO43" s="1"/>
      <c r="BP43" s="1"/>
      <c r="BQ43" s="1"/>
    </row>
    <row r="44" spans="1:69" ht="11.25" customHeight="1" x14ac:dyDescent="0.2">
      <c r="A44" s="61" t="s">
        <v>19</v>
      </c>
      <c r="B44" s="169">
        <v>64.984697457237559</v>
      </c>
      <c r="C44" s="35">
        <v>65.075115275918492</v>
      </c>
      <c r="D44" s="35">
        <v>65.835551197646723</v>
      </c>
      <c r="E44" s="35">
        <v>64.948508807938737</v>
      </c>
      <c r="F44" s="35">
        <v>61.555603012042603</v>
      </c>
      <c r="G44" s="35">
        <v>61.73770042483212</v>
      </c>
      <c r="H44" s="35">
        <v>66.83341825312273</v>
      </c>
      <c r="I44" s="35">
        <v>63.395445134575567</v>
      </c>
      <c r="J44" s="35">
        <v>59.833516835851952</v>
      </c>
      <c r="K44" s="35">
        <v>64.97652582159624</v>
      </c>
      <c r="L44" s="35">
        <v>58.316326530612251</v>
      </c>
      <c r="M44" s="35">
        <v>65.612648221343875</v>
      </c>
      <c r="N44" s="35">
        <v>60.949720670391059</v>
      </c>
      <c r="O44" s="35">
        <v>66.733782168250173</v>
      </c>
      <c r="P44" s="35">
        <v>63.205417607223481</v>
      </c>
      <c r="Q44" s="35">
        <v>63.258832011535695</v>
      </c>
      <c r="R44" s="35">
        <v>66.891133557800217</v>
      </c>
      <c r="S44" s="35">
        <v>64.302325581395351</v>
      </c>
      <c r="T44" s="35">
        <v>65.581395348837219</v>
      </c>
      <c r="U44" s="35">
        <v>65.015989690229574</v>
      </c>
      <c r="V44" s="35">
        <v>61.171349946826595</v>
      </c>
      <c r="W44" s="35">
        <v>65.365541513357854</v>
      </c>
      <c r="X44" s="35">
        <v>68.733153638814017</v>
      </c>
      <c r="Y44" s="35">
        <v>69.07613344739093</v>
      </c>
      <c r="Z44" s="35">
        <v>70.682730923694777</v>
      </c>
      <c r="AA44" s="35">
        <v>67.955449482895773</v>
      </c>
      <c r="AB44" s="35">
        <v>70.055096418732788</v>
      </c>
      <c r="AC44" s="35">
        <v>71.549392521358342</v>
      </c>
      <c r="AD44" s="35">
        <v>67.879383808587349</v>
      </c>
      <c r="AE44" s="35">
        <v>69.437333036509358</v>
      </c>
      <c r="AF44" s="35">
        <v>62.209631728045323</v>
      </c>
      <c r="AG44" s="35">
        <v>67.939234868368729</v>
      </c>
      <c r="AH44" s="35">
        <v>70.22121384004538</v>
      </c>
      <c r="AI44" s="35">
        <v>66.332590942835935</v>
      </c>
      <c r="AJ44" s="35">
        <v>68.915075172694031</v>
      </c>
      <c r="AK44" s="35">
        <v>71.850899742930594</v>
      </c>
      <c r="AL44" s="35">
        <v>64.523589269195185</v>
      </c>
      <c r="AM44" s="35">
        <v>62.645772594752188</v>
      </c>
      <c r="AN44" s="35">
        <v>63.429752066115711</v>
      </c>
      <c r="AO44" s="35">
        <v>65.486725663716811</v>
      </c>
      <c r="AP44" s="35">
        <v>67.526105453139095</v>
      </c>
      <c r="AQ44" s="35">
        <v>70.31899418121364</v>
      </c>
      <c r="AR44" s="35">
        <v>70.656073808303432</v>
      </c>
      <c r="AS44" s="35">
        <v>70.62671128688774</v>
      </c>
      <c r="AT44" s="35">
        <v>69.001426533523542</v>
      </c>
      <c r="AU44" s="35">
        <v>66.310679611650485</v>
      </c>
      <c r="AV44" s="35">
        <v>64.691656590084648</v>
      </c>
      <c r="AW44" s="35">
        <v>70.796758946657661</v>
      </c>
      <c r="AX44" s="35">
        <v>66.397428500782979</v>
      </c>
      <c r="AY44" s="35">
        <v>67.331702921868967</v>
      </c>
      <c r="AZ44" s="35">
        <v>64.326160815402034</v>
      </c>
      <c r="BA44" s="35">
        <v>59.309249702262804</v>
      </c>
      <c r="BB44" s="35">
        <v>66.666666666666657</v>
      </c>
      <c r="BC44" s="35">
        <v>71.354313009272261</v>
      </c>
      <c r="BD44" s="35">
        <v>68.374164810690417</v>
      </c>
      <c r="BE44" s="35">
        <v>67.946181242580138</v>
      </c>
      <c r="BF44" s="35">
        <v>63.28125</v>
      </c>
      <c r="BG44" s="35">
        <v>69.685039370078741</v>
      </c>
      <c r="BH44" s="113" t="s">
        <v>225</v>
      </c>
      <c r="BI44" s="28"/>
      <c r="BJ44" s="1"/>
      <c r="BK44" s="1"/>
      <c r="BL44" s="1"/>
      <c r="BM44" s="1"/>
      <c r="BN44" s="1"/>
      <c r="BO44" s="1"/>
      <c r="BP44" s="1"/>
      <c r="BQ44" s="1"/>
    </row>
    <row r="45" spans="1:69" ht="11.25" customHeight="1" x14ac:dyDescent="0.2">
      <c r="A45" s="62" t="s">
        <v>20</v>
      </c>
      <c r="B45" s="169">
        <v>72.442845412507012</v>
      </c>
      <c r="C45" s="35">
        <v>72.786085480962996</v>
      </c>
      <c r="D45" s="35">
        <v>73.579357935793581</v>
      </c>
      <c r="E45" s="35">
        <v>72.81846322636261</v>
      </c>
      <c r="F45" s="35">
        <v>69.550096494049527</v>
      </c>
      <c r="G45" s="35">
        <v>69.005175388154115</v>
      </c>
      <c r="H45" s="35">
        <v>73.668835480015943</v>
      </c>
      <c r="I45" s="35">
        <v>73.014517506404786</v>
      </c>
      <c r="J45" s="35">
        <v>67.389656884521912</v>
      </c>
      <c r="K45" s="35">
        <v>75.049504950495049</v>
      </c>
      <c r="L45" s="35">
        <v>68.255687973997837</v>
      </c>
      <c r="M45" s="35">
        <v>69.847328244274806</v>
      </c>
      <c r="N45" s="35">
        <v>66.744730679156902</v>
      </c>
      <c r="O45" s="35">
        <v>74.294586202241121</v>
      </c>
      <c r="P45" s="35">
        <v>73.882352941176464</v>
      </c>
      <c r="Q45" s="35">
        <v>70.997631503604794</v>
      </c>
      <c r="R45" s="35">
        <v>73.882352941176464</v>
      </c>
      <c r="S45" s="35">
        <v>72.08163265306122</v>
      </c>
      <c r="T45" s="35">
        <v>73.563218390804593</v>
      </c>
      <c r="U45" s="35">
        <v>73.128569223645627</v>
      </c>
      <c r="V45" s="35">
        <v>69.677575757575767</v>
      </c>
      <c r="W45" s="35">
        <v>72.436664501350478</v>
      </c>
      <c r="X45" s="35">
        <v>74.184782608695656</v>
      </c>
      <c r="Y45" s="35">
        <v>76.599474145486411</v>
      </c>
      <c r="Z45" s="35">
        <v>77.8393351800554</v>
      </c>
      <c r="AA45" s="35">
        <v>74.106586079531823</v>
      </c>
      <c r="AB45" s="35">
        <v>75.970529895154442</v>
      </c>
      <c r="AC45" s="35">
        <v>77.135300287290804</v>
      </c>
      <c r="AD45" s="35">
        <v>76.184122748498993</v>
      </c>
      <c r="AE45" s="35">
        <v>75.633460603956962</v>
      </c>
      <c r="AF45" s="35">
        <v>67.885714285714286</v>
      </c>
      <c r="AG45" s="35">
        <v>74.688237276710481</v>
      </c>
      <c r="AH45" s="35">
        <v>79.534883720930225</v>
      </c>
      <c r="AI45" s="35">
        <v>76.336477987421375</v>
      </c>
      <c r="AJ45" s="35">
        <v>74.807527801539777</v>
      </c>
      <c r="AK45" s="35">
        <v>80.426098535286286</v>
      </c>
      <c r="AL45" s="35">
        <v>72.107969151670943</v>
      </c>
      <c r="AM45" s="35">
        <v>70.994684889901293</v>
      </c>
      <c r="AN45" s="35">
        <v>72.457627118644069</v>
      </c>
      <c r="AO45" s="35">
        <v>73.464912280701753</v>
      </c>
      <c r="AP45" s="35">
        <v>74.551873981531784</v>
      </c>
      <c r="AQ45" s="35">
        <v>76.256921373200441</v>
      </c>
      <c r="AR45" s="35">
        <v>78.598587724063009</v>
      </c>
      <c r="AS45" s="35">
        <v>77.027242313206941</v>
      </c>
      <c r="AT45" s="35">
        <v>78.612025127131318</v>
      </c>
      <c r="AU45" s="35">
        <v>74.989699217140497</v>
      </c>
      <c r="AV45" s="35">
        <v>73.105134474327627</v>
      </c>
      <c r="AW45" s="35">
        <v>78.81597717546363</v>
      </c>
      <c r="AX45" s="35">
        <v>73.066392881587944</v>
      </c>
      <c r="AY45" s="35">
        <v>74.455237595169336</v>
      </c>
      <c r="AZ45" s="35">
        <v>73.363431151241528</v>
      </c>
      <c r="BA45" s="35">
        <v>69.345484672742344</v>
      </c>
      <c r="BB45" s="35">
        <v>75.830258302583033</v>
      </c>
      <c r="BC45" s="35">
        <v>79.041740152851261</v>
      </c>
      <c r="BD45" s="35">
        <v>76.442307692307693</v>
      </c>
      <c r="BE45" s="35">
        <v>77.360066833751034</v>
      </c>
      <c r="BF45" s="35">
        <v>71.111111111111114</v>
      </c>
      <c r="BG45" s="35">
        <v>81.679389312977108</v>
      </c>
      <c r="BH45" s="132" t="s">
        <v>217</v>
      </c>
      <c r="BI45" s="28"/>
      <c r="BJ45" s="1"/>
      <c r="BK45" s="1"/>
      <c r="BL45" s="1"/>
      <c r="BM45" s="1"/>
      <c r="BN45" s="1"/>
      <c r="BO45" s="1"/>
      <c r="BP45" s="1"/>
      <c r="BQ45" s="1"/>
    </row>
    <row r="46" spans="1:69" ht="11.25" customHeight="1" x14ac:dyDescent="0.2">
      <c r="A46" s="66" t="s">
        <v>21</v>
      </c>
      <c r="B46" s="169">
        <v>58.46277106339236</v>
      </c>
      <c r="C46" s="35">
        <v>58.305400372439479</v>
      </c>
      <c r="D46" s="35">
        <v>59.05412506568576</v>
      </c>
      <c r="E46" s="35">
        <v>58.365019011406851</v>
      </c>
      <c r="F46" s="35">
        <v>54.693997273840957</v>
      </c>
      <c r="G46" s="35">
        <v>55.119141136423146</v>
      </c>
      <c r="H46" s="35">
        <v>60.889645815893545</v>
      </c>
      <c r="I46" s="35">
        <v>54.340836012861736</v>
      </c>
      <c r="J46" s="35">
        <v>53.318763518385005</v>
      </c>
      <c r="K46" s="35">
        <v>55.892857142857146</v>
      </c>
      <c r="L46" s="35">
        <v>49.469623915139827</v>
      </c>
      <c r="M46" s="35">
        <v>61.065573770491795</v>
      </c>
      <c r="N46" s="35">
        <v>55.662393162393165</v>
      </c>
      <c r="O46" s="35">
        <v>60.134338911147779</v>
      </c>
      <c r="P46" s="35">
        <v>53.362255965292839</v>
      </c>
      <c r="Q46" s="35">
        <v>56.621799593740931</v>
      </c>
      <c r="R46" s="35">
        <v>60.515021459227469</v>
      </c>
      <c r="S46" s="35">
        <v>57.269372693726936</v>
      </c>
      <c r="T46" s="35">
        <v>57.870672762900064</v>
      </c>
      <c r="U46" s="35">
        <v>57.996884041842868</v>
      </c>
      <c r="V46" s="35">
        <v>54.148235623786555</v>
      </c>
      <c r="W46" s="35">
        <v>59.147349748955236</v>
      </c>
      <c r="X46" s="35">
        <v>63.36898395721925</v>
      </c>
      <c r="Y46" s="35">
        <v>61.904761904761905</v>
      </c>
      <c r="Z46" s="35">
        <v>63.989637305699489</v>
      </c>
      <c r="AA46" s="35">
        <v>62.415759460860556</v>
      </c>
      <c r="AB46" s="35">
        <v>64.459930313588856</v>
      </c>
      <c r="AC46" s="35">
        <v>66.581498154682237</v>
      </c>
      <c r="AD46" s="35">
        <v>59.858247422680414</v>
      </c>
      <c r="AE46" s="35">
        <v>63.694369973190348</v>
      </c>
      <c r="AF46" s="35">
        <v>56.629213483146067</v>
      </c>
      <c r="AG46" s="35">
        <v>61.906913691821053</v>
      </c>
      <c r="AH46" s="35">
        <v>61.351052048726459</v>
      </c>
      <c r="AI46" s="35">
        <v>57.383966244725734</v>
      </c>
      <c r="AJ46" s="35">
        <v>63.583591331269353</v>
      </c>
      <c r="AK46" s="35">
        <v>63.850931677018629</v>
      </c>
      <c r="AL46" s="35">
        <v>57.528156490812087</v>
      </c>
      <c r="AM46" s="35">
        <v>54.940434477925713</v>
      </c>
      <c r="AN46" s="35">
        <v>54.838709677419352</v>
      </c>
      <c r="AO46" s="35">
        <v>58.275520317145691</v>
      </c>
      <c r="AP46" s="35">
        <v>61.177914110429441</v>
      </c>
      <c r="AQ46" s="35">
        <v>65.071442552358576</v>
      </c>
      <c r="AR46" s="35">
        <v>63.56137797185832</v>
      </c>
      <c r="AS46" s="35">
        <v>64.779508077426868</v>
      </c>
      <c r="AT46" s="35">
        <v>60.239978183801469</v>
      </c>
      <c r="AU46" s="35">
        <v>58.575100991553427</v>
      </c>
      <c r="AV46" s="35">
        <v>56.459330143540662</v>
      </c>
      <c r="AW46" s="35">
        <v>63.589743589743584</v>
      </c>
      <c r="AX46" s="35">
        <v>60.200349817141038</v>
      </c>
      <c r="AY46" s="35">
        <v>60.479797979797979</v>
      </c>
      <c r="AZ46" s="35">
        <v>55.227272727272727</v>
      </c>
      <c r="BA46" s="35">
        <v>50.076219512195117</v>
      </c>
      <c r="BB46" s="35">
        <v>58.058925476603122</v>
      </c>
      <c r="BC46" s="35">
        <v>64.316469321851457</v>
      </c>
      <c r="BD46" s="35">
        <v>61.410788381742741</v>
      </c>
      <c r="BE46" s="35">
        <v>59.473684210526315</v>
      </c>
      <c r="BF46" s="35">
        <v>54.54545454545454</v>
      </c>
      <c r="BG46" s="35">
        <v>56.910569105691053</v>
      </c>
      <c r="BH46" s="132" t="s">
        <v>218</v>
      </c>
      <c r="BI46" s="28"/>
      <c r="BJ46" s="1"/>
      <c r="BK46" s="1"/>
      <c r="BL46" s="1"/>
      <c r="BM46" s="1"/>
      <c r="BN46" s="1"/>
      <c r="BO46" s="1"/>
      <c r="BP46" s="1"/>
      <c r="BQ46" s="1"/>
    </row>
    <row r="47" spans="1:69" x14ac:dyDescent="0.2">
      <c r="A47" s="31" t="s">
        <v>100</v>
      </c>
      <c r="B47" s="170">
        <v>274568</v>
      </c>
      <c r="C47" s="32">
        <v>4633</v>
      </c>
      <c r="D47" s="32">
        <v>9307</v>
      </c>
      <c r="E47" s="32">
        <v>14120</v>
      </c>
      <c r="F47" s="32">
        <v>27371</v>
      </c>
      <c r="G47" s="32">
        <v>1813</v>
      </c>
      <c r="H47" s="32">
        <v>17733</v>
      </c>
      <c r="I47" s="32">
        <v>579</v>
      </c>
      <c r="J47" s="32">
        <v>21077</v>
      </c>
      <c r="K47" s="32">
        <v>311</v>
      </c>
      <c r="L47" s="32">
        <v>455</v>
      </c>
      <c r="M47" s="32">
        <v>124</v>
      </c>
      <c r="N47" s="32">
        <v>1505</v>
      </c>
      <c r="O47" s="32">
        <v>8463</v>
      </c>
      <c r="P47" s="32">
        <v>219</v>
      </c>
      <c r="Q47" s="32">
        <v>21924</v>
      </c>
      <c r="R47" s="32">
        <v>277</v>
      </c>
      <c r="S47" s="32">
        <v>619</v>
      </c>
      <c r="T47" s="32">
        <v>840</v>
      </c>
      <c r="U47" s="32">
        <v>12087</v>
      </c>
      <c r="V47" s="32">
        <v>23380</v>
      </c>
      <c r="W47" s="32">
        <v>17868</v>
      </c>
      <c r="X47" s="32">
        <v>219</v>
      </c>
      <c r="Y47" s="32">
        <v>684</v>
      </c>
      <c r="Z47" s="32">
        <v>708</v>
      </c>
      <c r="AA47" s="32">
        <v>12821</v>
      </c>
      <c r="AB47" s="32">
        <v>2086</v>
      </c>
      <c r="AC47" s="32">
        <v>14505</v>
      </c>
      <c r="AD47" s="32">
        <v>792</v>
      </c>
      <c r="AE47" s="32">
        <v>12631</v>
      </c>
      <c r="AF47" s="32">
        <v>391</v>
      </c>
      <c r="AG47" s="32">
        <v>8254</v>
      </c>
      <c r="AH47" s="32">
        <v>653</v>
      </c>
      <c r="AI47" s="32">
        <v>714</v>
      </c>
      <c r="AJ47" s="32">
        <v>1708</v>
      </c>
      <c r="AK47" s="32">
        <v>477</v>
      </c>
      <c r="AL47" s="32">
        <v>1636</v>
      </c>
      <c r="AM47" s="32">
        <v>558</v>
      </c>
      <c r="AN47" s="33">
        <v>111</v>
      </c>
      <c r="AO47" s="32">
        <v>491</v>
      </c>
      <c r="AP47" s="32">
        <v>2316</v>
      </c>
      <c r="AQ47" s="32">
        <v>5651</v>
      </c>
      <c r="AR47" s="32">
        <v>1261</v>
      </c>
      <c r="AS47" s="32">
        <v>4292</v>
      </c>
      <c r="AT47" s="32">
        <v>2250</v>
      </c>
      <c r="AU47" s="32">
        <v>1637</v>
      </c>
      <c r="AV47" s="32">
        <v>490</v>
      </c>
      <c r="AW47" s="32">
        <v>1006</v>
      </c>
      <c r="AX47" s="32">
        <v>4028</v>
      </c>
      <c r="AY47" s="32">
        <v>2588</v>
      </c>
      <c r="AZ47" s="32">
        <v>383</v>
      </c>
      <c r="BA47" s="32">
        <v>704</v>
      </c>
      <c r="BB47" s="32">
        <v>337</v>
      </c>
      <c r="BC47" s="32">
        <v>2378</v>
      </c>
      <c r="BD47" s="32">
        <v>123</v>
      </c>
      <c r="BE47" s="32">
        <v>846</v>
      </c>
      <c r="BF47" s="32">
        <v>69</v>
      </c>
      <c r="BG47" s="32">
        <v>65</v>
      </c>
      <c r="BH47" s="113" t="s">
        <v>219</v>
      </c>
      <c r="BI47" s="11"/>
      <c r="BJ47" s="1"/>
      <c r="BK47" s="1"/>
      <c r="BL47" s="1"/>
      <c r="BM47" s="1"/>
      <c r="BN47" s="1"/>
      <c r="BO47" s="1"/>
      <c r="BP47" s="1"/>
      <c r="BQ47" s="1"/>
    </row>
    <row r="48" spans="1:69" x14ac:dyDescent="0.2">
      <c r="A48" s="62" t="s">
        <v>101</v>
      </c>
      <c r="B48" s="170">
        <v>136521</v>
      </c>
      <c r="C48" s="32">
        <v>2328</v>
      </c>
      <c r="D48" s="32">
        <v>4670</v>
      </c>
      <c r="E48" s="32">
        <v>6945</v>
      </c>
      <c r="F48" s="32">
        <v>13427</v>
      </c>
      <c r="G48" s="32">
        <v>962</v>
      </c>
      <c r="H48" s="32">
        <v>8814</v>
      </c>
      <c r="I48" s="32">
        <v>304</v>
      </c>
      <c r="J48" s="32">
        <v>10539</v>
      </c>
      <c r="K48" s="32">
        <v>153</v>
      </c>
      <c r="L48" s="32">
        <v>254</v>
      </c>
      <c r="M48" s="32">
        <v>61</v>
      </c>
      <c r="N48" s="32">
        <v>780</v>
      </c>
      <c r="O48" s="32">
        <v>4240</v>
      </c>
      <c r="P48" s="32">
        <v>115</v>
      </c>
      <c r="Q48" s="32">
        <v>10895</v>
      </c>
      <c r="R48" s="32">
        <v>148</v>
      </c>
      <c r="S48" s="32">
        <v>319</v>
      </c>
      <c r="T48" s="32">
        <v>438</v>
      </c>
      <c r="U48" s="32">
        <v>6059</v>
      </c>
      <c r="V48" s="32">
        <v>11487</v>
      </c>
      <c r="W48" s="32">
        <v>8843</v>
      </c>
      <c r="X48" s="32">
        <v>116</v>
      </c>
      <c r="Y48" s="32">
        <v>354</v>
      </c>
      <c r="Z48" s="32">
        <v>361</v>
      </c>
      <c r="AA48" s="32">
        <v>6268</v>
      </c>
      <c r="AB48" s="32">
        <v>1032</v>
      </c>
      <c r="AC48" s="32">
        <v>7112</v>
      </c>
      <c r="AD48" s="32">
        <v>406</v>
      </c>
      <c r="AE48" s="32">
        <v>6208</v>
      </c>
      <c r="AF48" s="32">
        <v>204</v>
      </c>
      <c r="AG48" s="32">
        <v>4101</v>
      </c>
      <c r="AH48" s="32">
        <v>335</v>
      </c>
      <c r="AI48" s="32">
        <v>377</v>
      </c>
      <c r="AJ48" s="32">
        <v>822</v>
      </c>
      <c r="AK48" s="32">
        <v>245</v>
      </c>
      <c r="AL48" s="32">
        <v>826</v>
      </c>
      <c r="AM48" s="32">
        <v>296</v>
      </c>
      <c r="AN48" s="33">
        <v>56</v>
      </c>
      <c r="AO48" s="32">
        <v>242</v>
      </c>
      <c r="AP48" s="32">
        <v>1144</v>
      </c>
      <c r="AQ48" s="32">
        <v>2739</v>
      </c>
      <c r="AR48" s="32">
        <v>628</v>
      </c>
      <c r="AS48" s="32">
        <v>2151</v>
      </c>
      <c r="AT48" s="32">
        <v>1177</v>
      </c>
      <c r="AU48" s="32">
        <v>849</v>
      </c>
      <c r="AV48" s="32">
        <v>262</v>
      </c>
      <c r="AW48" s="32">
        <v>495</v>
      </c>
      <c r="AX48" s="32">
        <v>2013</v>
      </c>
      <c r="AY48" s="32">
        <v>1366</v>
      </c>
      <c r="AZ48" s="32">
        <v>193</v>
      </c>
      <c r="BA48" s="32">
        <v>385</v>
      </c>
      <c r="BB48" s="32">
        <v>168</v>
      </c>
      <c r="BC48" s="32">
        <v>1230</v>
      </c>
      <c r="BD48" s="32">
        <v>62</v>
      </c>
      <c r="BE48" s="32">
        <v>444</v>
      </c>
      <c r="BF48" s="32">
        <v>36</v>
      </c>
      <c r="BG48" s="32">
        <v>37</v>
      </c>
      <c r="BH48" s="132" t="s">
        <v>217</v>
      </c>
      <c r="BI48" s="11"/>
      <c r="BJ48" s="1"/>
      <c r="BK48" s="1"/>
      <c r="BL48" s="1"/>
      <c r="BM48" s="1"/>
      <c r="BN48" s="1"/>
      <c r="BO48" s="1"/>
      <c r="BP48" s="1"/>
      <c r="BQ48" s="1"/>
    </row>
    <row r="49" spans="1:69" x14ac:dyDescent="0.2">
      <c r="A49" s="44" t="s">
        <v>222</v>
      </c>
      <c r="B49" s="170">
        <f>SUM(C49:BG49)</f>
        <v>24291</v>
      </c>
      <c r="C49" s="32">
        <v>531</v>
      </c>
      <c r="D49" s="32">
        <v>730</v>
      </c>
      <c r="E49" s="32">
        <v>1058</v>
      </c>
      <c r="F49" s="32">
        <v>2234</v>
      </c>
      <c r="G49" s="32">
        <v>183</v>
      </c>
      <c r="H49" s="32">
        <v>1536</v>
      </c>
      <c r="I49" s="32">
        <v>62</v>
      </c>
      <c r="J49" s="32">
        <v>2001</v>
      </c>
      <c r="K49" s="32">
        <v>27</v>
      </c>
      <c r="L49" s="32">
        <v>56</v>
      </c>
      <c r="M49" s="32">
        <v>12</v>
      </c>
      <c r="N49" s="32">
        <v>158</v>
      </c>
      <c r="O49" s="32">
        <v>694</v>
      </c>
      <c r="P49" s="32">
        <v>19</v>
      </c>
      <c r="Q49" s="32">
        <v>1777</v>
      </c>
      <c r="R49" s="32">
        <v>27</v>
      </c>
      <c r="S49" s="32">
        <v>63</v>
      </c>
      <c r="T49" s="32">
        <v>77</v>
      </c>
      <c r="U49" s="32">
        <v>1052</v>
      </c>
      <c r="V49" s="32">
        <v>1829</v>
      </c>
      <c r="W49" s="32">
        <v>1706</v>
      </c>
      <c r="X49" s="32">
        <v>27</v>
      </c>
      <c r="Y49" s="32">
        <v>100</v>
      </c>
      <c r="Z49" s="32">
        <v>83</v>
      </c>
      <c r="AA49" s="32">
        <v>1072</v>
      </c>
      <c r="AB49" s="32">
        <v>197</v>
      </c>
      <c r="AC49" s="32">
        <v>1236</v>
      </c>
      <c r="AD49" s="32">
        <v>83</v>
      </c>
      <c r="AE49" s="32">
        <v>1031</v>
      </c>
      <c r="AF49" s="32">
        <v>34</v>
      </c>
      <c r="AG49" s="32">
        <v>711</v>
      </c>
      <c r="AH49" s="32">
        <v>54</v>
      </c>
      <c r="AI49" s="32">
        <v>84</v>
      </c>
      <c r="AJ49" s="32">
        <v>144</v>
      </c>
      <c r="AK49" s="32">
        <v>49</v>
      </c>
      <c r="AL49" s="32">
        <v>188</v>
      </c>
      <c r="AM49" s="32">
        <v>68</v>
      </c>
      <c r="AN49" s="32">
        <v>16</v>
      </c>
      <c r="AO49" s="32">
        <v>48</v>
      </c>
      <c r="AP49" s="32">
        <v>230</v>
      </c>
      <c r="AQ49" s="32">
        <v>550</v>
      </c>
      <c r="AR49" s="32">
        <v>180</v>
      </c>
      <c r="AS49" s="32">
        <v>368</v>
      </c>
      <c r="AT49" s="32">
        <v>210</v>
      </c>
      <c r="AU49" s="32">
        <v>193</v>
      </c>
      <c r="AV49" s="32">
        <v>60</v>
      </c>
      <c r="AW49" s="32">
        <v>121</v>
      </c>
      <c r="AX49" s="32">
        <v>440</v>
      </c>
      <c r="AY49" s="32">
        <v>268</v>
      </c>
      <c r="AZ49" s="32">
        <v>40</v>
      </c>
      <c r="BA49" s="32">
        <v>91</v>
      </c>
      <c r="BB49" s="32">
        <v>56</v>
      </c>
      <c r="BC49" s="32">
        <v>253</v>
      </c>
      <c r="BD49" s="32">
        <v>19</v>
      </c>
      <c r="BE49" s="32">
        <v>124</v>
      </c>
      <c r="BF49" s="32">
        <v>18</v>
      </c>
      <c r="BG49" s="32">
        <v>13</v>
      </c>
      <c r="BH49" s="132" t="s">
        <v>224</v>
      </c>
      <c r="BI49" s="11"/>
      <c r="BJ49" s="1"/>
      <c r="BK49" s="1"/>
      <c r="BL49" s="1"/>
      <c r="BM49" s="1"/>
      <c r="BN49" s="1"/>
      <c r="BO49" s="1"/>
      <c r="BP49" s="1"/>
      <c r="BQ49" s="1"/>
    </row>
    <row r="50" spans="1:69" s="29" customFormat="1" x14ac:dyDescent="0.2">
      <c r="A50" s="67" t="s">
        <v>102</v>
      </c>
      <c r="B50" s="167">
        <v>88489</v>
      </c>
      <c r="C50" s="5">
        <v>1664</v>
      </c>
      <c r="D50" s="5">
        <v>3246</v>
      </c>
      <c r="E50" s="68">
        <v>4336</v>
      </c>
      <c r="F50" s="5">
        <v>7997</v>
      </c>
      <c r="G50" s="5">
        <v>1269</v>
      </c>
      <c r="H50" s="5">
        <v>6100</v>
      </c>
      <c r="I50" s="5">
        <v>236</v>
      </c>
      <c r="J50" s="5">
        <v>8449</v>
      </c>
      <c r="K50" s="5">
        <v>137</v>
      </c>
      <c r="L50" s="5">
        <v>241</v>
      </c>
      <c r="M50" s="5">
        <v>53</v>
      </c>
      <c r="N50" s="5">
        <v>610</v>
      </c>
      <c r="O50" s="5">
        <v>2473</v>
      </c>
      <c r="P50" s="5">
        <v>117</v>
      </c>
      <c r="Q50" s="5">
        <v>6406</v>
      </c>
      <c r="R50" s="5">
        <v>107</v>
      </c>
      <c r="S50" s="5">
        <v>289</v>
      </c>
      <c r="T50" s="5">
        <v>355</v>
      </c>
      <c r="U50" s="5">
        <v>3183</v>
      </c>
      <c r="V50" s="5">
        <v>6966</v>
      </c>
      <c r="W50" s="5">
        <v>4947</v>
      </c>
      <c r="X50" s="5">
        <v>111</v>
      </c>
      <c r="Y50" s="5">
        <v>292</v>
      </c>
      <c r="Z50" s="5">
        <v>269</v>
      </c>
      <c r="AA50" s="5">
        <v>3457</v>
      </c>
      <c r="AB50" s="5">
        <v>815</v>
      </c>
      <c r="AC50" s="5">
        <v>5357</v>
      </c>
      <c r="AD50" s="5">
        <v>307</v>
      </c>
      <c r="AE50" s="5">
        <v>4361</v>
      </c>
      <c r="AF50" s="5">
        <v>171</v>
      </c>
      <c r="AG50" s="5">
        <v>2393</v>
      </c>
      <c r="AH50" s="5">
        <v>204</v>
      </c>
      <c r="AI50" s="5">
        <v>227</v>
      </c>
      <c r="AJ50" s="5">
        <v>650</v>
      </c>
      <c r="AK50" s="5">
        <v>143</v>
      </c>
      <c r="AL50" s="5">
        <v>556</v>
      </c>
      <c r="AM50" s="5">
        <v>228</v>
      </c>
      <c r="AN50" s="5">
        <v>34</v>
      </c>
      <c r="AO50" s="5">
        <v>164</v>
      </c>
      <c r="AP50" s="5">
        <v>686</v>
      </c>
      <c r="AQ50" s="5">
        <v>1933</v>
      </c>
      <c r="AR50" s="5">
        <v>364</v>
      </c>
      <c r="AS50" s="5">
        <v>1007</v>
      </c>
      <c r="AT50" s="5">
        <v>599</v>
      </c>
      <c r="AU50" s="5">
        <v>391</v>
      </c>
      <c r="AV50" s="5">
        <v>217</v>
      </c>
      <c r="AW50" s="5">
        <v>299</v>
      </c>
      <c r="AX50" s="5">
        <v>1494</v>
      </c>
      <c r="AY50" s="5">
        <v>901</v>
      </c>
      <c r="AZ50" s="5">
        <v>136</v>
      </c>
      <c r="BA50" s="5">
        <v>322</v>
      </c>
      <c r="BB50" s="5">
        <v>173</v>
      </c>
      <c r="BC50" s="4">
        <v>630</v>
      </c>
      <c r="BD50" s="5">
        <v>38</v>
      </c>
      <c r="BE50" s="5">
        <v>331</v>
      </c>
      <c r="BF50" s="5">
        <v>24</v>
      </c>
      <c r="BG50" s="5">
        <v>24</v>
      </c>
      <c r="BH50" s="113" t="s">
        <v>220</v>
      </c>
      <c r="BI50" s="11"/>
      <c r="BJ50" s="30"/>
      <c r="BK50" s="30"/>
      <c r="BL50" s="30"/>
      <c r="BM50" s="30"/>
      <c r="BN50" s="30"/>
      <c r="BO50" s="30"/>
      <c r="BP50" s="30"/>
      <c r="BQ50" s="30"/>
    </row>
    <row r="51" spans="1:69" s="29" customFormat="1" x14ac:dyDescent="0.2">
      <c r="A51" s="44" t="s">
        <v>223</v>
      </c>
      <c r="B51" s="167">
        <v>5683</v>
      </c>
      <c r="C51" s="32">
        <v>172</v>
      </c>
      <c r="D51" s="32">
        <v>218</v>
      </c>
      <c r="E51" s="32">
        <v>310</v>
      </c>
      <c r="F51" s="32">
        <v>535</v>
      </c>
      <c r="G51" s="32">
        <v>34</v>
      </c>
      <c r="H51" s="32">
        <v>423</v>
      </c>
      <c r="I51" s="32">
        <v>12</v>
      </c>
      <c r="J51" s="32">
        <v>552</v>
      </c>
      <c r="K51" s="32">
        <v>10</v>
      </c>
      <c r="L51" s="32">
        <v>18</v>
      </c>
      <c r="M51" s="32">
        <v>5</v>
      </c>
      <c r="N51" s="32">
        <v>26</v>
      </c>
      <c r="O51" s="32">
        <v>154</v>
      </c>
      <c r="P51" s="32">
        <v>11</v>
      </c>
      <c r="Q51" s="32">
        <v>381</v>
      </c>
      <c r="R51" s="32">
        <v>4</v>
      </c>
      <c r="S51" s="32">
        <v>16</v>
      </c>
      <c r="T51" s="32">
        <v>21</v>
      </c>
      <c r="U51" s="32">
        <v>201</v>
      </c>
      <c r="V51" s="32">
        <v>410</v>
      </c>
      <c r="W51" s="32">
        <v>265</v>
      </c>
      <c r="X51" s="32">
        <v>5</v>
      </c>
      <c r="Y51" s="32">
        <v>29</v>
      </c>
      <c r="Z51" s="32">
        <v>8</v>
      </c>
      <c r="AA51" s="32">
        <v>229</v>
      </c>
      <c r="AB51" s="32">
        <v>62</v>
      </c>
      <c r="AC51" s="32">
        <v>367</v>
      </c>
      <c r="AD51" s="32">
        <v>22</v>
      </c>
      <c r="AE51" s="32">
        <v>206</v>
      </c>
      <c r="AF51" s="32">
        <v>15</v>
      </c>
      <c r="AG51" s="32">
        <v>134</v>
      </c>
      <c r="AH51" s="32">
        <v>9</v>
      </c>
      <c r="AI51" s="32">
        <v>14</v>
      </c>
      <c r="AJ51" s="32">
        <v>27</v>
      </c>
      <c r="AK51" s="32">
        <v>10</v>
      </c>
      <c r="AL51" s="32">
        <v>53</v>
      </c>
      <c r="AM51" s="32">
        <v>15</v>
      </c>
      <c r="AN51" s="34">
        <v>0</v>
      </c>
      <c r="AO51" s="32">
        <v>13</v>
      </c>
      <c r="AP51" s="32">
        <v>40</v>
      </c>
      <c r="AQ51" s="32">
        <v>171</v>
      </c>
      <c r="AR51" s="32">
        <v>25</v>
      </c>
      <c r="AS51" s="32">
        <v>69</v>
      </c>
      <c r="AT51" s="32">
        <v>32</v>
      </c>
      <c r="AU51" s="32">
        <v>15</v>
      </c>
      <c r="AV51" s="32">
        <v>21</v>
      </c>
      <c r="AW51" s="32">
        <v>23</v>
      </c>
      <c r="AX51" s="32">
        <v>93</v>
      </c>
      <c r="AY51" s="32">
        <v>62</v>
      </c>
      <c r="AZ51" s="32">
        <v>6</v>
      </c>
      <c r="BA51" s="32">
        <v>32</v>
      </c>
      <c r="BB51" s="32">
        <v>16</v>
      </c>
      <c r="BC51" s="32">
        <v>49</v>
      </c>
      <c r="BD51" s="32">
        <v>2</v>
      </c>
      <c r="BE51" s="32">
        <v>28</v>
      </c>
      <c r="BF51" s="32">
        <v>3</v>
      </c>
      <c r="BG51" s="34">
        <v>0</v>
      </c>
      <c r="BH51" s="132" t="s">
        <v>224</v>
      </c>
      <c r="BI51" s="11"/>
      <c r="BJ51" s="30"/>
      <c r="BK51" s="30"/>
      <c r="BL51" s="30"/>
      <c r="BM51" s="30"/>
      <c r="BN51" s="30"/>
      <c r="BO51" s="30"/>
      <c r="BP51" s="30"/>
      <c r="BQ51" s="30"/>
    </row>
    <row r="52" spans="1:69" x14ac:dyDescent="0.2">
      <c r="A52" s="79" t="s">
        <v>105</v>
      </c>
      <c r="B52" s="171">
        <v>579509</v>
      </c>
      <c r="C52" s="80">
        <v>13961</v>
      </c>
      <c r="D52" s="80">
        <v>23143</v>
      </c>
      <c r="E52" s="80">
        <v>35807</v>
      </c>
      <c r="F52" s="80">
        <v>64724</v>
      </c>
      <c r="G52" s="80">
        <v>3684</v>
      </c>
      <c r="H52" s="80">
        <v>38613</v>
      </c>
      <c r="I52" s="81">
        <v>1175</v>
      </c>
      <c r="J52" s="80">
        <v>47495</v>
      </c>
      <c r="K52" s="80">
        <v>590</v>
      </c>
      <c r="L52" s="80">
        <v>1143</v>
      </c>
      <c r="M52" s="80">
        <v>323</v>
      </c>
      <c r="N52" s="80">
        <v>2709</v>
      </c>
      <c r="O52" s="80">
        <v>20051</v>
      </c>
      <c r="P52" s="80">
        <v>499</v>
      </c>
      <c r="Q52" s="80">
        <v>49518</v>
      </c>
      <c r="R52" s="80">
        <v>431</v>
      </c>
      <c r="S52" s="80">
        <v>1343</v>
      </c>
      <c r="T52" s="80">
        <v>1587</v>
      </c>
      <c r="U52" s="80">
        <v>26133</v>
      </c>
      <c r="V52" s="80">
        <v>55403</v>
      </c>
      <c r="W52" s="80">
        <v>34135</v>
      </c>
      <c r="X52" s="80">
        <v>344</v>
      </c>
      <c r="Y52" s="80">
        <v>1167</v>
      </c>
      <c r="Z52" s="80">
        <v>1260</v>
      </c>
      <c r="AA52" s="80">
        <v>24018</v>
      </c>
      <c r="AB52" s="80">
        <v>4065</v>
      </c>
      <c r="AC52" s="80">
        <v>25538</v>
      </c>
      <c r="AD52" s="80">
        <v>1686</v>
      </c>
      <c r="AE52" s="80">
        <v>19615</v>
      </c>
      <c r="AF52" s="80">
        <v>882</v>
      </c>
      <c r="AG52" s="80">
        <v>13943</v>
      </c>
      <c r="AH52" s="80">
        <v>997</v>
      </c>
      <c r="AI52" s="80">
        <v>1306</v>
      </c>
      <c r="AJ52" s="80">
        <v>2506</v>
      </c>
      <c r="AK52" s="80">
        <v>873</v>
      </c>
      <c r="AL52" s="80">
        <v>3481</v>
      </c>
      <c r="AM52" s="80">
        <v>1403</v>
      </c>
      <c r="AN52" s="80">
        <v>261</v>
      </c>
      <c r="AO52" s="80">
        <v>1063</v>
      </c>
      <c r="AP52" s="80">
        <v>4249</v>
      </c>
      <c r="AQ52" s="80">
        <v>10472</v>
      </c>
      <c r="AR52" s="80">
        <v>2411</v>
      </c>
      <c r="AS52" s="80">
        <v>7743</v>
      </c>
      <c r="AT52" s="80">
        <v>3967</v>
      </c>
      <c r="AU52" s="80">
        <v>2931</v>
      </c>
      <c r="AV52" s="80">
        <v>883</v>
      </c>
      <c r="AW52" s="80">
        <v>1566</v>
      </c>
      <c r="AX52" s="80">
        <v>6044</v>
      </c>
      <c r="AY52" s="80">
        <v>3965</v>
      </c>
      <c r="AZ52" s="80">
        <v>828</v>
      </c>
      <c r="BA52" s="80">
        <v>1259</v>
      </c>
      <c r="BB52" s="80">
        <v>513</v>
      </c>
      <c r="BC52" s="80">
        <v>4008</v>
      </c>
      <c r="BD52" s="80">
        <v>220</v>
      </c>
      <c r="BE52" s="80">
        <v>1302</v>
      </c>
      <c r="BF52" s="80">
        <v>133</v>
      </c>
      <c r="BG52" s="80">
        <v>140</v>
      </c>
      <c r="BH52" s="151" t="s">
        <v>230</v>
      </c>
    </row>
    <row r="53" spans="1:69" x14ac:dyDescent="0.2">
      <c r="A53" s="82" t="s">
        <v>106</v>
      </c>
      <c r="B53" s="172"/>
      <c r="C53" s="80"/>
      <c r="D53" s="80"/>
      <c r="E53" s="80"/>
      <c r="F53" s="80"/>
      <c r="G53" s="80"/>
      <c r="H53" s="80"/>
      <c r="I53" s="8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143" t="s">
        <v>176</v>
      </c>
    </row>
    <row r="54" spans="1:69" x14ac:dyDescent="0.2">
      <c r="A54" s="82" t="s">
        <v>107</v>
      </c>
      <c r="B54" s="173">
        <v>300262</v>
      </c>
      <c r="C54" s="80">
        <v>5242</v>
      </c>
      <c r="D54" s="80">
        <v>10060</v>
      </c>
      <c r="E54" s="80">
        <v>15713</v>
      </c>
      <c r="F54" s="80">
        <v>31566</v>
      </c>
      <c r="G54" s="80">
        <v>2048</v>
      </c>
      <c r="H54" s="80">
        <v>19488</v>
      </c>
      <c r="I54" s="80">
        <v>797</v>
      </c>
      <c r="J54" s="80">
        <v>24017</v>
      </c>
      <c r="K54" s="80">
        <v>337</v>
      </c>
      <c r="L54" s="80">
        <v>693</v>
      </c>
      <c r="M54" s="80">
        <v>149</v>
      </c>
      <c r="N54" s="80">
        <v>1608</v>
      </c>
      <c r="O54" s="80">
        <v>9039</v>
      </c>
      <c r="P54" s="80">
        <v>292</v>
      </c>
      <c r="Q54" s="81">
        <v>25207</v>
      </c>
      <c r="R54" s="80">
        <v>287</v>
      </c>
      <c r="S54" s="80">
        <v>854</v>
      </c>
      <c r="T54" s="80">
        <v>988</v>
      </c>
      <c r="U54" s="80">
        <v>12833</v>
      </c>
      <c r="V54" s="80">
        <v>26538</v>
      </c>
      <c r="W54" s="80">
        <v>19794</v>
      </c>
      <c r="X54" s="80">
        <v>262</v>
      </c>
      <c r="Y54" s="80">
        <v>728</v>
      </c>
      <c r="Z54" s="80">
        <v>772</v>
      </c>
      <c r="AA54" s="80">
        <v>13937</v>
      </c>
      <c r="AB54" s="80">
        <v>2238</v>
      </c>
      <c r="AC54" s="80">
        <v>14917</v>
      </c>
      <c r="AD54" s="80">
        <v>951</v>
      </c>
      <c r="AE54" s="80">
        <v>11294</v>
      </c>
      <c r="AF54" s="80">
        <v>574</v>
      </c>
      <c r="AG54" s="80">
        <v>8065</v>
      </c>
      <c r="AH54" s="80">
        <v>588</v>
      </c>
      <c r="AI54" s="80">
        <v>877</v>
      </c>
      <c r="AJ54" s="80">
        <v>1597</v>
      </c>
      <c r="AK54" s="80">
        <v>477</v>
      </c>
      <c r="AL54" s="80">
        <v>2036</v>
      </c>
      <c r="AM54" s="80">
        <v>902</v>
      </c>
      <c r="AN54" s="80">
        <v>166</v>
      </c>
      <c r="AO54" s="80">
        <v>569</v>
      </c>
      <c r="AP54" s="80">
        <v>2543</v>
      </c>
      <c r="AQ54" s="80">
        <v>6118</v>
      </c>
      <c r="AR54" s="80">
        <v>1284</v>
      </c>
      <c r="AS54" s="80">
        <v>4324</v>
      </c>
      <c r="AT54" s="80">
        <v>2450</v>
      </c>
      <c r="AU54" s="80">
        <v>1653</v>
      </c>
      <c r="AV54" s="80">
        <v>557</v>
      </c>
      <c r="AW54" s="80">
        <v>992</v>
      </c>
      <c r="AX54" s="80">
        <v>3864</v>
      </c>
      <c r="AY54" s="80">
        <v>2688</v>
      </c>
      <c r="AZ54" s="80">
        <v>513</v>
      </c>
      <c r="BA54" s="80">
        <v>823</v>
      </c>
      <c r="BB54" s="80">
        <v>362</v>
      </c>
      <c r="BC54" s="80">
        <v>2371</v>
      </c>
      <c r="BD54" s="80">
        <v>163</v>
      </c>
      <c r="BE54" s="80">
        <v>892</v>
      </c>
      <c r="BF54" s="80">
        <v>84</v>
      </c>
      <c r="BG54" s="81">
        <v>81</v>
      </c>
      <c r="BH54" s="143" t="s">
        <v>231</v>
      </c>
    </row>
    <row r="55" spans="1:69" x14ac:dyDescent="0.2">
      <c r="A55" s="83" t="s">
        <v>108</v>
      </c>
      <c r="B55" s="173">
        <v>223695</v>
      </c>
      <c r="C55" s="80">
        <v>3552</v>
      </c>
      <c r="D55" s="80">
        <v>6985</v>
      </c>
      <c r="E55" s="80">
        <v>11110</v>
      </c>
      <c r="F55" s="80">
        <v>23689</v>
      </c>
      <c r="G55" s="80">
        <v>1576</v>
      </c>
      <c r="H55" s="80">
        <v>14182</v>
      </c>
      <c r="I55" s="80">
        <v>633</v>
      </c>
      <c r="J55" s="80">
        <v>18113</v>
      </c>
      <c r="K55" s="80">
        <v>262</v>
      </c>
      <c r="L55" s="80">
        <v>509</v>
      </c>
      <c r="M55" s="80">
        <v>111</v>
      </c>
      <c r="N55" s="80">
        <v>1251</v>
      </c>
      <c r="O55" s="80">
        <v>6462</v>
      </c>
      <c r="P55" s="80">
        <v>233</v>
      </c>
      <c r="Q55" s="81">
        <v>18954</v>
      </c>
      <c r="R55" s="80">
        <v>239</v>
      </c>
      <c r="S55" s="80">
        <v>675</v>
      </c>
      <c r="T55" s="80">
        <v>773</v>
      </c>
      <c r="U55" s="80">
        <v>9669</v>
      </c>
      <c r="V55" s="80">
        <v>19382</v>
      </c>
      <c r="W55" s="80">
        <v>14944</v>
      </c>
      <c r="X55" s="80">
        <v>215</v>
      </c>
      <c r="Y55" s="80">
        <v>581</v>
      </c>
      <c r="Z55" s="80">
        <v>597</v>
      </c>
      <c r="AA55" s="80">
        <v>10614</v>
      </c>
      <c r="AB55" s="80">
        <v>1643</v>
      </c>
      <c r="AC55" s="80">
        <v>10969</v>
      </c>
      <c r="AD55" s="80">
        <v>732</v>
      </c>
      <c r="AE55" s="80">
        <v>8348</v>
      </c>
      <c r="AF55" s="80">
        <v>453</v>
      </c>
      <c r="AG55" s="80">
        <v>6176</v>
      </c>
      <c r="AH55" s="80">
        <v>470</v>
      </c>
      <c r="AI55" s="80">
        <v>688</v>
      </c>
      <c r="AJ55" s="80">
        <v>1223</v>
      </c>
      <c r="AK55" s="80">
        <v>381</v>
      </c>
      <c r="AL55" s="80">
        <v>1571</v>
      </c>
      <c r="AM55" s="80">
        <v>651</v>
      </c>
      <c r="AN55" s="80">
        <v>125</v>
      </c>
      <c r="AO55" s="80">
        <v>446</v>
      </c>
      <c r="AP55" s="80">
        <v>1978</v>
      </c>
      <c r="AQ55" s="80">
        <v>4364</v>
      </c>
      <c r="AR55" s="80">
        <v>975</v>
      </c>
      <c r="AS55" s="80">
        <v>3323</v>
      </c>
      <c r="AT55" s="80">
        <v>1917</v>
      </c>
      <c r="AU55" s="80">
        <v>1316</v>
      </c>
      <c r="AV55" s="80">
        <v>453</v>
      </c>
      <c r="AW55" s="80">
        <v>788</v>
      </c>
      <c r="AX55" s="80">
        <v>3017</v>
      </c>
      <c r="AY55" s="80">
        <v>2180</v>
      </c>
      <c r="AZ55" s="80">
        <v>394</v>
      </c>
      <c r="BA55" s="80">
        <v>630</v>
      </c>
      <c r="BB55" s="80">
        <v>307</v>
      </c>
      <c r="BC55" s="80">
        <v>1902</v>
      </c>
      <c r="BD55" s="80">
        <v>128</v>
      </c>
      <c r="BE55" s="80">
        <v>708</v>
      </c>
      <c r="BF55" s="80">
        <v>63</v>
      </c>
      <c r="BG55" s="81">
        <v>65</v>
      </c>
      <c r="BH55" s="144" t="s">
        <v>151</v>
      </c>
    </row>
    <row r="56" spans="1:69" x14ac:dyDescent="0.2">
      <c r="A56" s="84" t="s">
        <v>109</v>
      </c>
      <c r="B56" s="173">
        <v>138255</v>
      </c>
      <c r="C56" s="80">
        <v>2333</v>
      </c>
      <c r="D56" s="80">
        <v>4496</v>
      </c>
      <c r="E56" s="80">
        <v>7351</v>
      </c>
      <c r="F56" s="80">
        <v>15932</v>
      </c>
      <c r="G56" s="80">
        <v>805</v>
      </c>
      <c r="H56" s="80">
        <v>8361</v>
      </c>
      <c r="I56" s="80">
        <v>326</v>
      </c>
      <c r="J56" s="80">
        <v>11596</v>
      </c>
      <c r="K56" s="80">
        <v>141</v>
      </c>
      <c r="L56" s="80">
        <v>274</v>
      </c>
      <c r="M56" s="80">
        <v>57</v>
      </c>
      <c r="N56" s="80">
        <v>700</v>
      </c>
      <c r="O56" s="80">
        <v>4034</v>
      </c>
      <c r="P56" s="80">
        <v>123</v>
      </c>
      <c r="Q56" s="81">
        <v>12326</v>
      </c>
      <c r="R56" s="80">
        <v>123</v>
      </c>
      <c r="S56" s="80">
        <v>325</v>
      </c>
      <c r="T56" s="80">
        <v>369</v>
      </c>
      <c r="U56" s="80">
        <v>6083</v>
      </c>
      <c r="V56" s="80">
        <v>12777</v>
      </c>
      <c r="W56" s="80">
        <v>10003</v>
      </c>
      <c r="X56" s="80">
        <v>92</v>
      </c>
      <c r="Y56" s="80">
        <v>322</v>
      </c>
      <c r="Z56" s="80">
        <v>282</v>
      </c>
      <c r="AA56" s="80">
        <v>6934</v>
      </c>
      <c r="AB56" s="80">
        <v>902</v>
      </c>
      <c r="AC56" s="80">
        <v>5821</v>
      </c>
      <c r="AD56" s="80">
        <v>385</v>
      </c>
      <c r="AE56" s="80">
        <v>4358</v>
      </c>
      <c r="AF56" s="80">
        <v>259</v>
      </c>
      <c r="AG56" s="80">
        <v>3783</v>
      </c>
      <c r="AH56" s="80">
        <v>249</v>
      </c>
      <c r="AI56" s="80">
        <v>346</v>
      </c>
      <c r="AJ56" s="80">
        <v>630</v>
      </c>
      <c r="AK56" s="80">
        <v>199</v>
      </c>
      <c r="AL56" s="80">
        <v>898</v>
      </c>
      <c r="AM56" s="80">
        <v>381</v>
      </c>
      <c r="AN56" s="80">
        <v>69</v>
      </c>
      <c r="AO56" s="80">
        <v>251</v>
      </c>
      <c r="AP56" s="80">
        <v>1135</v>
      </c>
      <c r="AQ56" s="80">
        <v>2511</v>
      </c>
      <c r="AR56" s="80">
        <v>559</v>
      </c>
      <c r="AS56" s="80">
        <v>2056</v>
      </c>
      <c r="AT56" s="80">
        <v>969</v>
      </c>
      <c r="AU56" s="80">
        <v>724</v>
      </c>
      <c r="AV56" s="80">
        <v>219</v>
      </c>
      <c r="AW56" s="80">
        <v>412</v>
      </c>
      <c r="AX56" s="80">
        <v>1674</v>
      </c>
      <c r="AY56" s="80">
        <v>1147</v>
      </c>
      <c r="AZ56" s="80">
        <v>224</v>
      </c>
      <c r="BA56" s="80">
        <v>337</v>
      </c>
      <c r="BB56" s="80">
        <v>157</v>
      </c>
      <c r="BC56" s="80">
        <v>969</v>
      </c>
      <c r="BD56" s="80">
        <v>81</v>
      </c>
      <c r="BE56" s="80">
        <v>303</v>
      </c>
      <c r="BF56" s="80">
        <v>40</v>
      </c>
      <c r="BG56" s="81">
        <v>42</v>
      </c>
      <c r="BH56" s="145" t="s">
        <v>152</v>
      </c>
      <c r="BI56" s="36"/>
      <c r="BJ56" s="36"/>
      <c r="BK56" s="36"/>
      <c r="BL56" s="36"/>
      <c r="BM56" s="36"/>
      <c r="BN56" s="36"/>
      <c r="BO56" s="36"/>
      <c r="BP56" s="36"/>
      <c r="BQ56" s="36"/>
    </row>
    <row r="57" spans="1:69" x14ac:dyDescent="0.2">
      <c r="A57" s="84" t="s">
        <v>110</v>
      </c>
      <c r="B57" s="173">
        <v>85440</v>
      </c>
      <c r="C57" s="80">
        <v>1219</v>
      </c>
      <c r="D57" s="80">
        <v>2489</v>
      </c>
      <c r="E57" s="80">
        <v>3759</v>
      </c>
      <c r="F57" s="80">
        <v>7757</v>
      </c>
      <c r="G57" s="80">
        <v>771</v>
      </c>
      <c r="H57" s="80">
        <v>5821</v>
      </c>
      <c r="I57" s="80">
        <v>307</v>
      </c>
      <c r="J57" s="80">
        <v>6517</v>
      </c>
      <c r="K57" s="80">
        <v>121</v>
      </c>
      <c r="L57" s="80">
        <v>235</v>
      </c>
      <c r="M57" s="80">
        <v>54</v>
      </c>
      <c r="N57" s="80">
        <v>551</v>
      </c>
      <c r="O57" s="80">
        <v>2428</v>
      </c>
      <c r="P57" s="80">
        <v>110</v>
      </c>
      <c r="Q57" s="81">
        <v>6628</v>
      </c>
      <c r="R57" s="80">
        <v>116</v>
      </c>
      <c r="S57" s="80">
        <v>350</v>
      </c>
      <c r="T57" s="80">
        <v>404</v>
      </c>
      <c r="U57" s="80">
        <v>3586</v>
      </c>
      <c r="V57" s="80">
        <v>6605</v>
      </c>
      <c r="W57" s="80">
        <v>4941</v>
      </c>
      <c r="X57" s="80">
        <v>123</v>
      </c>
      <c r="Y57" s="80">
        <v>259</v>
      </c>
      <c r="Z57" s="80">
        <v>315</v>
      </c>
      <c r="AA57" s="80">
        <v>3680</v>
      </c>
      <c r="AB57" s="80">
        <v>741</v>
      </c>
      <c r="AC57" s="80">
        <v>5148</v>
      </c>
      <c r="AD57" s="80">
        <v>347</v>
      </c>
      <c r="AE57" s="80">
        <v>3990</v>
      </c>
      <c r="AF57" s="80">
        <v>194</v>
      </c>
      <c r="AG57" s="80">
        <v>2393</v>
      </c>
      <c r="AH57" s="80">
        <v>221</v>
      </c>
      <c r="AI57" s="80">
        <v>342</v>
      </c>
      <c r="AJ57" s="80">
        <v>593</v>
      </c>
      <c r="AK57" s="80">
        <v>182</v>
      </c>
      <c r="AL57" s="80">
        <v>673</v>
      </c>
      <c r="AM57" s="80">
        <v>270</v>
      </c>
      <c r="AN57" s="80">
        <v>56</v>
      </c>
      <c r="AO57" s="80">
        <v>195</v>
      </c>
      <c r="AP57" s="80">
        <v>843</v>
      </c>
      <c r="AQ57" s="80">
        <v>1853</v>
      </c>
      <c r="AR57" s="80">
        <v>416</v>
      </c>
      <c r="AS57" s="80">
        <v>1267</v>
      </c>
      <c r="AT57" s="80">
        <v>948</v>
      </c>
      <c r="AU57" s="80">
        <v>592</v>
      </c>
      <c r="AV57" s="80">
        <v>234</v>
      </c>
      <c r="AW57" s="80">
        <v>376</v>
      </c>
      <c r="AX57" s="80">
        <v>1343</v>
      </c>
      <c r="AY57" s="80">
        <v>1033</v>
      </c>
      <c r="AZ57" s="80">
        <v>170</v>
      </c>
      <c r="BA57" s="80">
        <v>293</v>
      </c>
      <c r="BB57" s="80">
        <v>150</v>
      </c>
      <c r="BC57" s="80">
        <v>933</v>
      </c>
      <c r="BD57" s="80">
        <v>47</v>
      </c>
      <c r="BE57" s="80">
        <v>405</v>
      </c>
      <c r="BF57" s="80">
        <v>23</v>
      </c>
      <c r="BG57" s="81">
        <v>23</v>
      </c>
      <c r="BH57" s="145" t="s">
        <v>153</v>
      </c>
      <c r="BI57" s="36"/>
      <c r="BJ57" s="36"/>
      <c r="BK57" s="36"/>
      <c r="BL57" s="36"/>
      <c r="BM57" s="36"/>
      <c r="BN57" s="36"/>
      <c r="BO57" s="36"/>
      <c r="BP57" s="36"/>
      <c r="BQ57" s="36"/>
    </row>
    <row r="58" spans="1:69" x14ac:dyDescent="0.2">
      <c r="A58" s="83" t="s">
        <v>111</v>
      </c>
      <c r="B58" s="173">
        <v>76567</v>
      </c>
      <c r="C58" s="80">
        <v>1690</v>
      </c>
      <c r="D58" s="80">
        <v>3075</v>
      </c>
      <c r="E58" s="80">
        <v>4603</v>
      </c>
      <c r="F58" s="80">
        <v>7877</v>
      </c>
      <c r="G58" s="80">
        <v>472</v>
      </c>
      <c r="H58" s="80">
        <v>5306</v>
      </c>
      <c r="I58" s="80">
        <v>164</v>
      </c>
      <c r="J58" s="80">
        <v>5904</v>
      </c>
      <c r="K58" s="80">
        <v>75</v>
      </c>
      <c r="L58" s="80">
        <v>184</v>
      </c>
      <c r="M58" s="80">
        <v>38</v>
      </c>
      <c r="N58" s="80">
        <v>357</v>
      </c>
      <c r="O58" s="80">
        <v>2577</v>
      </c>
      <c r="P58" s="80">
        <v>59</v>
      </c>
      <c r="Q58" s="81">
        <v>6253</v>
      </c>
      <c r="R58" s="80">
        <v>48</v>
      </c>
      <c r="S58" s="80">
        <v>179</v>
      </c>
      <c r="T58" s="80">
        <v>215</v>
      </c>
      <c r="U58" s="80">
        <v>3164</v>
      </c>
      <c r="V58" s="80">
        <v>7156</v>
      </c>
      <c r="W58" s="80">
        <v>4850</v>
      </c>
      <c r="X58" s="80">
        <v>47</v>
      </c>
      <c r="Y58" s="80">
        <v>147</v>
      </c>
      <c r="Z58" s="80">
        <v>175</v>
      </c>
      <c r="AA58" s="80">
        <v>3323</v>
      </c>
      <c r="AB58" s="80">
        <v>595</v>
      </c>
      <c r="AC58" s="80">
        <v>3948</v>
      </c>
      <c r="AD58" s="80">
        <v>219</v>
      </c>
      <c r="AE58" s="80">
        <v>2946</v>
      </c>
      <c r="AF58" s="80">
        <v>121</v>
      </c>
      <c r="AG58" s="80">
        <v>1889</v>
      </c>
      <c r="AH58" s="80">
        <v>118</v>
      </c>
      <c r="AI58" s="80">
        <v>189</v>
      </c>
      <c r="AJ58" s="80">
        <v>374</v>
      </c>
      <c r="AK58" s="80">
        <v>96</v>
      </c>
      <c r="AL58" s="80">
        <v>465</v>
      </c>
      <c r="AM58" s="80">
        <v>251</v>
      </c>
      <c r="AN58" s="80">
        <v>41</v>
      </c>
      <c r="AO58" s="80">
        <v>123</v>
      </c>
      <c r="AP58" s="80">
        <v>565</v>
      </c>
      <c r="AQ58" s="80">
        <v>1754</v>
      </c>
      <c r="AR58" s="80">
        <v>309</v>
      </c>
      <c r="AS58" s="80">
        <v>1001</v>
      </c>
      <c r="AT58" s="80">
        <v>533</v>
      </c>
      <c r="AU58" s="80">
        <v>337</v>
      </c>
      <c r="AV58" s="80">
        <v>104</v>
      </c>
      <c r="AW58" s="80">
        <v>204</v>
      </c>
      <c r="AX58" s="80">
        <v>847</v>
      </c>
      <c r="AY58" s="80">
        <v>508</v>
      </c>
      <c r="AZ58" s="80">
        <v>119</v>
      </c>
      <c r="BA58" s="80">
        <v>193</v>
      </c>
      <c r="BB58" s="80">
        <v>55</v>
      </c>
      <c r="BC58" s="80">
        <v>469</v>
      </c>
      <c r="BD58" s="80">
        <v>35</v>
      </c>
      <c r="BE58" s="80">
        <v>184</v>
      </c>
      <c r="BF58" s="80">
        <v>21</v>
      </c>
      <c r="BG58" s="81">
        <v>16</v>
      </c>
      <c r="BH58" s="144" t="s">
        <v>154</v>
      </c>
      <c r="BI58" s="36"/>
      <c r="BJ58" s="36"/>
      <c r="BK58" s="36"/>
      <c r="BL58" s="36"/>
      <c r="BM58" s="36"/>
      <c r="BN58" s="36"/>
      <c r="BO58" s="36"/>
      <c r="BP58" s="36"/>
      <c r="BQ58" s="36"/>
    </row>
    <row r="59" spans="1:69" x14ac:dyDescent="0.2">
      <c r="A59" s="84" t="s">
        <v>109</v>
      </c>
      <c r="B59" s="173">
        <v>36987</v>
      </c>
      <c r="C59" s="80">
        <v>909</v>
      </c>
      <c r="D59" s="80">
        <v>1563</v>
      </c>
      <c r="E59" s="80">
        <v>2357</v>
      </c>
      <c r="F59" s="80">
        <v>3974</v>
      </c>
      <c r="G59" s="80">
        <v>162</v>
      </c>
      <c r="H59" s="80">
        <v>2395</v>
      </c>
      <c r="I59" s="80">
        <v>75</v>
      </c>
      <c r="J59" s="80">
        <v>2911</v>
      </c>
      <c r="K59" s="80">
        <v>31</v>
      </c>
      <c r="L59" s="80">
        <v>60</v>
      </c>
      <c r="M59" s="80">
        <v>17</v>
      </c>
      <c r="N59" s="80">
        <v>161</v>
      </c>
      <c r="O59" s="80">
        <v>1297</v>
      </c>
      <c r="P59" s="80">
        <v>19</v>
      </c>
      <c r="Q59" s="81">
        <v>3057</v>
      </c>
      <c r="R59" s="80">
        <v>22</v>
      </c>
      <c r="S59" s="80">
        <v>78</v>
      </c>
      <c r="T59" s="80">
        <v>84</v>
      </c>
      <c r="U59" s="80">
        <v>1465</v>
      </c>
      <c r="V59" s="80">
        <v>3616</v>
      </c>
      <c r="W59" s="80">
        <v>2570</v>
      </c>
      <c r="X59" s="80">
        <v>21</v>
      </c>
      <c r="Y59" s="80">
        <v>56</v>
      </c>
      <c r="Z59" s="80">
        <v>57</v>
      </c>
      <c r="AA59" s="80">
        <v>1783</v>
      </c>
      <c r="AB59" s="80">
        <v>262</v>
      </c>
      <c r="AC59" s="80">
        <v>1739</v>
      </c>
      <c r="AD59" s="80">
        <v>99</v>
      </c>
      <c r="AE59" s="80">
        <v>1250</v>
      </c>
      <c r="AF59" s="80">
        <v>52</v>
      </c>
      <c r="AG59" s="80">
        <v>896</v>
      </c>
      <c r="AH59" s="80">
        <v>38</v>
      </c>
      <c r="AI59" s="80">
        <v>90</v>
      </c>
      <c r="AJ59" s="80">
        <v>161</v>
      </c>
      <c r="AK59" s="80">
        <v>33</v>
      </c>
      <c r="AL59" s="80">
        <v>228</v>
      </c>
      <c r="AM59" s="80">
        <v>126</v>
      </c>
      <c r="AN59" s="80">
        <v>26</v>
      </c>
      <c r="AO59" s="80">
        <v>51</v>
      </c>
      <c r="AP59" s="80">
        <v>229</v>
      </c>
      <c r="AQ59" s="80">
        <v>806</v>
      </c>
      <c r="AR59" s="80">
        <v>132</v>
      </c>
      <c r="AS59" s="80">
        <v>475</v>
      </c>
      <c r="AT59" s="80">
        <v>220</v>
      </c>
      <c r="AU59" s="80">
        <v>154</v>
      </c>
      <c r="AV59" s="80">
        <v>41</v>
      </c>
      <c r="AW59" s="80">
        <v>94</v>
      </c>
      <c r="AX59" s="80">
        <v>373</v>
      </c>
      <c r="AY59" s="80">
        <v>217</v>
      </c>
      <c r="AZ59" s="80">
        <v>57</v>
      </c>
      <c r="BA59" s="80">
        <v>80</v>
      </c>
      <c r="BB59" s="80">
        <v>18</v>
      </c>
      <c r="BC59" s="80">
        <v>193</v>
      </c>
      <c r="BD59" s="80">
        <v>12</v>
      </c>
      <c r="BE59" s="80">
        <v>75</v>
      </c>
      <c r="BF59" s="80">
        <v>9</v>
      </c>
      <c r="BG59" s="81">
        <v>11</v>
      </c>
      <c r="BH59" s="145" t="s">
        <v>152</v>
      </c>
    </row>
    <row r="60" spans="1:69" x14ac:dyDescent="0.2">
      <c r="A60" s="84" t="s">
        <v>110</v>
      </c>
      <c r="B60" s="173">
        <v>39580</v>
      </c>
      <c r="C60" s="80">
        <v>781</v>
      </c>
      <c r="D60" s="80">
        <v>1512</v>
      </c>
      <c r="E60" s="80">
        <v>2246</v>
      </c>
      <c r="F60" s="80">
        <v>3903</v>
      </c>
      <c r="G60" s="80">
        <v>310</v>
      </c>
      <c r="H60" s="80">
        <v>2911</v>
      </c>
      <c r="I60" s="80">
        <v>89</v>
      </c>
      <c r="J60" s="80">
        <v>2993</v>
      </c>
      <c r="K60" s="80">
        <v>44</v>
      </c>
      <c r="L60" s="80">
        <v>124</v>
      </c>
      <c r="M60" s="80">
        <v>21</v>
      </c>
      <c r="N60" s="80">
        <v>196</v>
      </c>
      <c r="O60" s="80">
        <v>1280</v>
      </c>
      <c r="P60" s="80">
        <v>40</v>
      </c>
      <c r="Q60" s="81">
        <v>3196</v>
      </c>
      <c r="R60" s="80">
        <v>26</v>
      </c>
      <c r="S60" s="80">
        <v>101</v>
      </c>
      <c r="T60" s="80">
        <v>131</v>
      </c>
      <c r="U60" s="80">
        <v>1699</v>
      </c>
      <c r="V60" s="80">
        <v>3540</v>
      </c>
      <c r="W60" s="80">
        <v>2280</v>
      </c>
      <c r="X60" s="80">
        <v>26</v>
      </c>
      <c r="Y60" s="80">
        <v>91</v>
      </c>
      <c r="Z60" s="80">
        <v>118</v>
      </c>
      <c r="AA60" s="80">
        <v>1540</v>
      </c>
      <c r="AB60" s="80">
        <v>333</v>
      </c>
      <c r="AC60" s="80">
        <v>2209</v>
      </c>
      <c r="AD60" s="80">
        <v>120</v>
      </c>
      <c r="AE60" s="80">
        <v>1696</v>
      </c>
      <c r="AF60" s="80">
        <v>69</v>
      </c>
      <c r="AG60" s="80">
        <v>993</v>
      </c>
      <c r="AH60" s="80">
        <v>80</v>
      </c>
      <c r="AI60" s="80">
        <v>99</v>
      </c>
      <c r="AJ60" s="80">
        <v>213</v>
      </c>
      <c r="AK60" s="80">
        <v>63</v>
      </c>
      <c r="AL60" s="80">
        <v>237</v>
      </c>
      <c r="AM60" s="80">
        <v>125</v>
      </c>
      <c r="AN60" s="80">
        <v>15</v>
      </c>
      <c r="AO60" s="80">
        <v>72</v>
      </c>
      <c r="AP60" s="80">
        <v>336</v>
      </c>
      <c r="AQ60" s="80">
        <v>948</v>
      </c>
      <c r="AR60" s="80">
        <v>177</v>
      </c>
      <c r="AS60" s="80">
        <v>526</v>
      </c>
      <c r="AT60" s="80">
        <v>313</v>
      </c>
      <c r="AU60" s="80">
        <v>183</v>
      </c>
      <c r="AV60" s="80">
        <v>63</v>
      </c>
      <c r="AW60" s="80">
        <v>110</v>
      </c>
      <c r="AX60" s="80">
        <v>474</v>
      </c>
      <c r="AY60" s="80">
        <v>291</v>
      </c>
      <c r="AZ60" s="80">
        <v>62</v>
      </c>
      <c r="BA60" s="80">
        <v>113</v>
      </c>
      <c r="BB60" s="80">
        <v>37</v>
      </c>
      <c r="BC60" s="80">
        <v>276</v>
      </c>
      <c r="BD60" s="80">
        <v>23</v>
      </c>
      <c r="BE60" s="80">
        <v>109</v>
      </c>
      <c r="BF60" s="80">
        <v>12</v>
      </c>
      <c r="BG60" s="81">
        <v>5</v>
      </c>
      <c r="BH60" s="145" t="s">
        <v>153</v>
      </c>
    </row>
    <row r="61" spans="1:69" x14ac:dyDescent="0.2">
      <c r="A61" s="82" t="s">
        <v>112</v>
      </c>
      <c r="B61" s="173">
        <v>5034</v>
      </c>
      <c r="C61" s="80">
        <v>70</v>
      </c>
      <c r="D61" s="80">
        <v>179</v>
      </c>
      <c r="E61" s="80">
        <v>170</v>
      </c>
      <c r="F61" s="80">
        <v>426</v>
      </c>
      <c r="G61" s="80">
        <v>45</v>
      </c>
      <c r="H61" s="80">
        <v>307</v>
      </c>
      <c r="I61" s="80">
        <v>27</v>
      </c>
      <c r="J61" s="80">
        <v>324</v>
      </c>
      <c r="K61" s="80">
        <v>12</v>
      </c>
      <c r="L61" s="80">
        <v>23</v>
      </c>
      <c r="M61" s="80">
        <v>2</v>
      </c>
      <c r="N61" s="80">
        <v>32</v>
      </c>
      <c r="O61" s="80">
        <v>91</v>
      </c>
      <c r="P61" s="80">
        <v>10</v>
      </c>
      <c r="Q61" s="81">
        <v>397</v>
      </c>
      <c r="R61" s="80">
        <v>12</v>
      </c>
      <c r="S61" s="80">
        <v>26</v>
      </c>
      <c r="T61" s="80">
        <v>34</v>
      </c>
      <c r="U61" s="80">
        <v>144</v>
      </c>
      <c r="V61" s="80">
        <v>330</v>
      </c>
      <c r="W61" s="80">
        <v>377</v>
      </c>
      <c r="X61" s="80">
        <v>7</v>
      </c>
      <c r="Y61" s="80">
        <v>24</v>
      </c>
      <c r="Z61" s="80">
        <v>13</v>
      </c>
      <c r="AA61" s="80">
        <v>262</v>
      </c>
      <c r="AB61" s="80">
        <v>71</v>
      </c>
      <c r="AC61" s="80">
        <v>246</v>
      </c>
      <c r="AD61" s="80">
        <v>32</v>
      </c>
      <c r="AE61" s="80">
        <v>251</v>
      </c>
      <c r="AF61" s="80">
        <v>24</v>
      </c>
      <c r="AG61" s="80">
        <v>131</v>
      </c>
      <c r="AH61" s="80">
        <v>10</v>
      </c>
      <c r="AI61" s="80">
        <v>30</v>
      </c>
      <c r="AJ61" s="80">
        <v>37</v>
      </c>
      <c r="AK61" s="80">
        <v>17</v>
      </c>
      <c r="AL61" s="80">
        <v>55</v>
      </c>
      <c r="AM61" s="80">
        <v>26</v>
      </c>
      <c r="AN61" s="80">
        <v>7</v>
      </c>
      <c r="AO61" s="80">
        <v>16</v>
      </c>
      <c r="AP61" s="80">
        <v>61</v>
      </c>
      <c r="AQ61" s="80">
        <v>103</v>
      </c>
      <c r="AR61" s="80">
        <v>33</v>
      </c>
      <c r="AS61" s="80">
        <v>63</v>
      </c>
      <c r="AT61" s="80">
        <v>52</v>
      </c>
      <c r="AU61" s="80">
        <v>36</v>
      </c>
      <c r="AV61" s="80">
        <v>14</v>
      </c>
      <c r="AW61" s="80">
        <v>24</v>
      </c>
      <c r="AX61" s="80">
        <v>109</v>
      </c>
      <c r="AY61" s="80">
        <v>90</v>
      </c>
      <c r="AZ61" s="80">
        <v>21</v>
      </c>
      <c r="BA61" s="80">
        <v>27</v>
      </c>
      <c r="BB61" s="80">
        <v>19</v>
      </c>
      <c r="BC61" s="80">
        <v>56</v>
      </c>
      <c r="BD61" s="80">
        <v>4</v>
      </c>
      <c r="BE61" s="80">
        <v>19</v>
      </c>
      <c r="BF61" s="80">
        <v>3</v>
      </c>
      <c r="BG61" s="81">
        <v>3</v>
      </c>
      <c r="BH61" s="144" t="s">
        <v>155</v>
      </c>
    </row>
    <row r="62" spans="1:69" x14ac:dyDescent="0.2">
      <c r="A62" s="82" t="s">
        <v>113</v>
      </c>
      <c r="B62" s="173">
        <v>48411</v>
      </c>
      <c r="C62" s="80">
        <v>1683</v>
      </c>
      <c r="D62" s="80">
        <v>2820</v>
      </c>
      <c r="E62" s="80">
        <v>3646</v>
      </c>
      <c r="F62" s="80">
        <v>5263</v>
      </c>
      <c r="G62" s="80">
        <v>330</v>
      </c>
      <c r="H62" s="80">
        <v>3656</v>
      </c>
      <c r="I62" s="80">
        <v>67</v>
      </c>
      <c r="J62" s="80">
        <v>3890</v>
      </c>
      <c r="K62" s="80">
        <v>44</v>
      </c>
      <c r="L62" s="80">
        <v>115</v>
      </c>
      <c r="M62" s="80">
        <v>24</v>
      </c>
      <c r="N62" s="80">
        <v>166</v>
      </c>
      <c r="O62" s="80">
        <v>2151</v>
      </c>
      <c r="P62" s="80">
        <v>43</v>
      </c>
      <c r="Q62" s="81">
        <v>3928</v>
      </c>
      <c r="R62" s="80">
        <v>32</v>
      </c>
      <c r="S62" s="80">
        <v>84</v>
      </c>
      <c r="T62" s="80">
        <v>92</v>
      </c>
      <c r="U62" s="80">
        <v>2256</v>
      </c>
      <c r="V62" s="80">
        <v>4776</v>
      </c>
      <c r="W62" s="80">
        <v>2258</v>
      </c>
      <c r="X62" s="80">
        <v>10</v>
      </c>
      <c r="Y62" s="80">
        <v>101</v>
      </c>
      <c r="Z62" s="80">
        <v>92</v>
      </c>
      <c r="AA62" s="80">
        <v>1590</v>
      </c>
      <c r="AB62" s="80">
        <v>382</v>
      </c>
      <c r="AC62" s="80">
        <v>2067</v>
      </c>
      <c r="AD62" s="80">
        <v>123</v>
      </c>
      <c r="AE62" s="80">
        <v>1434</v>
      </c>
      <c r="AF62" s="80">
        <v>39</v>
      </c>
      <c r="AG62" s="80">
        <v>899</v>
      </c>
      <c r="AH62" s="80">
        <v>76</v>
      </c>
      <c r="AI62" s="80">
        <v>64</v>
      </c>
      <c r="AJ62" s="80">
        <v>159</v>
      </c>
      <c r="AK62" s="80">
        <v>93</v>
      </c>
      <c r="AL62" s="80">
        <v>229</v>
      </c>
      <c r="AM62" s="80">
        <v>189</v>
      </c>
      <c r="AN62" s="80">
        <v>13</v>
      </c>
      <c r="AO62" s="80">
        <v>112</v>
      </c>
      <c r="AP62" s="80">
        <v>321</v>
      </c>
      <c r="AQ62" s="80">
        <v>763</v>
      </c>
      <c r="AR62" s="80">
        <v>158</v>
      </c>
      <c r="AS62" s="80">
        <v>587</v>
      </c>
      <c r="AT62" s="80">
        <v>241</v>
      </c>
      <c r="AU62" s="80">
        <v>192</v>
      </c>
      <c r="AV62" s="80">
        <v>37</v>
      </c>
      <c r="AW62" s="80">
        <v>101</v>
      </c>
      <c r="AX62" s="80">
        <v>349</v>
      </c>
      <c r="AY62" s="80">
        <v>187</v>
      </c>
      <c r="AZ62" s="80">
        <v>43</v>
      </c>
      <c r="BA62" s="80">
        <v>75</v>
      </c>
      <c r="BB62" s="80">
        <v>15</v>
      </c>
      <c r="BC62" s="80">
        <v>275</v>
      </c>
      <c r="BD62" s="80">
        <v>7</v>
      </c>
      <c r="BE62" s="80">
        <v>50</v>
      </c>
      <c r="BF62" s="80">
        <v>6</v>
      </c>
      <c r="BG62" s="81">
        <v>8</v>
      </c>
      <c r="BH62" s="144" t="s">
        <v>232</v>
      </c>
    </row>
    <row r="63" spans="1:69" x14ac:dyDescent="0.2">
      <c r="A63" s="82" t="s">
        <v>114</v>
      </c>
      <c r="B63" s="173">
        <v>225802</v>
      </c>
      <c r="C63" s="80">
        <v>6966</v>
      </c>
      <c r="D63" s="80">
        <v>10084</v>
      </c>
      <c r="E63" s="80">
        <v>16278</v>
      </c>
      <c r="F63" s="80">
        <v>27469</v>
      </c>
      <c r="G63" s="80">
        <v>1261</v>
      </c>
      <c r="H63" s="80">
        <v>15162</v>
      </c>
      <c r="I63" s="80">
        <v>284</v>
      </c>
      <c r="J63" s="80">
        <v>19264</v>
      </c>
      <c r="K63" s="80">
        <v>197</v>
      </c>
      <c r="L63" s="80">
        <v>312</v>
      </c>
      <c r="M63" s="80">
        <v>148</v>
      </c>
      <c r="N63" s="80">
        <v>903</v>
      </c>
      <c r="O63" s="80">
        <v>8770</v>
      </c>
      <c r="P63" s="80">
        <v>154</v>
      </c>
      <c r="Q63" s="80">
        <v>19986</v>
      </c>
      <c r="R63" s="80">
        <v>100</v>
      </c>
      <c r="S63" s="80">
        <v>379</v>
      </c>
      <c r="T63" s="80">
        <v>473</v>
      </c>
      <c r="U63" s="80">
        <v>10900</v>
      </c>
      <c r="V63" s="80">
        <v>23759</v>
      </c>
      <c r="W63" s="80">
        <v>11706</v>
      </c>
      <c r="X63" s="80">
        <v>65</v>
      </c>
      <c r="Y63" s="80">
        <v>314</v>
      </c>
      <c r="Z63" s="80">
        <v>383</v>
      </c>
      <c r="AA63" s="80">
        <v>8229</v>
      </c>
      <c r="AB63" s="80">
        <v>1374</v>
      </c>
      <c r="AC63" s="80">
        <v>8308</v>
      </c>
      <c r="AD63" s="80">
        <v>580</v>
      </c>
      <c r="AE63" s="80">
        <v>6636</v>
      </c>
      <c r="AF63" s="80">
        <v>245</v>
      </c>
      <c r="AG63" s="80">
        <v>4848</v>
      </c>
      <c r="AH63" s="80">
        <v>323</v>
      </c>
      <c r="AI63" s="80">
        <v>335</v>
      </c>
      <c r="AJ63" s="80">
        <v>713</v>
      </c>
      <c r="AK63" s="80">
        <v>286</v>
      </c>
      <c r="AL63" s="80">
        <v>1161</v>
      </c>
      <c r="AM63" s="80">
        <v>286</v>
      </c>
      <c r="AN63" s="80">
        <v>75</v>
      </c>
      <c r="AO63" s="80">
        <v>366</v>
      </c>
      <c r="AP63" s="80">
        <v>1324</v>
      </c>
      <c r="AQ63" s="80">
        <v>3488</v>
      </c>
      <c r="AR63" s="80">
        <v>936</v>
      </c>
      <c r="AS63" s="80">
        <v>2769</v>
      </c>
      <c r="AT63" s="80">
        <v>1224</v>
      </c>
      <c r="AU63" s="80">
        <v>1050</v>
      </c>
      <c r="AV63" s="80">
        <v>275</v>
      </c>
      <c r="AW63" s="80">
        <v>449</v>
      </c>
      <c r="AX63" s="80">
        <v>1722</v>
      </c>
      <c r="AY63" s="80">
        <v>1000</v>
      </c>
      <c r="AZ63" s="80">
        <v>251</v>
      </c>
      <c r="BA63" s="80">
        <v>334</v>
      </c>
      <c r="BB63" s="80">
        <v>117</v>
      </c>
      <c r="BC63" s="80">
        <v>1306</v>
      </c>
      <c r="BD63" s="80">
        <v>46</v>
      </c>
      <c r="BE63" s="80">
        <v>341</v>
      </c>
      <c r="BF63" s="80">
        <v>40</v>
      </c>
      <c r="BG63" s="81">
        <v>48</v>
      </c>
      <c r="BH63" s="144" t="s">
        <v>156</v>
      </c>
    </row>
    <row r="64" spans="1:69" ht="22.5" x14ac:dyDescent="0.2">
      <c r="A64" s="85" t="s">
        <v>115</v>
      </c>
      <c r="B64" s="174">
        <v>2.4</v>
      </c>
      <c r="C64" s="86">
        <v>1.9054</v>
      </c>
      <c r="D64" s="86">
        <v>2.0013000000000001</v>
      </c>
      <c r="E64" s="86">
        <v>1.9420999999999999</v>
      </c>
      <c r="F64" s="86">
        <v>1.9912000000000001</v>
      </c>
      <c r="G64" s="86">
        <v>2.3624000000000001</v>
      </c>
      <c r="H64" s="86">
        <v>2.1261000000000001</v>
      </c>
      <c r="I64" s="86">
        <v>2.6315</v>
      </c>
      <c r="J64" s="86">
        <v>2.0552999999999999</v>
      </c>
      <c r="K64" s="86">
        <v>2.3763000000000001</v>
      </c>
      <c r="L64" s="86">
        <v>2.6404000000000001</v>
      </c>
      <c r="M64" s="86">
        <v>2.1981000000000002</v>
      </c>
      <c r="N64" s="86">
        <v>2.3189000000000002</v>
      </c>
      <c r="O64" s="86">
        <v>1.9903</v>
      </c>
      <c r="P64" s="86">
        <v>2.4249000000000001</v>
      </c>
      <c r="Q64" s="87">
        <v>2.0501</v>
      </c>
      <c r="R64" s="86">
        <v>2.71</v>
      </c>
      <c r="S64" s="86">
        <v>2.5674000000000001</v>
      </c>
      <c r="T64" s="86">
        <v>2.5154000000000001</v>
      </c>
      <c r="U64" s="86">
        <v>2.0137</v>
      </c>
      <c r="V64" s="86">
        <v>1.9759</v>
      </c>
      <c r="W64" s="86">
        <v>2.1821000000000002</v>
      </c>
      <c r="X64" s="86">
        <v>2.8342999999999998</v>
      </c>
      <c r="Y64" s="86">
        <v>2.6143999999999998</v>
      </c>
      <c r="Z64" s="86">
        <v>2.4333</v>
      </c>
      <c r="AA64" s="86">
        <v>2.2130999999999998</v>
      </c>
      <c r="AB64" s="86">
        <v>2.3818000000000001</v>
      </c>
      <c r="AC64" s="86">
        <v>2.3285999999999998</v>
      </c>
      <c r="AD64" s="86">
        <v>2.3866999999999998</v>
      </c>
      <c r="AE64" s="86">
        <v>2.3169</v>
      </c>
      <c r="AF64" s="86">
        <v>2.5091000000000001</v>
      </c>
      <c r="AG64" s="86">
        <v>2.1955</v>
      </c>
      <c r="AH64" s="86">
        <v>2.3942000000000001</v>
      </c>
      <c r="AI64" s="86">
        <v>2.5988000000000002</v>
      </c>
      <c r="AJ64" s="86">
        <v>2.4424999999999999</v>
      </c>
      <c r="AK64" s="86">
        <v>2.48</v>
      </c>
      <c r="AL64" s="86">
        <v>2.3186</v>
      </c>
      <c r="AM64" s="86">
        <v>2.5295999999999998</v>
      </c>
      <c r="AN64" s="86">
        <v>2.4138000000000002</v>
      </c>
      <c r="AO64" s="86">
        <v>2.2652999999999999</v>
      </c>
      <c r="AP64" s="86">
        <v>2.3355999999999999</v>
      </c>
      <c r="AQ64" s="86">
        <v>2.2829000000000002</v>
      </c>
      <c r="AR64" s="86">
        <v>2.1414</v>
      </c>
      <c r="AS64" s="86">
        <v>2.1684000000000001</v>
      </c>
      <c r="AT64" s="86">
        <v>2.3395999999999999</v>
      </c>
      <c r="AU64" s="86">
        <v>2.2320000000000002</v>
      </c>
      <c r="AV64" s="86">
        <v>2.5108000000000001</v>
      </c>
      <c r="AW64" s="86">
        <v>2.4266000000000001</v>
      </c>
      <c r="AX64" s="86">
        <v>2.4531999999999998</v>
      </c>
      <c r="AY64" s="86">
        <v>2.5813000000000001</v>
      </c>
      <c r="AZ64" s="86">
        <v>2.4178999999999999</v>
      </c>
      <c r="BA64" s="86">
        <v>2.5630999999999999</v>
      </c>
      <c r="BB64" s="86">
        <v>2.7757999999999998</v>
      </c>
      <c r="BC64" s="86">
        <v>2.3155999999999999</v>
      </c>
      <c r="BD64" s="86">
        <v>2.5091000000000001</v>
      </c>
      <c r="BE64" s="86">
        <v>2.6436000000000002</v>
      </c>
      <c r="BF64" s="86">
        <v>2.391</v>
      </c>
      <c r="BG64" s="87">
        <v>2.2786</v>
      </c>
      <c r="BH64" s="146" t="s">
        <v>233</v>
      </c>
    </row>
    <row r="65" spans="1:60" x14ac:dyDescent="0.2">
      <c r="A65" s="88" t="s">
        <v>116</v>
      </c>
      <c r="B65" s="171">
        <v>99949</v>
      </c>
      <c r="C65" s="89">
        <v>2105</v>
      </c>
      <c r="D65" s="89">
        <v>2248</v>
      </c>
      <c r="E65" s="89">
        <v>3090</v>
      </c>
      <c r="F65" s="89">
        <v>9358</v>
      </c>
      <c r="G65" s="80">
        <v>1530</v>
      </c>
      <c r="H65" s="80">
        <v>6518</v>
      </c>
      <c r="I65" s="80">
        <v>991</v>
      </c>
      <c r="J65" s="80">
        <v>9584</v>
      </c>
      <c r="K65" s="80">
        <v>290</v>
      </c>
      <c r="L65" s="80">
        <v>848</v>
      </c>
      <c r="M65" s="80">
        <v>165</v>
      </c>
      <c r="N65" s="80">
        <v>1328</v>
      </c>
      <c r="O65" s="80">
        <v>1491</v>
      </c>
      <c r="P65" s="80">
        <v>309</v>
      </c>
      <c r="Q65" s="81">
        <v>6065</v>
      </c>
      <c r="R65" s="80">
        <v>362</v>
      </c>
      <c r="S65" s="80">
        <v>838</v>
      </c>
      <c r="T65" s="80">
        <v>1083</v>
      </c>
      <c r="U65" s="80">
        <v>2453</v>
      </c>
      <c r="V65" s="80">
        <v>7194</v>
      </c>
      <c r="W65" s="80">
        <v>2901</v>
      </c>
      <c r="X65" s="80">
        <v>316</v>
      </c>
      <c r="Y65" s="80">
        <v>861</v>
      </c>
      <c r="Z65" s="80">
        <v>455</v>
      </c>
      <c r="AA65" s="80">
        <v>3463</v>
      </c>
      <c r="AB65" s="80">
        <v>1334</v>
      </c>
      <c r="AC65" s="80">
        <v>2587</v>
      </c>
      <c r="AD65" s="80">
        <v>947</v>
      </c>
      <c r="AE65" s="80">
        <v>3295</v>
      </c>
      <c r="AF65" s="80">
        <v>680</v>
      </c>
      <c r="AG65" s="80">
        <v>1909</v>
      </c>
      <c r="AH65" s="80">
        <v>488</v>
      </c>
      <c r="AI65" s="80">
        <v>805</v>
      </c>
      <c r="AJ65" s="80">
        <v>413</v>
      </c>
      <c r="AK65" s="80">
        <v>423</v>
      </c>
      <c r="AL65" s="80">
        <v>1471</v>
      </c>
      <c r="AM65" s="80">
        <v>865</v>
      </c>
      <c r="AN65" s="80">
        <v>209</v>
      </c>
      <c r="AO65" s="80">
        <v>647</v>
      </c>
      <c r="AP65" s="80">
        <v>1653</v>
      </c>
      <c r="AQ65" s="80">
        <v>1194</v>
      </c>
      <c r="AR65" s="80">
        <v>608</v>
      </c>
      <c r="AS65" s="80">
        <v>646</v>
      </c>
      <c r="AT65" s="80">
        <v>1507</v>
      </c>
      <c r="AU65" s="80">
        <v>995</v>
      </c>
      <c r="AV65" s="80">
        <v>649</v>
      </c>
      <c r="AW65" s="80">
        <v>752</v>
      </c>
      <c r="AX65" s="80">
        <v>2633</v>
      </c>
      <c r="AY65" s="80">
        <v>2436</v>
      </c>
      <c r="AZ65" s="80">
        <v>523</v>
      </c>
      <c r="BA65" s="80">
        <v>965</v>
      </c>
      <c r="BB65" s="80">
        <v>434</v>
      </c>
      <c r="BC65" s="80">
        <v>1710</v>
      </c>
      <c r="BD65" s="80">
        <v>217</v>
      </c>
      <c r="BE65" s="80">
        <v>893</v>
      </c>
      <c r="BF65" s="80">
        <v>114</v>
      </c>
      <c r="BG65" s="81">
        <v>101</v>
      </c>
      <c r="BH65" s="147" t="s">
        <v>157</v>
      </c>
    </row>
    <row r="66" spans="1:60" x14ac:dyDescent="0.2">
      <c r="A66" s="90" t="s">
        <v>117</v>
      </c>
      <c r="B66" s="171">
        <v>92927</v>
      </c>
      <c r="C66" s="89">
        <v>1953</v>
      </c>
      <c r="D66" s="89">
        <v>2201</v>
      </c>
      <c r="E66" s="89">
        <v>2992</v>
      </c>
      <c r="F66" s="89">
        <v>8786</v>
      </c>
      <c r="G66" s="80">
        <v>1382</v>
      </c>
      <c r="H66" s="80">
        <v>6097</v>
      </c>
      <c r="I66" s="80">
        <v>904</v>
      </c>
      <c r="J66" s="80">
        <v>8907</v>
      </c>
      <c r="K66" s="80">
        <v>265</v>
      </c>
      <c r="L66" s="80">
        <v>737</v>
      </c>
      <c r="M66" s="80">
        <v>147</v>
      </c>
      <c r="N66" s="80">
        <v>1221</v>
      </c>
      <c r="O66" s="80">
        <v>1461</v>
      </c>
      <c r="P66" s="80">
        <v>240</v>
      </c>
      <c r="Q66" s="81">
        <v>5759</v>
      </c>
      <c r="R66" s="80">
        <v>325</v>
      </c>
      <c r="S66" s="80">
        <v>761</v>
      </c>
      <c r="T66" s="80">
        <v>996</v>
      </c>
      <c r="U66" s="80">
        <v>2319</v>
      </c>
      <c r="V66" s="80">
        <v>6818</v>
      </c>
      <c r="W66" s="80">
        <v>2728</v>
      </c>
      <c r="X66" s="80">
        <v>279</v>
      </c>
      <c r="Y66" s="80">
        <v>759</v>
      </c>
      <c r="Z66" s="80">
        <v>415</v>
      </c>
      <c r="AA66" s="80">
        <v>3221</v>
      </c>
      <c r="AB66" s="80">
        <v>1214</v>
      </c>
      <c r="AC66" s="80">
        <v>2429</v>
      </c>
      <c r="AD66" s="80">
        <v>856</v>
      </c>
      <c r="AE66" s="80">
        <v>3068</v>
      </c>
      <c r="AF66" s="80">
        <v>605</v>
      </c>
      <c r="AG66" s="80">
        <v>1786</v>
      </c>
      <c r="AH66" s="80">
        <v>440</v>
      </c>
      <c r="AI66" s="80">
        <v>730</v>
      </c>
      <c r="AJ66" s="80">
        <v>385</v>
      </c>
      <c r="AK66" s="80">
        <v>389</v>
      </c>
      <c r="AL66" s="80">
        <v>1372</v>
      </c>
      <c r="AM66" s="80">
        <v>767</v>
      </c>
      <c r="AN66" s="80">
        <v>186</v>
      </c>
      <c r="AO66" s="80">
        <v>573</v>
      </c>
      <c r="AP66" s="80">
        <v>1474</v>
      </c>
      <c r="AQ66" s="80">
        <v>1127</v>
      </c>
      <c r="AR66" s="80">
        <v>551</v>
      </c>
      <c r="AS66" s="80">
        <v>624</v>
      </c>
      <c r="AT66" s="80">
        <v>1386</v>
      </c>
      <c r="AU66" s="80">
        <v>927</v>
      </c>
      <c r="AV66" s="80">
        <v>596</v>
      </c>
      <c r="AW66" s="80">
        <v>698</v>
      </c>
      <c r="AX66" s="80">
        <v>2395</v>
      </c>
      <c r="AY66" s="80">
        <v>2217</v>
      </c>
      <c r="AZ66" s="80">
        <v>472</v>
      </c>
      <c r="BA66" s="80">
        <v>850</v>
      </c>
      <c r="BB66" s="80">
        <v>401</v>
      </c>
      <c r="BC66" s="80">
        <v>1532</v>
      </c>
      <c r="BD66" s="80">
        <v>185</v>
      </c>
      <c r="BE66" s="80">
        <v>832</v>
      </c>
      <c r="BF66" s="80">
        <v>101</v>
      </c>
      <c r="BG66" s="81">
        <v>86</v>
      </c>
      <c r="BH66" s="148" t="s">
        <v>234</v>
      </c>
    </row>
    <row r="67" spans="1:60" x14ac:dyDescent="0.2">
      <c r="A67" s="91" t="s">
        <v>118</v>
      </c>
      <c r="B67" s="171">
        <v>92776</v>
      </c>
      <c r="C67" s="89">
        <v>1943</v>
      </c>
      <c r="D67" s="89">
        <v>2192</v>
      </c>
      <c r="E67" s="89">
        <v>2987</v>
      </c>
      <c r="F67" s="89">
        <v>8778</v>
      </c>
      <c r="G67" s="80">
        <v>1380</v>
      </c>
      <c r="H67" s="80">
        <v>6089</v>
      </c>
      <c r="I67" s="80">
        <v>904</v>
      </c>
      <c r="J67" s="80">
        <v>8879</v>
      </c>
      <c r="K67" s="80">
        <v>265</v>
      </c>
      <c r="L67" s="80">
        <v>737</v>
      </c>
      <c r="M67" s="80">
        <v>147</v>
      </c>
      <c r="N67" s="80">
        <v>1213</v>
      </c>
      <c r="O67" s="80">
        <v>1459</v>
      </c>
      <c r="P67" s="80">
        <v>240</v>
      </c>
      <c r="Q67" s="81">
        <v>5748</v>
      </c>
      <c r="R67" s="80">
        <v>324</v>
      </c>
      <c r="S67" s="80">
        <v>761</v>
      </c>
      <c r="T67" s="80">
        <v>996</v>
      </c>
      <c r="U67" s="80">
        <v>2307</v>
      </c>
      <c r="V67" s="80">
        <v>6808</v>
      </c>
      <c r="W67" s="80">
        <v>2727</v>
      </c>
      <c r="X67" s="80">
        <v>279</v>
      </c>
      <c r="Y67" s="80">
        <v>759</v>
      </c>
      <c r="Z67" s="80">
        <v>415</v>
      </c>
      <c r="AA67" s="80">
        <v>3220</v>
      </c>
      <c r="AB67" s="80">
        <v>1214</v>
      </c>
      <c r="AC67" s="80">
        <v>2428</v>
      </c>
      <c r="AD67" s="80">
        <v>854</v>
      </c>
      <c r="AE67" s="80">
        <v>3065</v>
      </c>
      <c r="AF67" s="80">
        <v>605</v>
      </c>
      <c r="AG67" s="80">
        <v>1776</v>
      </c>
      <c r="AH67" s="80">
        <v>437</v>
      </c>
      <c r="AI67" s="80">
        <v>730</v>
      </c>
      <c r="AJ67" s="80">
        <v>385</v>
      </c>
      <c r="AK67" s="80">
        <v>389</v>
      </c>
      <c r="AL67" s="80">
        <v>1371</v>
      </c>
      <c r="AM67" s="80">
        <v>767</v>
      </c>
      <c r="AN67" s="80">
        <v>186</v>
      </c>
      <c r="AO67" s="80">
        <v>573</v>
      </c>
      <c r="AP67" s="80">
        <v>1472</v>
      </c>
      <c r="AQ67" s="80">
        <v>1125</v>
      </c>
      <c r="AR67" s="80">
        <v>551</v>
      </c>
      <c r="AS67" s="80">
        <v>623</v>
      </c>
      <c r="AT67" s="80">
        <v>1384</v>
      </c>
      <c r="AU67" s="80">
        <v>927</v>
      </c>
      <c r="AV67" s="80">
        <v>595</v>
      </c>
      <c r="AW67" s="80">
        <v>698</v>
      </c>
      <c r="AX67" s="80">
        <v>2390</v>
      </c>
      <c r="AY67" s="80">
        <v>2217</v>
      </c>
      <c r="AZ67" s="80">
        <v>471</v>
      </c>
      <c r="BA67" s="80">
        <v>850</v>
      </c>
      <c r="BB67" s="80">
        <v>401</v>
      </c>
      <c r="BC67" s="80">
        <v>1531</v>
      </c>
      <c r="BD67" s="80">
        <v>185</v>
      </c>
      <c r="BE67" s="80">
        <v>832</v>
      </c>
      <c r="BF67" s="80">
        <v>101</v>
      </c>
      <c r="BG67" s="81">
        <v>86</v>
      </c>
      <c r="BH67" s="118" t="s">
        <v>177</v>
      </c>
    </row>
    <row r="68" spans="1:60" x14ac:dyDescent="0.2">
      <c r="A68" s="92" t="s">
        <v>119</v>
      </c>
      <c r="B68" s="171">
        <v>7022</v>
      </c>
      <c r="C68" s="80">
        <v>152</v>
      </c>
      <c r="D68" s="93">
        <v>47</v>
      </c>
      <c r="E68" s="93">
        <v>98</v>
      </c>
      <c r="F68" s="93">
        <v>572</v>
      </c>
      <c r="G68" s="93">
        <v>148</v>
      </c>
      <c r="H68" s="93">
        <v>421</v>
      </c>
      <c r="I68" s="93">
        <v>87</v>
      </c>
      <c r="J68" s="93">
        <v>677</v>
      </c>
      <c r="K68" s="93">
        <v>25</v>
      </c>
      <c r="L68" s="93">
        <v>111</v>
      </c>
      <c r="M68" s="93">
        <v>18</v>
      </c>
      <c r="N68" s="93">
        <v>107</v>
      </c>
      <c r="O68" s="93">
        <v>30</v>
      </c>
      <c r="P68" s="93">
        <v>69</v>
      </c>
      <c r="Q68" s="93">
        <v>306</v>
      </c>
      <c r="R68" s="93">
        <v>37</v>
      </c>
      <c r="S68" s="93">
        <v>77</v>
      </c>
      <c r="T68" s="93">
        <v>87</v>
      </c>
      <c r="U68" s="93">
        <v>134</v>
      </c>
      <c r="V68" s="93">
        <v>376</v>
      </c>
      <c r="W68" s="93">
        <v>173</v>
      </c>
      <c r="X68" s="93">
        <v>37</v>
      </c>
      <c r="Y68" s="93">
        <v>102</v>
      </c>
      <c r="Z68" s="93">
        <v>40</v>
      </c>
      <c r="AA68" s="93">
        <v>242</v>
      </c>
      <c r="AB68" s="93">
        <v>120</v>
      </c>
      <c r="AC68" s="93">
        <v>158</v>
      </c>
      <c r="AD68" s="93">
        <v>91</v>
      </c>
      <c r="AE68" s="93">
        <v>227</v>
      </c>
      <c r="AF68" s="93">
        <v>75</v>
      </c>
      <c r="AG68" s="93">
        <v>123</v>
      </c>
      <c r="AH68" s="93">
        <v>48</v>
      </c>
      <c r="AI68" s="93">
        <v>75</v>
      </c>
      <c r="AJ68" s="93">
        <v>28</v>
      </c>
      <c r="AK68" s="93">
        <v>34</v>
      </c>
      <c r="AL68" s="93">
        <v>99</v>
      </c>
      <c r="AM68" s="93">
        <v>98</v>
      </c>
      <c r="AN68" s="93">
        <v>23</v>
      </c>
      <c r="AO68" s="93">
        <v>74</v>
      </c>
      <c r="AP68" s="93">
        <v>179</v>
      </c>
      <c r="AQ68" s="93">
        <v>67</v>
      </c>
      <c r="AR68" s="93">
        <v>57</v>
      </c>
      <c r="AS68" s="93">
        <v>22</v>
      </c>
      <c r="AT68" s="93">
        <v>121</v>
      </c>
      <c r="AU68" s="93">
        <v>68</v>
      </c>
      <c r="AV68" s="93">
        <v>53</v>
      </c>
      <c r="AW68" s="93">
        <v>54</v>
      </c>
      <c r="AX68" s="93">
        <v>238</v>
      </c>
      <c r="AY68" s="93">
        <v>219</v>
      </c>
      <c r="AZ68" s="93">
        <v>51</v>
      </c>
      <c r="BA68" s="93">
        <v>115</v>
      </c>
      <c r="BB68" s="93">
        <v>33</v>
      </c>
      <c r="BC68" s="93">
        <v>178</v>
      </c>
      <c r="BD68" s="93">
        <v>32</v>
      </c>
      <c r="BE68" s="93">
        <v>61</v>
      </c>
      <c r="BF68" s="93">
        <v>13</v>
      </c>
      <c r="BG68" s="111">
        <v>15</v>
      </c>
      <c r="BH68" s="117" t="s">
        <v>171</v>
      </c>
    </row>
    <row r="69" spans="1:60" x14ac:dyDescent="0.2">
      <c r="A69" s="91" t="s">
        <v>120</v>
      </c>
      <c r="B69" s="171">
        <v>6985</v>
      </c>
      <c r="C69" s="89">
        <v>151</v>
      </c>
      <c r="D69" s="89">
        <v>46</v>
      </c>
      <c r="E69" s="89">
        <v>96</v>
      </c>
      <c r="F69" s="89">
        <v>570</v>
      </c>
      <c r="G69" s="80">
        <v>148</v>
      </c>
      <c r="H69" s="80">
        <v>418</v>
      </c>
      <c r="I69" s="80">
        <v>87</v>
      </c>
      <c r="J69" s="80">
        <v>670</v>
      </c>
      <c r="K69" s="80">
        <v>25</v>
      </c>
      <c r="L69" s="80">
        <v>111</v>
      </c>
      <c r="M69" s="80">
        <v>18</v>
      </c>
      <c r="N69" s="80">
        <v>107</v>
      </c>
      <c r="O69" s="80">
        <v>29</v>
      </c>
      <c r="P69" s="80">
        <v>69</v>
      </c>
      <c r="Q69" s="81">
        <v>305</v>
      </c>
      <c r="R69" s="80">
        <v>37</v>
      </c>
      <c r="S69" s="80">
        <v>76</v>
      </c>
      <c r="T69" s="80">
        <v>86</v>
      </c>
      <c r="U69" s="80">
        <v>131</v>
      </c>
      <c r="V69" s="80">
        <v>373</v>
      </c>
      <c r="W69" s="80">
        <v>173</v>
      </c>
      <c r="X69" s="80">
        <v>37</v>
      </c>
      <c r="Y69" s="80">
        <v>102</v>
      </c>
      <c r="Z69" s="80">
        <v>40</v>
      </c>
      <c r="AA69" s="80">
        <v>242</v>
      </c>
      <c r="AB69" s="80">
        <v>120</v>
      </c>
      <c r="AC69" s="80">
        <v>158</v>
      </c>
      <c r="AD69" s="80">
        <v>90</v>
      </c>
      <c r="AE69" s="80">
        <v>220</v>
      </c>
      <c r="AF69" s="80">
        <v>75</v>
      </c>
      <c r="AG69" s="80">
        <v>121</v>
      </c>
      <c r="AH69" s="80">
        <v>48</v>
      </c>
      <c r="AI69" s="80">
        <v>75</v>
      </c>
      <c r="AJ69" s="80">
        <v>28</v>
      </c>
      <c r="AK69" s="80">
        <v>33</v>
      </c>
      <c r="AL69" s="80">
        <v>99</v>
      </c>
      <c r="AM69" s="80">
        <v>98</v>
      </c>
      <c r="AN69" s="80">
        <v>23</v>
      </c>
      <c r="AO69" s="80">
        <v>74</v>
      </c>
      <c r="AP69" s="80">
        <v>179</v>
      </c>
      <c r="AQ69" s="80">
        <v>67</v>
      </c>
      <c r="AR69" s="80">
        <v>57</v>
      </c>
      <c r="AS69" s="80">
        <v>22</v>
      </c>
      <c r="AT69" s="80">
        <v>121</v>
      </c>
      <c r="AU69" s="80">
        <v>68</v>
      </c>
      <c r="AV69" s="80">
        <v>53</v>
      </c>
      <c r="AW69" s="80">
        <v>54</v>
      </c>
      <c r="AX69" s="80">
        <v>238</v>
      </c>
      <c r="AY69" s="80">
        <v>219</v>
      </c>
      <c r="AZ69" s="80">
        <v>51</v>
      </c>
      <c r="BA69" s="80">
        <v>115</v>
      </c>
      <c r="BB69" s="80">
        <v>33</v>
      </c>
      <c r="BC69" s="80">
        <v>178</v>
      </c>
      <c r="BD69" s="80">
        <v>32</v>
      </c>
      <c r="BE69" s="80">
        <v>61</v>
      </c>
      <c r="BF69" s="80">
        <v>13</v>
      </c>
      <c r="BG69" s="81">
        <v>15</v>
      </c>
      <c r="BH69" s="118" t="s">
        <v>172</v>
      </c>
    </row>
    <row r="70" spans="1:60" x14ac:dyDescent="0.2">
      <c r="A70" s="88" t="s">
        <v>121</v>
      </c>
      <c r="B70" s="175">
        <v>53.2913</v>
      </c>
      <c r="C70" s="94">
        <v>99.703000000000003</v>
      </c>
      <c r="D70" s="94">
        <v>99.145499999999998</v>
      </c>
      <c r="E70" s="94">
        <v>76.733500000000006</v>
      </c>
      <c r="F70" s="94">
        <v>59.078499999999998</v>
      </c>
      <c r="G70" s="86">
        <v>35.393900000000002</v>
      </c>
      <c r="H70" s="86">
        <v>62.601599999999998</v>
      </c>
      <c r="I70" s="86">
        <v>33.907699999999998</v>
      </c>
      <c r="J70" s="86">
        <v>62.793199999999999</v>
      </c>
      <c r="K70" s="86">
        <v>49.2179</v>
      </c>
      <c r="L70" s="86">
        <v>39.765900000000002</v>
      </c>
      <c r="M70" s="86">
        <v>42.924799999999998</v>
      </c>
      <c r="N70" s="86">
        <v>51.063699999999997</v>
      </c>
      <c r="O70" s="86">
        <v>87.588399999999993</v>
      </c>
      <c r="P70" s="86">
        <v>53.412799999999997</v>
      </c>
      <c r="Q70" s="87">
        <v>56.816499999999998</v>
      </c>
      <c r="R70" s="86">
        <v>24.216799999999999</v>
      </c>
      <c r="S70" s="86">
        <v>44.639800000000001</v>
      </c>
      <c r="T70" s="86">
        <v>38.656300000000002</v>
      </c>
      <c r="U70" s="86">
        <v>52.357100000000003</v>
      </c>
      <c r="V70" s="86">
        <v>62.2864</v>
      </c>
      <c r="W70" s="86">
        <v>36.7624</v>
      </c>
      <c r="X70" s="86">
        <v>19.641200000000001</v>
      </c>
      <c r="Y70" s="86">
        <v>30.260200000000001</v>
      </c>
      <c r="Z70" s="86">
        <v>28.041</v>
      </c>
      <c r="AA70" s="86">
        <v>44.787799999999997</v>
      </c>
      <c r="AB70" s="86">
        <v>39.137900000000002</v>
      </c>
      <c r="AC70" s="86">
        <v>32.443199999999997</v>
      </c>
      <c r="AD70" s="86">
        <v>43.189500000000002</v>
      </c>
      <c r="AE70" s="86">
        <v>40.865699999999997</v>
      </c>
      <c r="AF70" s="86">
        <v>47.098799999999997</v>
      </c>
      <c r="AG70" s="86">
        <v>41.279699999999998</v>
      </c>
      <c r="AH70" s="86">
        <v>40.237299999999998</v>
      </c>
      <c r="AI70" s="86">
        <v>38.410699999999999</v>
      </c>
      <c r="AJ70" s="86">
        <v>37.763800000000003</v>
      </c>
      <c r="AK70" s="86">
        <v>30.196200000000001</v>
      </c>
      <c r="AL70" s="86">
        <v>52.621200000000002</v>
      </c>
      <c r="AM70" s="86">
        <v>34.791200000000003</v>
      </c>
      <c r="AN70" s="86">
        <v>46.406599999999997</v>
      </c>
      <c r="AO70" s="86">
        <v>51.81</v>
      </c>
      <c r="AP70" s="86">
        <v>46.655999999999999</v>
      </c>
      <c r="AQ70" s="86">
        <v>39.823099999999997</v>
      </c>
      <c r="AR70" s="86">
        <v>40.975999999999999</v>
      </c>
      <c r="AS70" s="86">
        <v>42.5017</v>
      </c>
      <c r="AT70" s="86">
        <v>44.605899999999998</v>
      </c>
      <c r="AU70" s="86">
        <v>50.392800000000001</v>
      </c>
      <c r="AV70" s="86">
        <v>34.476399999999998</v>
      </c>
      <c r="AW70" s="86">
        <v>38.2224</v>
      </c>
      <c r="AX70" s="86">
        <v>45.899299999999997</v>
      </c>
      <c r="AY70" s="86">
        <v>31.251899999999999</v>
      </c>
      <c r="AZ70" s="86">
        <v>50.458300000000001</v>
      </c>
      <c r="BA70" s="86">
        <v>38.846299999999999</v>
      </c>
      <c r="BB70" s="86">
        <v>33.75</v>
      </c>
      <c r="BC70" s="86">
        <v>42.585700000000003</v>
      </c>
      <c r="BD70" s="86">
        <v>31.1844</v>
      </c>
      <c r="BE70" s="86">
        <v>33.386299999999999</v>
      </c>
      <c r="BF70" s="86">
        <v>55.734699999999997</v>
      </c>
      <c r="BG70" s="87">
        <v>47.904800000000002</v>
      </c>
      <c r="BH70" s="147" t="s">
        <v>158</v>
      </c>
    </row>
    <row r="71" spans="1:60" x14ac:dyDescent="0.2">
      <c r="A71" s="95" t="s">
        <v>122</v>
      </c>
      <c r="B71" s="111"/>
      <c r="C71" s="89"/>
      <c r="D71" s="89"/>
      <c r="E71" s="89"/>
      <c r="F71" s="8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1"/>
      <c r="R71" s="80"/>
      <c r="S71" s="80"/>
      <c r="T71" s="80"/>
      <c r="U71" s="80"/>
      <c r="V71" s="86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1"/>
      <c r="BH71" s="112" t="s">
        <v>173</v>
      </c>
    </row>
    <row r="72" spans="1:60" x14ac:dyDescent="0.2">
      <c r="A72" s="96" t="s">
        <v>123</v>
      </c>
      <c r="B72" s="171">
        <v>61920</v>
      </c>
      <c r="C72" s="97">
        <v>713</v>
      </c>
      <c r="D72" s="97">
        <v>982</v>
      </c>
      <c r="E72" s="97">
        <v>1341</v>
      </c>
      <c r="F72" s="97">
        <v>5460</v>
      </c>
      <c r="G72" s="97">
        <v>1184</v>
      </c>
      <c r="H72" s="97">
        <v>3701</v>
      </c>
      <c r="I72" s="97">
        <v>838</v>
      </c>
      <c r="J72" s="97">
        <v>5909</v>
      </c>
      <c r="K72" s="97">
        <v>212</v>
      </c>
      <c r="L72" s="97">
        <v>639</v>
      </c>
      <c r="M72" s="97">
        <v>123</v>
      </c>
      <c r="N72" s="97">
        <v>1087</v>
      </c>
      <c r="O72" s="97">
        <v>485</v>
      </c>
      <c r="P72" s="97">
        <v>189</v>
      </c>
      <c r="Q72" s="97">
        <v>3388</v>
      </c>
      <c r="R72" s="6">
        <v>292</v>
      </c>
      <c r="S72" s="6">
        <v>704</v>
      </c>
      <c r="T72" s="6">
        <v>937</v>
      </c>
      <c r="U72" s="6">
        <v>1055</v>
      </c>
      <c r="V72" s="6">
        <v>3590</v>
      </c>
      <c r="W72" s="6">
        <v>1392</v>
      </c>
      <c r="X72" s="6">
        <v>255</v>
      </c>
      <c r="Y72" s="6">
        <v>684</v>
      </c>
      <c r="Z72" s="6">
        <v>333</v>
      </c>
      <c r="AA72" s="6">
        <v>2180</v>
      </c>
      <c r="AB72" s="6">
        <v>1028</v>
      </c>
      <c r="AC72" s="6">
        <v>1315</v>
      </c>
      <c r="AD72" s="6">
        <v>780</v>
      </c>
      <c r="AE72" s="6">
        <v>2116</v>
      </c>
      <c r="AF72" s="6">
        <v>564</v>
      </c>
      <c r="AG72" s="6">
        <v>1118</v>
      </c>
      <c r="AH72" s="6">
        <v>361</v>
      </c>
      <c r="AI72" s="6">
        <v>667</v>
      </c>
      <c r="AJ72" s="6">
        <v>290</v>
      </c>
      <c r="AK72" s="6">
        <v>335</v>
      </c>
      <c r="AL72" s="6">
        <v>1153</v>
      </c>
      <c r="AM72" s="6">
        <v>612</v>
      </c>
      <c r="AN72" s="6">
        <v>172</v>
      </c>
      <c r="AO72" s="6">
        <v>419</v>
      </c>
      <c r="AP72" s="6">
        <v>1118</v>
      </c>
      <c r="AQ72" s="6">
        <v>672</v>
      </c>
      <c r="AR72" s="6">
        <v>394</v>
      </c>
      <c r="AS72" s="6">
        <v>262</v>
      </c>
      <c r="AT72" s="6">
        <v>1116</v>
      </c>
      <c r="AU72" s="6">
        <v>716</v>
      </c>
      <c r="AV72" s="6">
        <v>533</v>
      </c>
      <c r="AW72" s="6">
        <v>588</v>
      </c>
      <c r="AX72" s="6">
        <v>2052</v>
      </c>
      <c r="AY72" s="6">
        <v>2011</v>
      </c>
      <c r="AZ72" s="6">
        <v>420</v>
      </c>
      <c r="BA72" s="6">
        <v>756</v>
      </c>
      <c r="BB72" s="6">
        <v>377</v>
      </c>
      <c r="BC72" s="6">
        <v>1223</v>
      </c>
      <c r="BD72" s="6">
        <v>170</v>
      </c>
      <c r="BE72" s="6">
        <v>747</v>
      </c>
      <c r="BF72" s="6">
        <v>90</v>
      </c>
      <c r="BG72" s="98">
        <v>72</v>
      </c>
      <c r="BH72" s="149" t="s">
        <v>159</v>
      </c>
    </row>
    <row r="73" spans="1:60" x14ac:dyDescent="0.2">
      <c r="A73" s="96" t="s">
        <v>124</v>
      </c>
      <c r="B73" s="171">
        <v>5105</v>
      </c>
      <c r="C73" s="97">
        <v>348</v>
      </c>
      <c r="D73" s="97">
        <v>335</v>
      </c>
      <c r="E73" s="97">
        <v>330</v>
      </c>
      <c r="F73" s="97">
        <v>306</v>
      </c>
      <c r="G73" s="97">
        <v>15</v>
      </c>
      <c r="H73" s="97">
        <v>420</v>
      </c>
      <c r="I73" s="97">
        <v>8</v>
      </c>
      <c r="J73" s="97">
        <v>370</v>
      </c>
      <c r="K73" s="97">
        <v>2</v>
      </c>
      <c r="L73" s="97">
        <v>7</v>
      </c>
      <c r="M73" s="97">
        <v>1</v>
      </c>
      <c r="N73" s="97">
        <v>13</v>
      </c>
      <c r="O73" s="97">
        <v>127</v>
      </c>
      <c r="P73" s="97">
        <v>12</v>
      </c>
      <c r="Q73" s="97">
        <v>430</v>
      </c>
      <c r="R73" s="6">
        <v>2</v>
      </c>
      <c r="S73" s="6">
        <v>18</v>
      </c>
      <c r="T73" s="6">
        <v>2</v>
      </c>
      <c r="U73" s="6">
        <v>229</v>
      </c>
      <c r="V73" s="6">
        <v>616</v>
      </c>
      <c r="W73" s="6">
        <v>204</v>
      </c>
      <c r="X73" s="6">
        <v>9</v>
      </c>
      <c r="Y73" s="6">
        <v>5</v>
      </c>
      <c r="Z73" s="6">
        <v>1</v>
      </c>
      <c r="AA73" s="6">
        <v>105</v>
      </c>
      <c r="AB73" s="6">
        <v>7</v>
      </c>
      <c r="AC73" s="6">
        <v>135</v>
      </c>
      <c r="AD73" s="6">
        <v>11</v>
      </c>
      <c r="AE73" s="6">
        <v>325</v>
      </c>
      <c r="AF73" s="6">
        <v>10</v>
      </c>
      <c r="AG73" s="6">
        <v>111</v>
      </c>
      <c r="AH73" s="6">
        <v>4</v>
      </c>
      <c r="AI73" s="6">
        <v>11</v>
      </c>
      <c r="AJ73" s="6">
        <v>4</v>
      </c>
      <c r="AK73" s="6">
        <v>2</v>
      </c>
      <c r="AL73" s="6">
        <v>44</v>
      </c>
      <c r="AM73" s="6">
        <v>5</v>
      </c>
      <c r="AN73" s="6">
        <v>7</v>
      </c>
      <c r="AO73" s="6">
        <v>12</v>
      </c>
      <c r="AP73" s="6">
        <v>42</v>
      </c>
      <c r="AQ73" s="6">
        <v>126</v>
      </c>
      <c r="AR73" s="6">
        <v>8</v>
      </c>
      <c r="AS73" s="6">
        <v>18</v>
      </c>
      <c r="AT73" s="6">
        <v>69</v>
      </c>
      <c r="AU73" s="6">
        <v>55</v>
      </c>
      <c r="AV73" s="6">
        <v>12</v>
      </c>
      <c r="AW73" s="6">
        <v>20</v>
      </c>
      <c r="AX73" s="6">
        <v>33</v>
      </c>
      <c r="AY73" s="6">
        <v>9</v>
      </c>
      <c r="AZ73" s="6">
        <v>18</v>
      </c>
      <c r="BA73" s="6">
        <v>11</v>
      </c>
      <c r="BB73" s="6">
        <v>3</v>
      </c>
      <c r="BC73" s="6">
        <v>58</v>
      </c>
      <c r="BD73" s="6">
        <v>1</v>
      </c>
      <c r="BE73" s="6">
        <v>8</v>
      </c>
      <c r="BF73" s="6">
        <v>3</v>
      </c>
      <c r="BG73" s="98">
        <v>8</v>
      </c>
      <c r="BH73" s="148" t="s">
        <v>160</v>
      </c>
    </row>
    <row r="74" spans="1:60" x14ac:dyDescent="0.2">
      <c r="A74" s="96" t="s">
        <v>125</v>
      </c>
      <c r="B74" s="171">
        <v>5372</v>
      </c>
      <c r="C74" s="97">
        <v>44</v>
      </c>
      <c r="D74" s="97">
        <v>99</v>
      </c>
      <c r="E74" s="97">
        <v>201</v>
      </c>
      <c r="F74" s="97">
        <v>688</v>
      </c>
      <c r="G74" s="97">
        <v>4</v>
      </c>
      <c r="H74" s="97">
        <v>315</v>
      </c>
      <c r="I74" s="97">
        <v>0</v>
      </c>
      <c r="J74" s="97">
        <v>545</v>
      </c>
      <c r="K74" s="97">
        <v>11</v>
      </c>
      <c r="L74" s="97">
        <v>1</v>
      </c>
      <c r="M74" s="97">
        <v>1</v>
      </c>
      <c r="N74" s="97">
        <v>10</v>
      </c>
      <c r="O74" s="97">
        <v>203</v>
      </c>
      <c r="P74" s="97">
        <v>0</v>
      </c>
      <c r="Q74" s="97">
        <v>581</v>
      </c>
      <c r="R74" s="6">
        <v>0</v>
      </c>
      <c r="S74" s="6">
        <v>3</v>
      </c>
      <c r="T74" s="6">
        <v>2</v>
      </c>
      <c r="U74" s="6">
        <v>273</v>
      </c>
      <c r="V74" s="6">
        <v>614</v>
      </c>
      <c r="W74" s="6">
        <v>449</v>
      </c>
      <c r="X74" s="6">
        <v>0</v>
      </c>
      <c r="Y74" s="6">
        <v>3</v>
      </c>
      <c r="Z74" s="6">
        <v>29</v>
      </c>
      <c r="AA74" s="6">
        <v>323</v>
      </c>
      <c r="AB74" s="6">
        <v>17</v>
      </c>
      <c r="AC74" s="6">
        <v>266</v>
      </c>
      <c r="AD74" s="6">
        <v>1</v>
      </c>
      <c r="AE74" s="6">
        <v>87</v>
      </c>
      <c r="AF74" s="6">
        <v>0</v>
      </c>
      <c r="AG74" s="6">
        <v>105</v>
      </c>
      <c r="AH74" s="6">
        <v>0</v>
      </c>
      <c r="AI74" s="6">
        <v>1</v>
      </c>
      <c r="AJ74" s="6">
        <v>24</v>
      </c>
      <c r="AK74" s="6">
        <v>0</v>
      </c>
      <c r="AL74" s="6">
        <v>54</v>
      </c>
      <c r="AM74" s="6">
        <v>1</v>
      </c>
      <c r="AN74" s="6">
        <v>0</v>
      </c>
      <c r="AO74" s="6">
        <v>1</v>
      </c>
      <c r="AP74" s="6">
        <v>58</v>
      </c>
      <c r="AQ74" s="6">
        <v>81</v>
      </c>
      <c r="AR74" s="6">
        <v>39</v>
      </c>
      <c r="AS74" s="6">
        <v>23</v>
      </c>
      <c r="AT74" s="6">
        <v>50</v>
      </c>
      <c r="AU74" s="6">
        <v>31</v>
      </c>
      <c r="AV74" s="6">
        <v>2</v>
      </c>
      <c r="AW74" s="6">
        <v>1</v>
      </c>
      <c r="AX74" s="6">
        <v>64</v>
      </c>
      <c r="AY74" s="6">
        <v>26</v>
      </c>
      <c r="AZ74" s="6">
        <v>7</v>
      </c>
      <c r="BA74" s="6">
        <v>0</v>
      </c>
      <c r="BB74" s="6">
        <v>0</v>
      </c>
      <c r="BC74" s="6">
        <v>29</v>
      </c>
      <c r="BD74" s="6">
        <v>0</v>
      </c>
      <c r="BE74" s="6">
        <v>5</v>
      </c>
      <c r="BF74" s="6">
        <v>0</v>
      </c>
      <c r="BG74" s="98">
        <v>0</v>
      </c>
      <c r="BH74" s="148" t="s">
        <v>163</v>
      </c>
    </row>
    <row r="75" spans="1:60" x14ac:dyDescent="0.2">
      <c r="A75" s="96" t="s">
        <v>126</v>
      </c>
      <c r="B75" s="171">
        <v>10899</v>
      </c>
      <c r="C75" s="97">
        <v>303</v>
      </c>
      <c r="D75" s="97">
        <v>205</v>
      </c>
      <c r="E75" s="97">
        <v>569</v>
      </c>
      <c r="F75" s="97">
        <v>1365</v>
      </c>
      <c r="G75" s="97">
        <v>77</v>
      </c>
      <c r="H75" s="97">
        <v>845</v>
      </c>
      <c r="I75" s="97">
        <v>24</v>
      </c>
      <c r="J75" s="97">
        <v>1306</v>
      </c>
      <c r="K75" s="97">
        <v>22</v>
      </c>
      <c r="L75" s="97">
        <v>16</v>
      </c>
      <c r="M75" s="97">
        <v>6</v>
      </c>
      <c r="N75" s="97">
        <v>64</v>
      </c>
      <c r="O75" s="97">
        <v>292</v>
      </c>
      <c r="P75" s="97">
        <v>12</v>
      </c>
      <c r="Q75" s="97">
        <v>650</v>
      </c>
      <c r="R75" s="6">
        <v>15</v>
      </c>
      <c r="S75" s="6">
        <v>18</v>
      </c>
      <c r="T75" s="6">
        <v>35</v>
      </c>
      <c r="U75" s="6">
        <v>363</v>
      </c>
      <c r="V75" s="6">
        <v>1320</v>
      </c>
      <c r="W75" s="6">
        <v>413</v>
      </c>
      <c r="X75" s="6">
        <v>5</v>
      </c>
      <c r="Y75" s="6">
        <v>28</v>
      </c>
      <c r="Z75" s="6">
        <v>26</v>
      </c>
      <c r="AA75" s="6">
        <v>354</v>
      </c>
      <c r="AB75" s="6">
        <v>54</v>
      </c>
      <c r="AC75" s="6">
        <v>381</v>
      </c>
      <c r="AD75" s="6">
        <v>29</v>
      </c>
      <c r="AE75" s="6">
        <v>286</v>
      </c>
      <c r="AF75" s="6">
        <v>17</v>
      </c>
      <c r="AG75" s="6">
        <v>305</v>
      </c>
      <c r="AH75" s="6">
        <v>39</v>
      </c>
      <c r="AI75" s="6">
        <v>32</v>
      </c>
      <c r="AJ75" s="6">
        <v>29</v>
      </c>
      <c r="AK75" s="6">
        <v>32</v>
      </c>
      <c r="AL75" s="6">
        <v>60</v>
      </c>
      <c r="AM75" s="6">
        <v>10</v>
      </c>
      <c r="AN75" s="6">
        <v>2</v>
      </c>
      <c r="AO75" s="6">
        <v>19</v>
      </c>
      <c r="AP75" s="6">
        <v>127</v>
      </c>
      <c r="AQ75" s="6">
        <v>158</v>
      </c>
      <c r="AR75" s="6">
        <v>55</v>
      </c>
      <c r="AS75" s="6">
        <v>221</v>
      </c>
      <c r="AT75" s="6">
        <v>85</v>
      </c>
      <c r="AU75" s="6">
        <v>79</v>
      </c>
      <c r="AV75" s="6">
        <v>17</v>
      </c>
      <c r="AW75" s="6">
        <v>62</v>
      </c>
      <c r="AX75" s="6">
        <v>151</v>
      </c>
      <c r="AY75" s="6">
        <v>102</v>
      </c>
      <c r="AZ75" s="6">
        <v>7</v>
      </c>
      <c r="BA75" s="6">
        <v>33</v>
      </c>
      <c r="BB75" s="6">
        <v>9</v>
      </c>
      <c r="BC75" s="6">
        <v>123</v>
      </c>
      <c r="BD75" s="6">
        <v>5</v>
      </c>
      <c r="BE75" s="6">
        <v>34</v>
      </c>
      <c r="BF75" s="6">
        <v>2</v>
      </c>
      <c r="BG75" s="98">
        <v>1</v>
      </c>
      <c r="BH75" s="150" t="s">
        <v>235</v>
      </c>
    </row>
    <row r="76" spans="1:60" x14ac:dyDescent="0.2">
      <c r="A76" s="88" t="s">
        <v>127</v>
      </c>
      <c r="B76" s="171">
        <v>587832</v>
      </c>
      <c r="C76" s="89">
        <v>15361</v>
      </c>
      <c r="D76" s="89">
        <v>24397</v>
      </c>
      <c r="E76" s="89">
        <v>36869</v>
      </c>
      <c r="F76" s="89">
        <v>65877</v>
      </c>
      <c r="G76" s="80">
        <v>3715</v>
      </c>
      <c r="H76" s="80">
        <v>39757</v>
      </c>
      <c r="I76" s="80">
        <v>1185</v>
      </c>
      <c r="J76" s="80">
        <v>49032</v>
      </c>
      <c r="K76" s="80">
        <v>585</v>
      </c>
      <c r="L76" s="80">
        <v>1144</v>
      </c>
      <c r="M76" s="80">
        <v>225</v>
      </c>
      <c r="N76" s="80">
        <v>2700</v>
      </c>
      <c r="O76" s="80">
        <v>20638</v>
      </c>
      <c r="P76" s="80">
        <v>626</v>
      </c>
      <c r="Q76" s="80">
        <v>50242</v>
      </c>
      <c r="R76" s="80">
        <v>431</v>
      </c>
      <c r="S76" s="80">
        <v>1352</v>
      </c>
      <c r="T76" s="80">
        <v>1557</v>
      </c>
      <c r="U76" s="80">
        <v>26103</v>
      </c>
      <c r="V76" s="80">
        <v>56577</v>
      </c>
      <c r="W76" s="80">
        <v>33788</v>
      </c>
      <c r="X76" s="80">
        <v>353</v>
      </c>
      <c r="Y76" s="80">
        <v>1174</v>
      </c>
      <c r="Z76" s="80">
        <v>1283</v>
      </c>
      <c r="AA76" s="80">
        <v>23911</v>
      </c>
      <c r="AB76" s="80">
        <v>3749</v>
      </c>
      <c r="AC76" s="80">
        <v>24944</v>
      </c>
      <c r="AD76" s="80">
        <v>1720</v>
      </c>
      <c r="AE76" s="80">
        <v>19319</v>
      </c>
      <c r="AF76" s="80">
        <v>917</v>
      </c>
      <c r="AG76" s="80">
        <v>13817</v>
      </c>
      <c r="AH76" s="80">
        <v>984</v>
      </c>
      <c r="AI76" s="80">
        <v>1330</v>
      </c>
      <c r="AJ76" s="80">
        <v>2470</v>
      </c>
      <c r="AK76" s="80">
        <v>817</v>
      </c>
      <c r="AL76" s="80">
        <v>3452</v>
      </c>
      <c r="AM76" s="80">
        <v>1143</v>
      </c>
      <c r="AN76" s="80">
        <v>285</v>
      </c>
      <c r="AO76" s="80">
        <v>1077</v>
      </c>
      <c r="AP76" s="80">
        <v>4478</v>
      </c>
      <c r="AQ76" s="80">
        <v>10403</v>
      </c>
      <c r="AR76" s="80">
        <v>2417</v>
      </c>
      <c r="AS76" s="80">
        <v>7625</v>
      </c>
      <c r="AT76" s="80">
        <v>3963</v>
      </c>
      <c r="AU76" s="80">
        <v>2926</v>
      </c>
      <c r="AV76" s="80">
        <v>862</v>
      </c>
      <c r="AW76" s="80">
        <v>1597</v>
      </c>
      <c r="AX76" s="80">
        <v>6014</v>
      </c>
      <c r="AY76" s="80">
        <v>3950</v>
      </c>
      <c r="AZ76" s="80">
        <v>943</v>
      </c>
      <c r="BA76" s="80">
        <v>1306</v>
      </c>
      <c r="BB76" s="80">
        <v>509</v>
      </c>
      <c r="BC76" s="80">
        <v>4087</v>
      </c>
      <c r="BD76" s="80">
        <v>245</v>
      </c>
      <c r="BE76" s="80">
        <v>1313</v>
      </c>
      <c r="BF76" s="80">
        <v>154</v>
      </c>
      <c r="BG76" s="81">
        <v>134</v>
      </c>
      <c r="BH76" s="147" t="s">
        <v>162</v>
      </c>
    </row>
    <row r="77" spans="1:60" x14ac:dyDescent="0.2">
      <c r="A77" s="90" t="s">
        <v>128</v>
      </c>
      <c r="B77" s="171">
        <v>542168</v>
      </c>
      <c r="C77" s="89">
        <v>12170</v>
      </c>
      <c r="D77" s="89">
        <v>21785</v>
      </c>
      <c r="E77" s="89">
        <v>33894</v>
      </c>
      <c r="F77" s="89">
        <v>61370</v>
      </c>
      <c r="G77" s="80">
        <v>3309</v>
      </c>
      <c r="H77" s="80">
        <v>35916</v>
      </c>
      <c r="I77" s="80">
        <v>1028</v>
      </c>
      <c r="J77" s="80">
        <v>44597</v>
      </c>
      <c r="K77" s="80">
        <v>517</v>
      </c>
      <c r="L77" s="80">
        <v>957</v>
      </c>
      <c r="M77" s="80">
        <v>193</v>
      </c>
      <c r="N77" s="80">
        <v>2416</v>
      </c>
      <c r="O77" s="80">
        <v>19034</v>
      </c>
      <c r="P77" s="80">
        <v>439</v>
      </c>
      <c r="Q77" s="81">
        <v>46625</v>
      </c>
      <c r="R77" s="80">
        <v>376</v>
      </c>
      <c r="S77" s="80">
        <v>1187</v>
      </c>
      <c r="T77" s="80">
        <v>1395</v>
      </c>
      <c r="U77" s="80">
        <v>24469</v>
      </c>
      <c r="V77" s="80">
        <v>52791</v>
      </c>
      <c r="W77" s="80">
        <v>32628</v>
      </c>
      <c r="X77" s="80">
        <v>305</v>
      </c>
      <c r="Y77" s="80">
        <v>1008</v>
      </c>
      <c r="Z77" s="80">
        <v>1166</v>
      </c>
      <c r="AA77" s="80">
        <v>22733</v>
      </c>
      <c r="AB77" s="80">
        <v>3448</v>
      </c>
      <c r="AC77" s="80">
        <v>23879</v>
      </c>
      <c r="AD77" s="80">
        <v>1500</v>
      </c>
      <c r="AE77" s="80">
        <v>18196</v>
      </c>
      <c r="AF77" s="80">
        <v>780</v>
      </c>
      <c r="AG77" s="80">
        <v>13113</v>
      </c>
      <c r="AH77" s="80">
        <v>865</v>
      </c>
      <c r="AI77" s="80">
        <v>1168</v>
      </c>
      <c r="AJ77" s="80">
        <v>2348</v>
      </c>
      <c r="AK77" s="80">
        <v>750</v>
      </c>
      <c r="AL77" s="80">
        <v>3132</v>
      </c>
      <c r="AM77" s="80">
        <v>962</v>
      </c>
      <c r="AN77" s="80">
        <v>243</v>
      </c>
      <c r="AO77" s="80">
        <v>932</v>
      </c>
      <c r="AP77" s="80">
        <v>3895</v>
      </c>
      <c r="AQ77" s="80">
        <v>9958</v>
      </c>
      <c r="AR77" s="80">
        <v>2238</v>
      </c>
      <c r="AS77" s="80">
        <v>7331</v>
      </c>
      <c r="AT77" s="80">
        <v>3614</v>
      </c>
      <c r="AU77" s="80">
        <v>2666</v>
      </c>
      <c r="AV77" s="80">
        <v>754</v>
      </c>
      <c r="AW77" s="80">
        <v>1434</v>
      </c>
      <c r="AX77" s="80">
        <v>5440</v>
      </c>
      <c r="AY77" s="80">
        <v>3573</v>
      </c>
      <c r="AZ77" s="80">
        <v>728</v>
      </c>
      <c r="BA77" s="80">
        <v>1113</v>
      </c>
      <c r="BB77" s="80">
        <v>458</v>
      </c>
      <c r="BC77" s="80">
        <v>3697</v>
      </c>
      <c r="BD77" s="80">
        <v>205</v>
      </c>
      <c r="BE77" s="80">
        <v>1201</v>
      </c>
      <c r="BF77" s="80">
        <v>124</v>
      </c>
      <c r="BG77" s="81">
        <v>115</v>
      </c>
      <c r="BH77" s="113" t="s">
        <v>161</v>
      </c>
    </row>
    <row r="78" spans="1:60" x14ac:dyDescent="0.2">
      <c r="A78" s="92" t="s">
        <v>119</v>
      </c>
      <c r="B78" s="111">
        <v>45664</v>
      </c>
      <c r="C78" s="80">
        <v>3191</v>
      </c>
      <c r="D78" s="93">
        <v>2612</v>
      </c>
      <c r="E78" s="93">
        <v>2975</v>
      </c>
      <c r="F78" s="93">
        <v>4507</v>
      </c>
      <c r="G78" s="93">
        <v>406</v>
      </c>
      <c r="H78" s="93">
        <v>3841</v>
      </c>
      <c r="I78" s="93">
        <v>157</v>
      </c>
      <c r="J78" s="93">
        <v>4435</v>
      </c>
      <c r="K78" s="93">
        <v>68</v>
      </c>
      <c r="L78" s="93">
        <v>187</v>
      </c>
      <c r="M78" s="93">
        <v>32</v>
      </c>
      <c r="N78" s="93">
        <v>284</v>
      </c>
      <c r="O78" s="93">
        <v>1604</v>
      </c>
      <c r="P78" s="93">
        <v>187</v>
      </c>
      <c r="Q78" s="93">
        <v>3617</v>
      </c>
      <c r="R78" s="93">
        <v>55</v>
      </c>
      <c r="S78" s="93">
        <v>165</v>
      </c>
      <c r="T78" s="93">
        <v>162</v>
      </c>
      <c r="U78" s="93">
        <v>1634</v>
      </c>
      <c r="V78" s="93">
        <v>3786</v>
      </c>
      <c r="W78" s="93">
        <v>1160</v>
      </c>
      <c r="X78" s="93">
        <v>48</v>
      </c>
      <c r="Y78" s="93">
        <v>166</v>
      </c>
      <c r="Z78" s="93">
        <v>117</v>
      </c>
      <c r="AA78" s="93">
        <v>1178</v>
      </c>
      <c r="AB78" s="93">
        <v>301</v>
      </c>
      <c r="AC78" s="93">
        <v>1065</v>
      </c>
      <c r="AD78" s="93">
        <v>220</v>
      </c>
      <c r="AE78" s="93">
        <v>1123</v>
      </c>
      <c r="AF78" s="93">
        <v>137</v>
      </c>
      <c r="AG78" s="93">
        <v>704</v>
      </c>
      <c r="AH78" s="93">
        <v>119</v>
      </c>
      <c r="AI78" s="93">
        <v>162</v>
      </c>
      <c r="AJ78" s="93">
        <v>122</v>
      </c>
      <c r="AK78" s="93">
        <v>67</v>
      </c>
      <c r="AL78" s="93">
        <v>320</v>
      </c>
      <c r="AM78" s="93">
        <v>181</v>
      </c>
      <c r="AN78" s="93">
        <v>42</v>
      </c>
      <c r="AO78" s="93">
        <v>145</v>
      </c>
      <c r="AP78" s="93">
        <v>583</v>
      </c>
      <c r="AQ78" s="93">
        <v>445</v>
      </c>
      <c r="AR78" s="93">
        <v>179</v>
      </c>
      <c r="AS78" s="93">
        <v>294</v>
      </c>
      <c r="AT78" s="93">
        <v>349</v>
      </c>
      <c r="AU78" s="93">
        <v>260</v>
      </c>
      <c r="AV78" s="93">
        <v>108</v>
      </c>
      <c r="AW78" s="93">
        <v>163</v>
      </c>
      <c r="AX78" s="93">
        <v>574</v>
      </c>
      <c r="AY78" s="93">
        <v>377</v>
      </c>
      <c r="AZ78" s="93">
        <v>215</v>
      </c>
      <c r="BA78" s="93">
        <v>193</v>
      </c>
      <c r="BB78" s="93">
        <v>51</v>
      </c>
      <c r="BC78" s="93">
        <v>390</v>
      </c>
      <c r="BD78" s="93">
        <v>40</v>
      </c>
      <c r="BE78" s="93">
        <v>112</v>
      </c>
      <c r="BF78" s="93">
        <v>30</v>
      </c>
      <c r="BG78" s="111">
        <v>19</v>
      </c>
      <c r="BH78" s="119" t="s">
        <v>174</v>
      </c>
    </row>
    <row r="79" spans="1:60" x14ac:dyDescent="0.2">
      <c r="A79" s="88" t="s">
        <v>129</v>
      </c>
      <c r="B79" s="111"/>
      <c r="C79" s="89"/>
      <c r="D79" s="89"/>
      <c r="E79" s="89"/>
      <c r="F79" s="89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1"/>
      <c r="R79" s="99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1"/>
      <c r="BH79" s="151" t="s">
        <v>236</v>
      </c>
    </row>
    <row r="80" spans="1:60" x14ac:dyDescent="0.2">
      <c r="A80" s="90" t="s">
        <v>130</v>
      </c>
      <c r="B80" s="171">
        <v>72471</v>
      </c>
      <c r="C80" s="89">
        <v>208</v>
      </c>
      <c r="D80" s="89">
        <v>58</v>
      </c>
      <c r="E80" s="89">
        <v>728</v>
      </c>
      <c r="F80" s="89">
        <v>6438</v>
      </c>
      <c r="G80" s="80">
        <v>1459</v>
      </c>
      <c r="H80" s="80">
        <v>4286</v>
      </c>
      <c r="I80" s="80">
        <v>985</v>
      </c>
      <c r="J80" s="80">
        <v>7548</v>
      </c>
      <c r="K80" s="80">
        <v>279</v>
      </c>
      <c r="L80" s="80">
        <v>889</v>
      </c>
      <c r="M80" s="80">
        <v>180</v>
      </c>
      <c r="N80" s="80">
        <v>1374</v>
      </c>
      <c r="O80" s="80">
        <v>26</v>
      </c>
      <c r="P80" s="80">
        <v>286</v>
      </c>
      <c r="Q80" s="81">
        <v>3993</v>
      </c>
      <c r="R80" s="80">
        <v>345</v>
      </c>
      <c r="S80" s="80">
        <v>843</v>
      </c>
      <c r="T80" s="80">
        <v>1173</v>
      </c>
      <c r="U80" s="80">
        <v>1302</v>
      </c>
      <c r="V80" s="80">
        <v>4330</v>
      </c>
      <c r="W80" s="80">
        <v>1776</v>
      </c>
      <c r="X80" s="80">
        <v>294</v>
      </c>
      <c r="Y80" s="80">
        <v>805</v>
      </c>
      <c r="Z80" s="80">
        <v>388</v>
      </c>
      <c r="AA80" s="80">
        <v>2737</v>
      </c>
      <c r="AB80" s="80">
        <v>1258</v>
      </c>
      <c r="AC80" s="80">
        <v>1628</v>
      </c>
      <c r="AD80" s="80">
        <v>966</v>
      </c>
      <c r="AE80" s="80">
        <v>2644</v>
      </c>
      <c r="AF80" s="80">
        <v>661</v>
      </c>
      <c r="AG80" s="80">
        <v>1429</v>
      </c>
      <c r="AH80" s="80">
        <v>459</v>
      </c>
      <c r="AI80" s="80">
        <v>773</v>
      </c>
      <c r="AJ80" s="80">
        <v>335</v>
      </c>
      <c r="AK80" s="80">
        <v>419</v>
      </c>
      <c r="AL80" s="80">
        <v>1383</v>
      </c>
      <c r="AM80" s="80">
        <v>763</v>
      </c>
      <c r="AN80" s="80">
        <v>228</v>
      </c>
      <c r="AO80" s="80">
        <v>562</v>
      </c>
      <c r="AP80" s="80">
        <v>1423</v>
      </c>
      <c r="AQ80" s="80">
        <v>904</v>
      </c>
      <c r="AR80" s="80">
        <v>493</v>
      </c>
      <c r="AS80" s="80">
        <v>369</v>
      </c>
      <c r="AT80" s="80">
        <v>1382</v>
      </c>
      <c r="AU80" s="80">
        <v>911</v>
      </c>
      <c r="AV80" s="80">
        <v>646</v>
      </c>
      <c r="AW80" s="80">
        <v>721</v>
      </c>
      <c r="AX80" s="80">
        <v>2483</v>
      </c>
      <c r="AY80" s="80">
        <v>2291</v>
      </c>
      <c r="AZ80" s="80">
        <v>502</v>
      </c>
      <c r="BA80" s="80">
        <v>890</v>
      </c>
      <c r="BB80" s="80">
        <v>421</v>
      </c>
      <c r="BC80" s="80">
        <v>1516</v>
      </c>
      <c r="BD80" s="80">
        <v>198</v>
      </c>
      <c r="BE80" s="80">
        <v>872</v>
      </c>
      <c r="BF80" s="80">
        <v>115</v>
      </c>
      <c r="BG80" s="81">
        <v>96</v>
      </c>
      <c r="BH80" s="148" t="s">
        <v>237</v>
      </c>
    </row>
    <row r="81" spans="1:60" x14ac:dyDescent="0.2">
      <c r="A81" s="90" t="s">
        <v>131</v>
      </c>
      <c r="B81" s="171">
        <v>464768</v>
      </c>
      <c r="C81" s="89">
        <v>11385</v>
      </c>
      <c r="D81" s="89">
        <v>21522</v>
      </c>
      <c r="E81" s="89">
        <v>32957</v>
      </c>
      <c r="F81" s="89">
        <v>54603</v>
      </c>
      <c r="G81" s="80">
        <v>1712</v>
      </c>
      <c r="H81" s="80">
        <v>31251</v>
      </c>
      <c r="I81" s="80">
        <v>32</v>
      </c>
      <c r="J81" s="80">
        <v>36518</v>
      </c>
      <c r="K81" s="80">
        <v>230</v>
      </c>
      <c r="L81" s="80">
        <v>63</v>
      </c>
      <c r="M81" s="80">
        <v>7</v>
      </c>
      <c r="N81" s="80">
        <v>1024</v>
      </c>
      <c r="O81" s="80">
        <v>18878</v>
      </c>
      <c r="P81" s="80">
        <v>134</v>
      </c>
      <c r="Q81" s="81">
        <v>42364</v>
      </c>
      <c r="R81" s="80">
        <v>27</v>
      </c>
      <c r="S81" s="80">
        <v>332</v>
      </c>
      <c r="T81" s="80">
        <v>217</v>
      </c>
      <c r="U81" s="80">
        <v>22961</v>
      </c>
      <c r="V81" s="80">
        <v>48122</v>
      </c>
      <c r="W81" s="80">
        <v>30757</v>
      </c>
      <c r="X81" s="80">
        <v>3</v>
      </c>
      <c r="Y81" s="80">
        <v>199</v>
      </c>
      <c r="Z81" s="80">
        <v>769</v>
      </c>
      <c r="AA81" s="80">
        <v>19860</v>
      </c>
      <c r="AB81" s="80">
        <v>2167</v>
      </c>
      <c r="AC81" s="80">
        <v>22136</v>
      </c>
      <c r="AD81" s="80">
        <v>518</v>
      </c>
      <c r="AE81" s="80">
        <v>15469</v>
      </c>
      <c r="AF81" s="80">
        <v>111</v>
      </c>
      <c r="AG81" s="80">
        <v>11627</v>
      </c>
      <c r="AH81" s="80">
        <v>392</v>
      </c>
      <c r="AI81" s="80">
        <v>380</v>
      </c>
      <c r="AJ81" s="80">
        <v>2007</v>
      </c>
      <c r="AK81" s="80">
        <v>323</v>
      </c>
      <c r="AL81" s="80">
        <v>1657</v>
      </c>
      <c r="AM81" s="80">
        <v>24</v>
      </c>
      <c r="AN81" s="80">
        <v>14</v>
      </c>
      <c r="AO81" s="80">
        <v>237</v>
      </c>
      <c r="AP81" s="80">
        <v>2374</v>
      </c>
      <c r="AQ81" s="80">
        <v>9014</v>
      </c>
      <c r="AR81" s="80">
        <v>1721</v>
      </c>
      <c r="AS81" s="80">
        <v>6923</v>
      </c>
      <c r="AT81" s="80">
        <v>2197</v>
      </c>
      <c r="AU81" s="80">
        <v>1743</v>
      </c>
      <c r="AV81" s="80">
        <v>90</v>
      </c>
      <c r="AW81" s="80">
        <v>699</v>
      </c>
      <c r="AX81" s="80">
        <v>2878</v>
      </c>
      <c r="AY81" s="80">
        <v>1252</v>
      </c>
      <c r="AZ81" s="80">
        <v>217</v>
      </c>
      <c r="BA81" s="80">
        <v>180</v>
      </c>
      <c r="BB81" s="80">
        <v>32</v>
      </c>
      <c r="BC81" s="80">
        <v>2128</v>
      </c>
      <c r="BD81" s="80">
        <v>6</v>
      </c>
      <c r="BE81" s="80">
        <v>300</v>
      </c>
      <c r="BF81" s="80">
        <v>9</v>
      </c>
      <c r="BG81" s="81">
        <v>16</v>
      </c>
      <c r="BH81" s="148" t="s">
        <v>238</v>
      </c>
    </row>
    <row r="82" spans="1:60" ht="22.5" x14ac:dyDescent="0.2">
      <c r="A82" s="95" t="s">
        <v>132</v>
      </c>
      <c r="B82" s="171"/>
      <c r="C82" s="89"/>
      <c r="D82" s="89"/>
      <c r="E82" s="89"/>
      <c r="F82" s="89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1"/>
      <c r="R82" s="100"/>
      <c r="S82" s="10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1"/>
      <c r="BH82" s="152" t="s">
        <v>239</v>
      </c>
    </row>
    <row r="83" spans="1:60" x14ac:dyDescent="0.2">
      <c r="A83" s="101" t="s">
        <v>133</v>
      </c>
      <c r="B83" s="171">
        <v>60114</v>
      </c>
      <c r="C83" s="89">
        <v>331</v>
      </c>
      <c r="D83" s="89">
        <v>478</v>
      </c>
      <c r="E83" s="89">
        <v>857</v>
      </c>
      <c r="F83" s="89">
        <v>5394</v>
      </c>
      <c r="G83" s="80">
        <v>1118</v>
      </c>
      <c r="H83" s="80">
        <v>3566</v>
      </c>
      <c r="I83" s="80">
        <v>800</v>
      </c>
      <c r="J83" s="80">
        <v>6371</v>
      </c>
      <c r="K83" s="80">
        <v>205</v>
      </c>
      <c r="L83" s="80">
        <v>556</v>
      </c>
      <c r="M83" s="80">
        <v>123</v>
      </c>
      <c r="N83" s="80">
        <v>1105</v>
      </c>
      <c r="O83" s="80">
        <v>251</v>
      </c>
      <c r="P83" s="80">
        <v>200</v>
      </c>
      <c r="Q83" s="81">
        <v>3338</v>
      </c>
      <c r="R83" s="80">
        <v>292</v>
      </c>
      <c r="S83" s="80">
        <v>710</v>
      </c>
      <c r="T83" s="80">
        <v>954</v>
      </c>
      <c r="U83" s="80">
        <v>1023</v>
      </c>
      <c r="V83" s="80">
        <v>3699</v>
      </c>
      <c r="W83" s="80">
        <v>1363</v>
      </c>
      <c r="X83" s="80">
        <v>230</v>
      </c>
      <c r="Y83" s="80">
        <v>643</v>
      </c>
      <c r="Z83" s="80">
        <v>297</v>
      </c>
      <c r="AA83" s="80">
        <v>2175</v>
      </c>
      <c r="AB83" s="80">
        <v>1002</v>
      </c>
      <c r="AC83" s="80">
        <v>1285</v>
      </c>
      <c r="AD83" s="80">
        <v>778</v>
      </c>
      <c r="AE83" s="80">
        <v>2194</v>
      </c>
      <c r="AF83" s="80">
        <v>547</v>
      </c>
      <c r="AG83" s="80">
        <v>1125</v>
      </c>
      <c r="AH83" s="80">
        <v>375</v>
      </c>
      <c r="AI83" s="80">
        <v>647</v>
      </c>
      <c r="AJ83" s="80">
        <v>281</v>
      </c>
      <c r="AK83" s="80">
        <v>328</v>
      </c>
      <c r="AL83" s="80">
        <v>1134</v>
      </c>
      <c r="AM83" s="80">
        <v>601</v>
      </c>
      <c r="AN83" s="80">
        <v>176</v>
      </c>
      <c r="AO83" s="80">
        <v>449</v>
      </c>
      <c r="AP83" s="80">
        <v>1109</v>
      </c>
      <c r="AQ83" s="80">
        <v>684</v>
      </c>
      <c r="AR83" s="80">
        <v>379</v>
      </c>
      <c r="AS83" s="80">
        <v>260</v>
      </c>
      <c r="AT83" s="80">
        <v>1142</v>
      </c>
      <c r="AU83" s="80">
        <v>719</v>
      </c>
      <c r="AV83" s="80">
        <v>539</v>
      </c>
      <c r="AW83" s="80">
        <v>599</v>
      </c>
      <c r="AX83" s="80">
        <v>2044</v>
      </c>
      <c r="AY83" s="80">
        <v>1911</v>
      </c>
      <c r="AZ83" s="80">
        <v>415</v>
      </c>
      <c r="BA83" s="80">
        <v>717</v>
      </c>
      <c r="BB83" s="80">
        <v>363</v>
      </c>
      <c r="BC83" s="80">
        <v>1177</v>
      </c>
      <c r="BD83" s="80">
        <v>168</v>
      </c>
      <c r="BE83" s="80">
        <v>732</v>
      </c>
      <c r="BF83" s="80">
        <v>85</v>
      </c>
      <c r="BG83" s="81">
        <v>70</v>
      </c>
      <c r="BH83" s="153" t="s">
        <v>240</v>
      </c>
    </row>
    <row r="84" spans="1:60" x14ac:dyDescent="0.2">
      <c r="A84" s="101" t="s">
        <v>134</v>
      </c>
      <c r="B84" s="171">
        <v>154866</v>
      </c>
      <c r="C84" s="89">
        <v>2131</v>
      </c>
      <c r="D84" s="89">
        <v>2274</v>
      </c>
      <c r="E84" s="89">
        <v>7893</v>
      </c>
      <c r="F84" s="89">
        <v>20534</v>
      </c>
      <c r="G84" s="80">
        <v>853</v>
      </c>
      <c r="H84" s="80">
        <v>9740</v>
      </c>
      <c r="I84" s="80">
        <v>0</v>
      </c>
      <c r="J84" s="80">
        <v>13226</v>
      </c>
      <c r="K84" s="80">
        <v>125</v>
      </c>
      <c r="L84" s="80">
        <v>17</v>
      </c>
      <c r="M84" s="80">
        <v>1</v>
      </c>
      <c r="N84" s="80">
        <v>575</v>
      </c>
      <c r="O84" s="80">
        <v>4560</v>
      </c>
      <c r="P84" s="80">
        <v>61</v>
      </c>
      <c r="Q84" s="81">
        <v>13722</v>
      </c>
      <c r="R84" s="80">
        <v>6</v>
      </c>
      <c r="S84" s="80">
        <v>32</v>
      </c>
      <c r="T84" s="80">
        <v>125</v>
      </c>
      <c r="U84" s="80">
        <v>8265</v>
      </c>
      <c r="V84" s="80">
        <v>15958</v>
      </c>
      <c r="W84" s="80">
        <v>9990</v>
      </c>
      <c r="X84" s="80">
        <v>0</v>
      </c>
      <c r="Y84" s="80">
        <v>90</v>
      </c>
      <c r="Z84" s="80">
        <v>250</v>
      </c>
      <c r="AA84" s="80">
        <v>8785</v>
      </c>
      <c r="AB84" s="80">
        <v>660</v>
      </c>
      <c r="AC84" s="80">
        <v>8062</v>
      </c>
      <c r="AD84" s="80">
        <v>202</v>
      </c>
      <c r="AE84" s="80">
        <v>5129</v>
      </c>
      <c r="AF84" s="80">
        <v>53</v>
      </c>
      <c r="AG84" s="80">
        <v>5434</v>
      </c>
      <c r="AH84" s="80">
        <v>274</v>
      </c>
      <c r="AI84" s="80">
        <v>215</v>
      </c>
      <c r="AJ84" s="80">
        <v>1039</v>
      </c>
      <c r="AK84" s="80">
        <v>208</v>
      </c>
      <c r="AL84" s="80">
        <v>532</v>
      </c>
      <c r="AM84" s="80">
        <v>0</v>
      </c>
      <c r="AN84" s="80">
        <v>0</v>
      </c>
      <c r="AO84" s="80">
        <v>63</v>
      </c>
      <c r="AP84" s="80">
        <v>991</v>
      </c>
      <c r="AQ84" s="80">
        <v>3105</v>
      </c>
      <c r="AR84" s="80">
        <v>759</v>
      </c>
      <c r="AS84" s="80">
        <v>3860</v>
      </c>
      <c r="AT84" s="80">
        <v>964</v>
      </c>
      <c r="AU84" s="80">
        <v>777</v>
      </c>
      <c r="AV84" s="80">
        <v>16</v>
      </c>
      <c r="AW84" s="80">
        <v>392</v>
      </c>
      <c r="AX84" s="80">
        <v>968</v>
      </c>
      <c r="AY84" s="80">
        <v>525</v>
      </c>
      <c r="AZ84" s="80">
        <v>35</v>
      </c>
      <c r="BA84" s="80">
        <v>104</v>
      </c>
      <c r="BB84" s="80">
        <v>22</v>
      </c>
      <c r="BC84" s="80">
        <v>1176</v>
      </c>
      <c r="BD84" s="80">
        <v>0</v>
      </c>
      <c r="BE84" s="80">
        <v>88</v>
      </c>
      <c r="BF84" s="80">
        <v>0</v>
      </c>
      <c r="BG84" s="81">
        <v>0</v>
      </c>
      <c r="BH84" s="153" t="s">
        <v>241</v>
      </c>
    </row>
    <row r="85" spans="1:60" x14ac:dyDescent="0.2">
      <c r="A85" s="101" t="s">
        <v>135</v>
      </c>
      <c r="B85" s="171">
        <v>184186</v>
      </c>
      <c r="C85" s="89">
        <v>6418</v>
      </c>
      <c r="D85" s="89">
        <v>14034</v>
      </c>
      <c r="E85" s="89">
        <v>18137</v>
      </c>
      <c r="F85" s="89">
        <v>18768</v>
      </c>
      <c r="G85" s="80">
        <v>711</v>
      </c>
      <c r="H85" s="80">
        <v>14151</v>
      </c>
      <c r="I85" s="80">
        <v>66</v>
      </c>
      <c r="J85" s="80">
        <v>13198</v>
      </c>
      <c r="K85" s="80">
        <v>70</v>
      </c>
      <c r="L85" s="80">
        <v>144</v>
      </c>
      <c r="M85" s="80">
        <v>18</v>
      </c>
      <c r="N85" s="80">
        <v>312</v>
      </c>
      <c r="O85" s="80">
        <v>8502</v>
      </c>
      <c r="P85" s="80">
        <v>65</v>
      </c>
      <c r="Q85" s="81">
        <v>14786</v>
      </c>
      <c r="R85" s="80">
        <v>26</v>
      </c>
      <c r="S85" s="80">
        <v>233</v>
      </c>
      <c r="T85" s="80">
        <v>88</v>
      </c>
      <c r="U85" s="80">
        <v>9387</v>
      </c>
      <c r="V85" s="80">
        <v>20137</v>
      </c>
      <c r="W85" s="80">
        <v>10033</v>
      </c>
      <c r="X85" s="80">
        <v>21</v>
      </c>
      <c r="Y85" s="80">
        <v>78</v>
      </c>
      <c r="Z85" s="80">
        <v>199</v>
      </c>
      <c r="AA85" s="80">
        <v>3863</v>
      </c>
      <c r="AB85" s="80">
        <v>953</v>
      </c>
      <c r="AC85" s="80">
        <v>7069</v>
      </c>
      <c r="AD85" s="80">
        <v>152</v>
      </c>
      <c r="AE85" s="80">
        <v>6913</v>
      </c>
      <c r="AF85" s="80">
        <v>75</v>
      </c>
      <c r="AG85" s="80">
        <v>3147</v>
      </c>
      <c r="AH85" s="80">
        <v>64</v>
      </c>
      <c r="AI85" s="80">
        <v>149</v>
      </c>
      <c r="AJ85" s="80">
        <v>373</v>
      </c>
      <c r="AK85" s="80">
        <v>71</v>
      </c>
      <c r="AL85" s="80">
        <v>614</v>
      </c>
      <c r="AM85" s="80">
        <v>31</v>
      </c>
      <c r="AN85" s="80">
        <v>20</v>
      </c>
      <c r="AO85" s="80">
        <v>144</v>
      </c>
      <c r="AP85" s="80">
        <v>581</v>
      </c>
      <c r="AQ85" s="80">
        <v>4271</v>
      </c>
      <c r="AR85" s="80">
        <v>361</v>
      </c>
      <c r="AS85" s="80">
        <v>1932</v>
      </c>
      <c r="AT85" s="80">
        <v>749</v>
      </c>
      <c r="AU85" s="80">
        <v>591</v>
      </c>
      <c r="AV85" s="80">
        <v>77</v>
      </c>
      <c r="AW85" s="80">
        <v>256</v>
      </c>
      <c r="AX85" s="80">
        <v>844</v>
      </c>
      <c r="AY85" s="80">
        <v>367</v>
      </c>
      <c r="AZ85" s="80">
        <v>135</v>
      </c>
      <c r="BA85" s="80">
        <v>89</v>
      </c>
      <c r="BB85" s="80">
        <v>19</v>
      </c>
      <c r="BC85" s="80">
        <v>565</v>
      </c>
      <c r="BD85" s="80">
        <v>9</v>
      </c>
      <c r="BE85" s="80">
        <v>76</v>
      </c>
      <c r="BF85" s="80">
        <v>16</v>
      </c>
      <c r="BG85" s="81">
        <v>28</v>
      </c>
      <c r="BH85" s="153" t="s">
        <v>242</v>
      </c>
    </row>
    <row r="86" spans="1:60" x14ac:dyDescent="0.2">
      <c r="A86" s="102" t="s">
        <v>136</v>
      </c>
      <c r="B86" s="171">
        <v>69329</v>
      </c>
      <c r="C86" s="89">
        <v>237</v>
      </c>
      <c r="D86" s="89">
        <v>747</v>
      </c>
      <c r="E86" s="89">
        <v>2294</v>
      </c>
      <c r="F86" s="89">
        <v>9246</v>
      </c>
      <c r="G86" s="80">
        <v>6</v>
      </c>
      <c r="H86" s="80">
        <v>2496</v>
      </c>
      <c r="I86" s="80">
        <v>0</v>
      </c>
      <c r="J86" s="80">
        <v>5085</v>
      </c>
      <c r="K86" s="80">
        <v>15</v>
      </c>
      <c r="L86" s="80">
        <v>0</v>
      </c>
      <c r="M86" s="80">
        <v>1</v>
      </c>
      <c r="N86" s="80">
        <v>39</v>
      </c>
      <c r="O86" s="80">
        <v>2574</v>
      </c>
      <c r="P86" s="80">
        <v>0</v>
      </c>
      <c r="Q86" s="81">
        <v>9139</v>
      </c>
      <c r="R86" s="80">
        <v>0</v>
      </c>
      <c r="S86" s="80">
        <v>29</v>
      </c>
      <c r="T86" s="80">
        <v>9</v>
      </c>
      <c r="U86" s="80">
        <v>2618</v>
      </c>
      <c r="V86" s="80">
        <v>6818</v>
      </c>
      <c r="W86" s="80">
        <v>8571</v>
      </c>
      <c r="X86" s="80">
        <v>0</v>
      </c>
      <c r="Y86" s="80">
        <v>1</v>
      </c>
      <c r="Z86" s="80">
        <v>215</v>
      </c>
      <c r="AA86" s="80">
        <v>5605</v>
      </c>
      <c r="AB86" s="80">
        <v>228</v>
      </c>
      <c r="AC86" s="80">
        <v>4447</v>
      </c>
      <c r="AD86" s="80">
        <v>0</v>
      </c>
      <c r="AE86" s="80">
        <v>1897</v>
      </c>
      <c r="AF86" s="80">
        <v>0</v>
      </c>
      <c r="AG86" s="80">
        <v>2062</v>
      </c>
      <c r="AH86" s="80">
        <v>0</v>
      </c>
      <c r="AI86" s="80">
        <v>9</v>
      </c>
      <c r="AJ86" s="80">
        <v>487</v>
      </c>
      <c r="AK86" s="80">
        <v>0</v>
      </c>
      <c r="AL86" s="80">
        <v>414</v>
      </c>
      <c r="AM86" s="80">
        <v>0</v>
      </c>
      <c r="AN86" s="80">
        <v>0</v>
      </c>
      <c r="AO86" s="80">
        <v>5</v>
      </c>
      <c r="AP86" s="80">
        <v>547</v>
      </c>
      <c r="AQ86" s="80">
        <v>802</v>
      </c>
      <c r="AR86" s="80">
        <v>307</v>
      </c>
      <c r="AS86" s="80">
        <v>385</v>
      </c>
      <c r="AT86" s="80">
        <v>290</v>
      </c>
      <c r="AU86" s="80">
        <v>199</v>
      </c>
      <c r="AV86" s="80">
        <v>6</v>
      </c>
      <c r="AW86" s="80">
        <v>6</v>
      </c>
      <c r="AX86" s="80">
        <v>913</v>
      </c>
      <c r="AY86" s="80">
        <v>280</v>
      </c>
      <c r="AZ86" s="80">
        <v>34</v>
      </c>
      <c r="BA86" s="80">
        <v>0</v>
      </c>
      <c r="BB86" s="80">
        <v>0</v>
      </c>
      <c r="BC86" s="80">
        <v>135</v>
      </c>
      <c r="BD86" s="80">
        <v>0</v>
      </c>
      <c r="BE86" s="80">
        <v>131</v>
      </c>
      <c r="BF86" s="80">
        <v>0</v>
      </c>
      <c r="BG86" s="81">
        <v>0</v>
      </c>
      <c r="BH86" s="153" t="s">
        <v>243</v>
      </c>
    </row>
    <row r="87" spans="1:60" ht="22.5" x14ac:dyDescent="0.2">
      <c r="A87" s="95" t="s">
        <v>137</v>
      </c>
      <c r="B87" s="171"/>
      <c r="C87" s="94"/>
      <c r="D87" s="94"/>
      <c r="E87" s="94"/>
      <c r="F87" s="94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7"/>
      <c r="R87" s="103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7"/>
      <c r="BH87" s="123" t="s">
        <v>164</v>
      </c>
    </row>
    <row r="88" spans="1:60" x14ac:dyDescent="0.2">
      <c r="A88" s="104" t="s">
        <v>138</v>
      </c>
      <c r="B88" s="171">
        <v>334587</v>
      </c>
      <c r="C88" s="89">
        <v>7517</v>
      </c>
      <c r="D88" s="89">
        <v>15212</v>
      </c>
      <c r="E88" s="89">
        <v>24158</v>
      </c>
      <c r="F88" s="89">
        <v>46179</v>
      </c>
      <c r="G88" s="80">
        <v>1321</v>
      </c>
      <c r="H88" s="80">
        <v>18514</v>
      </c>
      <c r="I88" s="80">
        <v>243</v>
      </c>
      <c r="J88" s="80">
        <v>32286</v>
      </c>
      <c r="K88" s="80">
        <v>335</v>
      </c>
      <c r="L88" s="80">
        <v>615</v>
      </c>
      <c r="M88" s="80">
        <v>85</v>
      </c>
      <c r="N88" s="80">
        <v>1353</v>
      </c>
      <c r="O88" s="80">
        <v>11987</v>
      </c>
      <c r="P88" s="80">
        <v>240</v>
      </c>
      <c r="Q88" s="81">
        <v>26467</v>
      </c>
      <c r="R88" s="80">
        <v>298</v>
      </c>
      <c r="S88" s="105">
        <v>885</v>
      </c>
      <c r="T88" s="80">
        <v>1034</v>
      </c>
      <c r="U88" s="80">
        <v>14740</v>
      </c>
      <c r="V88" s="80">
        <v>38987</v>
      </c>
      <c r="W88" s="80">
        <v>20166</v>
      </c>
      <c r="X88" s="80">
        <v>207</v>
      </c>
      <c r="Y88" s="80">
        <v>700</v>
      </c>
      <c r="Z88" s="80">
        <v>397</v>
      </c>
      <c r="AA88" s="80">
        <v>14218</v>
      </c>
      <c r="AB88" s="80">
        <v>1928</v>
      </c>
      <c r="AC88" s="80">
        <v>9665</v>
      </c>
      <c r="AD88" s="80">
        <v>301</v>
      </c>
      <c r="AE88" s="80">
        <v>7390</v>
      </c>
      <c r="AF88" s="80">
        <v>487</v>
      </c>
      <c r="AG88" s="80">
        <v>8134</v>
      </c>
      <c r="AH88" s="80">
        <v>477</v>
      </c>
      <c r="AI88" s="80">
        <v>742</v>
      </c>
      <c r="AJ88" s="80">
        <v>1589</v>
      </c>
      <c r="AK88" s="80">
        <v>473</v>
      </c>
      <c r="AL88" s="80">
        <v>911</v>
      </c>
      <c r="AM88" s="80">
        <v>454</v>
      </c>
      <c r="AN88" s="80">
        <v>105</v>
      </c>
      <c r="AO88" s="80">
        <v>463</v>
      </c>
      <c r="AP88" s="80">
        <v>1319</v>
      </c>
      <c r="AQ88" s="80">
        <v>3768</v>
      </c>
      <c r="AR88" s="80">
        <v>1006</v>
      </c>
      <c r="AS88" s="80">
        <v>3350</v>
      </c>
      <c r="AT88" s="80">
        <v>1245</v>
      </c>
      <c r="AU88" s="80">
        <v>1537</v>
      </c>
      <c r="AV88" s="80">
        <v>588</v>
      </c>
      <c r="AW88" s="80">
        <v>916</v>
      </c>
      <c r="AX88" s="80">
        <v>2328</v>
      </c>
      <c r="AY88" s="80">
        <v>2823</v>
      </c>
      <c r="AZ88" s="80">
        <v>459</v>
      </c>
      <c r="BA88" s="80">
        <v>822</v>
      </c>
      <c r="BB88" s="80">
        <v>150</v>
      </c>
      <c r="BC88" s="80">
        <v>1878</v>
      </c>
      <c r="BD88" s="80">
        <v>166</v>
      </c>
      <c r="BE88" s="80">
        <v>911</v>
      </c>
      <c r="BF88" s="80">
        <v>9</v>
      </c>
      <c r="BG88" s="81">
        <v>49</v>
      </c>
      <c r="BH88" s="143" t="s">
        <v>244</v>
      </c>
    </row>
    <row r="89" spans="1:60" x14ac:dyDescent="0.2">
      <c r="A89" s="104" t="s">
        <v>139</v>
      </c>
      <c r="B89" s="171">
        <v>479851</v>
      </c>
      <c r="C89" s="89">
        <v>9266</v>
      </c>
      <c r="D89" s="89">
        <v>17824</v>
      </c>
      <c r="E89" s="89">
        <v>29670</v>
      </c>
      <c r="F89" s="89">
        <v>55748</v>
      </c>
      <c r="G89" s="80">
        <v>2794</v>
      </c>
      <c r="H89" s="80">
        <v>30737</v>
      </c>
      <c r="I89" s="80">
        <v>908</v>
      </c>
      <c r="J89" s="80">
        <v>39174</v>
      </c>
      <c r="K89" s="80">
        <v>423</v>
      </c>
      <c r="L89" s="80">
        <v>791</v>
      </c>
      <c r="M89" s="80">
        <v>155</v>
      </c>
      <c r="N89" s="80">
        <v>2154</v>
      </c>
      <c r="O89" s="80">
        <v>16076</v>
      </c>
      <c r="P89" s="80">
        <v>356</v>
      </c>
      <c r="Q89" s="81">
        <v>41874</v>
      </c>
      <c r="R89" s="80">
        <v>339</v>
      </c>
      <c r="S89" s="105">
        <v>1048</v>
      </c>
      <c r="T89" s="80">
        <v>1253</v>
      </c>
      <c r="U89" s="80">
        <v>21627</v>
      </c>
      <c r="V89" s="80">
        <v>47556</v>
      </c>
      <c r="W89" s="80">
        <v>30254</v>
      </c>
      <c r="X89" s="80">
        <v>259</v>
      </c>
      <c r="Y89" s="80">
        <v>845</v>
      </c>
      <c r="Z89" s="80">
        <v>975</v>
      </c>
      <c r="AA89" s="80">
        <v>20832</v>
      </c>
      <c r="AB89" s="80">
        <v>2938</v>
      </c>
      <c r="AC89" s="80">
        <v>21204</v>
      </c>
      <c r="AD89" s="80">
        <v>1190</v>
      </c>
      <c r="AE89" s="80">
        <v>16494</v>
      </c>
      <c r="AF89" s="80">
        <v>715</v>
      </c>
      <c r="AG89" s="80">
        <v>11984</v>
      </c>
      <c r="AH89" s="80">
        <v>745</v>
      </c>
      <c r="AI89" s="80">
        <v>1056</v>
      </c>
      <c r="AJ89" s="80">
        <v>2225</v>
      </c>
      <c r="AK89" s="80">
        <v>634</v>
      </c>
      <c r="AL89" s="80">
        <v>2832</v>
      </c>
      <c r="AM89" s="80">
        <v>668</v>
      </c>
      <c r="AN89" s="80">
        <v>218</v>
      </c>
      <c r="AO89" s="80">
        <v>718</v>
      </c>
      <c r="AP89" s="80">
        <v>3349</v>
      </c>
      <c r="AQ89" s="80">
        <v>9042</v>
      </c>
      <c r="AR89" s="80">
        <v>1866</v>
      </c>
      <c r="AS89" s="80">
        <v>6537</v>
      </c>
      <c r="AT89" s="80">
        <v>3264</v>
      </c>
      <c r="AU89" s="80">
        <v>2391</v>
      </c>
      <c r="AV89" s="80">
        <v>682</v>
      </c>
      <c r="AW89" s="80">
        <v>1307</v>
      </c>
      <c r="AX89" s="80">
        <v>4965</v>
      </c>
      <c r="AY89" s="80">
        <v>3215</v>
      </c>
      <c r="AZ89" s="80">
        <v>656</v>
      </c>
      <c r="BA89" s="80">
        <v>957</v>
      </c>
      <c r="BB89" s="80">
        <v>422</v>
      </c>
      <c r="BC89" s="80">
        <v>3154</v>
      </c>
      <c r="BD89" s="80">
        <v>188</v>
      </c>
      <c r="BE89" s="80">
        <v>1085</v>
      </c>
      <c r="BF89" s="80">
        <v>110</v>
      </c>
      <c r="BG89" s="81">
        <v>102</v>
      </c>
      <c r="BH89" s="143" t="s">
        <v>245</v>
      </c>
    </row>
    <row r="90" spans="1:60" x14ac:dyDescent="0.2">
      <c r="A90" s="104" t="s">
        <v>140</v>
      </c>
      <c r="B90" s="171">
        <v>504115</v>
      </c>
      <c r="C90" s="89">
        <v>11706</v>
      </c>
      <c r="D90" s="89">
        <v>21065</v>
      </c>
      <c r="E90" s="89">
        <v>32368</v>
      </c>
      <c r="F90" s="89">
        <v>59564</v>
      </c>
      <c r="G90" s="80">
        <v>2306</v>
      </c>
      <c r="H90" s="80">
        <v>33581</v>
      </c>
      <c r="I90" s="80">
        <v>567</v>
      </c>
      <c r="J90" s="80">
        <v>42783</v>
      </c>
      <c r="K90" s="80">
        <v>439</v>
      </c>
      <c r="L90" s="80">
        <v>763</v>
      </c>
      <c r="M90" s="80">
        <v>167</v>
      </c>
      <c r="N90" s="80">
        <v>1909</v>
      </c>
      <c r="O90" s="80">
        <v>18331</v>
      </c>
      <c r="P90" s="80">
        <v>353</v>
      </c>
      <c r="Q90" s="81">
        <v>43263</v>
      </c>
      <c r="R90" s="80">
        <v>363</v>
      </c>
      <c r="S90" s="105">
        <v>1148</v>
      </c>
      <c r="T90" s="80">
        <v>1329</v>
      </c>
      <c r="U90" s="80">
        <v>22653</v>
      </c>
      <c r="V90" s="80">
        <v>48490</v>
      </c>
      <c r="W90" s="80">
        <v>30540</v>
      </c>
      <c r="X90" s="80">
        <v>277</v>
      </c>
      <c r="Y90" s="80">
        <v>882</v>
      </c>
      <c r="Z90" s="80">
        <v>934</v>
      </c>
      <c r="AA90" s="80">
        <v>21362</v>
      </c>
      <c r="AB90" s="80">
        <v>3101</v>
      </c>
      <c r="AC90" s="80">
        <v>21072</v>
      </c>
      <c r="AD90" s="80">
        <v>922</v>
      </c>
      <c r="AE90" s="80">
        <v>17509</v>
      </c>
      <c r="AF90" s="80">
        <v>695</v>
      </c>
      <c r="AG90" s="80">
        <v>12368</v>
      </c>
      <c r="AH90" s="80">
        <v>745</v>
      </c>
      <c r="AI90" s="80">
        <v>770</v>
      </c>
      <c r="AJ90" s="80">
        <v>2277</v>
      </c>
      <c r="AK90" s="80">
        <v>646</v>
      </c>
      <c r="AL90" s="80">
        <v>2637</v>
      </c>
      <c r="AM90" s="80">
        <v>646</v>
      </c>
      <c r="AN90" s="80">
        <v>188</v>
      </c>
      <c r="AO90" s="80">
        <v>755</v>
      </c>
      <c r="AP90" s="80">
        <v>3359</v>
      </c>
      <c r="AQ90" s="80">
        <v>7860</v>
      </c>
      <c r="AR90" s="80">
        <v>1945</v>
      </c>
      <c r="AS90" s="80">
        <v>6908</v>
      </c>
      <c r="AT90" s="80">
        <v>3297</v>
      </c>
      <c r="AU90" s="80">
        <v>2462</v>
      </c>
      <c r="AV90" s="80">
        <v>695</v>
      </c>
      <c r="AW90" s="80">
        <v>1311</v>
      </c>
      <c r="AX90" s="80">
        <v>4765</v>
      </c>
      <c r="AY90" s="80">
        <v>3174</v>
      </c>
      <c r="AZ90" s="80">
        <v>672</v>
      </c>
      <c r="BA90" s="80">
        <v>920</v>
      </c>
      <c r="BB90" s="80">
        <v>434</v>
      </c>
      <c r="BC90" s="80">
        <v>3306</v>
      </c>
      <c r="BD90" s="80">
        <v>196</v>
      </c>
      <c r="BE90" s="80">
        <v>1120</v>
      </c>
      <c r="BF90" s="80">
        <v>109</v>
      </c>
      <c r="BG90" s="81">
        <v>108</v>
      </c>
      <c r="BH90" s="148" t="s">
        <v>165</v>
      </c>
    </row>
    <row r="91" spans="1:60" ht="22.5" x14ac:dyDescent="0.2">
      <c r="A91" s="95" t="s">
        <v>141</v>
      </c>
      <c r="B91" s="111"/>
      <c r="C91" s="89"/>
      <c r="D91" s="89"/>
      <c r="E91" s="89"/>
      <c r="F91" s="89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93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1"/>
      <c r="BH91" s="122" t="s">
        <v>166</v>
      </c>
    </row>
    <row r="92" spans="1:60" x14ac:dyDescent="0.2">
      <c r="A92" s="90" t="s">
        <v>142</v>
      </c>
      <c r="B92" s="171">
        <v>57416</v>
      </c>
      <c r="C92" s="97">
        <v>7738</v>
      </c>
      <c r="D92" s="97">
        <v>12944</v>
      </c>
      <c r="E92" s="97">
        <v>7062</v>
      </c>
      <c r="F92" s="97">
        <v>2700</v>
      </c>
      <c r="G92" s="6">
        <v>73</v>
      </c>
      <c r="H92" s="6">
        <v>6959</v>
      </c>
      <c r="I92" s="6">
        <v>39</v>
      </c>
      <c r="J92" s="6">
        <v>2905</v>
      </c>
      <c r="K92" s="6">
        <v>55</v>
      </c>
      <c r="L92" s="6">
        <v>65</v>
      </c>
      <c r="M92" s="6">
        <v>25</v>
      </c>
      <c r="N92" s="6">
        <v>43</v>
      </c>
      <c r="O92" s="6">
        <v>5401</v>
      </c>
      <c r="P92" s="6">
        <v>50</v>
      </c>
      <c r="Q92" s="6">
        <v>4290</v>
      </c>
      <c r="R92" s="106">
        <v>3</v>
      </c>
      <c r="S92" s="6">
        <v>83</v>
      </c>
      <c r="T92" s="6">
        <v>52</v>
      </c>
      <c r="U92" s="6">
        <v>498</v>
      </c>
      <c r="V92" s="6">
        <v>3919</v>
      </c>
      <c r="W92" s="6">
        <v>9</v>
      </c>
      <c r="X92" s="6">
        <v>10</v>
      </c>
      <c r="Y92" s="6">
        <v>32</v>
      </c>
      <c r="Z92" s="6">
        <v>13</v>
      </c>
      <c r="AA92" s="6">
        <v>120</v>
      </c>
      <c r="AB92" s="6">
        <v>106</v>
      </c>
      <c r="AC92" s="6">
        <v>93</v>
      </c>
      <c r="AD92" s="6">
        <v>103</v>
      </c>
      <c r="AE92" s="6">
        <v>112</v>
      </c>
      <c r="AF92" s="6">
        <v>36</v>
      </c>
      <c r="AG92" s="6">
        <v>138</v>
      </c>
      <c r="AH92" s="6">
        <v>28</v>
      </c>
      <c r="AI92" s="6">
        <v>53</v>
      </c>
      <c r="AJ92" s="6">
        <v>18</v>
      </c>
      <c r="AK92" s="6">
        <v>3</v>
      </c>
      <c r="AL92" s="6">
        <v>157</v>
      </c>
      <c r="AM92" s="6">
        <v>46</v>
      </c>
      <c r="AN92" s="6">
        <v>20</v>
      </c>
      <c r="AO92" s="6">
        <v>87</v>
      </c>
      <c r="AP92" s="6">
        <v>220</v>
      </c>
      <c r="AQ92" s="6">
        <v>75</v>
      </c>
      <c r="AR92" s="6">
        <v>52</v>
      </c>
      <c r="AS92" s="6">
        <v>47</v>
      </c>
      <c r="AT92" s="6">
        <v>126</v>
      </c>
      <c r="AU92" s="6">
        <v>56</v>
      </c>
      <c r="AV92" s="6">
        <v>43</v>
      </c>
      <c r="AW92" s="6">
        <v>67</v>
      </c>
      <c r="AX92" s="6">
        <v>148</v>
      </c>
      <c r="AY92" s="6">
        <v>38</v>
      </c>
      <c r="AZ92" s="6">
        <v>23</v>
      </c>
      <c r="BA92" s="6">
        <v>51</v>
      </c>
      <c r="BB92" s="6">
        <v>26</v>
      </c>
      <c r="BC92" s="6">
        <v>241</v>
      </c>
      <c r="BD92" s="6">
        <v>12</v>
      </c>
      <c r="BE92" s="6">
        <v>60</v>
      </c>
      <c r="BF92" s="6">
        <v>28</v>
      </c>
      <c r="BG92" s="98">
        <v>15</v>
      </c>
      <c r="BH92" s="114" t="s">
        <v>167</v>
      </c>
    </row>
    <row r="93" spans="1:60" x14ac:dyDescent="0.2">
      <c r="A93" s="90" t="s">
        <v>143</v>
      </c>
      <c r="B93" s="171">
        <v>209428</v>
      </c>
      <c r="C93" s="97">
        <v>3199</v>
      </c>
      <c r="D93" s="97">
        <v>6734</v>
      </c>
      <c r="E93" s="97">
        <v>19877</v>
      </c>
      <c r="F93" s="97">
        <v>42403</v>
      </c>
      <c r="G93" s="6">
        <v>455</v>
      </c>
      <c r="H93" s="6">
        <v>10462</v>
      </c>
      <c r="I93" s="6">
        <v>279</v>
      </c>
      <c r="J93" s="6">
        <v>30451</v>
      </c>
      <c r="K93" s="6">
        <v>143</v>
      </c>
      <c r="L93" s="6">
        <v>251</v>
      </c>
      <c r="M93" s="6">
        <v>45</v>
      </c>
      <c r="N93" s="6">
        <v>1032</v>
      </c>
      <c r="O93" s="6">
        <v>11369</v>
      </c>
      <c r="P93" s="6">
        <v>139</v>
      </c>
      <c r="Q93" s="6">
        <v>11570</v>
      </c>
      <c r="R93" s="106">
        <v>71</v>
      </c>
      <c r="S93" s="6">
        <v>452</v>
      </c>
      <c r="T93" s="6">
        <v>468</v>
      </c>
      <c r="U93" s="6">
        <v>13186</v>
      </c>
      <c r="V93" s="6">
        <v>35132</v>
      </c>
      <c r="W93" s="6">
        <v>846</v>
      </c>
      <c r="X93" s="6">
        <v>30</v>
      </c>
      <c r="Y93" s="6">
        <v>183</v>
      </c>
      <c r="Z93" s="6">
        <v>59</v>
      </c>
      <c r="AA93" s="6">
        <v>2369</v>
      </c>
      <c r="AB93" s="6">
        <v>401</v>
      </c>
      <c r="AC93" s="6">
        <v>580</v>
      </c>
      <c r="AD93" s="6">
        <v>355</v>
      </c>
      <c r="AE93" s="6">
        <v>3386</v>
      </c>
      <c r="AF93" s="6">
        <v>312</v>
      </c>
      <c r="AG93" s="6">
        <v>1092</v>
      </c>
      <c r="AH93" s="6">
        <v>188</v>
      </c>
      <c r="AI93" s="6">
        <v>229</v>
      </c>
      <c r="AJ93" s="6">
        <v>114</v>
      </c>
      <c r="AK93" s="6">
        <v>95</v>
      </c>
      <c r="AL93" s="6">
        <v>1300</v>
      </c>
      <c r="AM93" s="6">
        <v>190</v>
      </c>
      <c r="AN93" s="6">
        <v>90</v>
      </c>
      <c r="AO93" s="6">
        <v>347</v>
      </c>
      <c r="AP93" s="6">
        <v>868</v>
      </c>
      <c r="AQ93" s="6">
        <v>562</v>
      </c>
      <c r="AR93" s="6">
        <v>252</v>
      </c>
      <c r="AS93" s="6">
        <v>898</v>
      </c>
      <c r="AT93" s="6">
        <v>1268</v>
      </c>
      <c r="AU93" s="6">
        <v>1252</v>
      </c>
      <c r="AV93" s="6">
        <v>205</v>
      </c>
      <c r="AW93" s="6">
        <v>228</v>
      </c>
      <c r="AX93" s="6">
        <v>1558</v>
      </c>
      <c r="AY93" s="6">
        <v>586</v>
      </c>
      <c r="AZ93" s="6">
        <v>320</v>
      </c>
      <c r="BA93" s="6">
        <v>363</v>
      </c>
      <c r="BB93" s="6">
        <v>96</v>
      </c>
      <c r="BC93" s="6">
        <v>799</v>
      </c>
      <c r="BD93" s="6">
        <v>38</v>
      </c>
      <c r="BE93" s="6">
        <v>188</v>
      </c>
      <c r="BF93" s="6">
        <v>35</v>
      </c>
      <c r="BG93" s="98">
        <v>28</v>
      </c>
      <c r="BH93" s="114" t="s">
        <v>168</v>
      </c>
    </row>
    <row r="94" spans="1:60" x14ac:dyDescent="0.2">
      <c r="A94" s="101" t="s">
        <v>144</v>
      </c>
      <c r="B94" s="171">
        <v>84736</v>
      </c>
      <c r="C94" s="97">
        <v>58</v>
      </c>
      <c r="D94" s="97">
        <v>46</v>
      </c>
      <c r="E94" s="97">
        <v>1268</v>
      </c>
      <c r="F94" s="97">
        <v>5828</v>
      </c>
      <c r="G94" s="6">
        <v>252</v>
      </c>
      <c r="H94" s="6">
        <v>3293</v>
      </c>
      <c r="I94" s="6">
        <v>131</v>
      </c>
      <c r="J94" s="6">
        <v>3528</v>
      </c>
      <c r="K94" s="6">
        <v>16</v>
      </c>
      <c r="L94" s="6">
        <v>160</v>
      </c>
      <c r="M94" s="6">
        <v>9</v>
      </c>
      <c r="N94" s="6">
        <v>233</v>
      </c>
      <c r="O94" s="6">
        <v>239</v>
      </c>
      <c r="P94" s="6">
        <v>21</v>
      </c>
      <c r="Q94" s="6">
        <v>21323</v>
      </c>
      <c r="R94" s="106">
        <v>60</v>
      </c>
      <c r="S94" s="6">
        <v>80</v>
      </c>
      <c r="T94" s="6">
        <v>135</v>
      </c>
      <c r="U94" s="6">
        <v>3281</v>
      </c>
      <c r="V94" s="6">
        <v>4214</v>
      </c>
      <c r="W94" s="6">
        <v>18887</v>
      </c>
      <c r="X94" s="6">
        <v>30</v>
      </c>
      <c r="Y94" s="6">
        <v>87</v>
      </c>
      <c r="Z94" s="6">
        <v>51</v>
      </c>
      <c r="AA94" s="6">
        <v>7410</v>
      </c>
      <c r="AB94" s="6">
        <v>314</v>
      </c>
      <c r="AC94" s="6">
        <v>255</v>
      </c>
      <c r="AD94" s="6">
        <v>159</v>
      </c>
      <c r="AE94" s="6">
        <v>2040</v>
      </c>
      <c r="AF94" s="6">
        <v>85</v>
      </c>
      <c r="AG94" s="6">
        <v>3166</v>
      </c>
      <c r="AH94" s="6">
        <v>78</v>
      </c>
      <c r="AI94" s="6">
        <v>129</v>
      </c>
      <c r="AJ94" s="6">
        <v>60</v>
      </c>
      <c r="AK94" s="6">
        <v>84</v>
      </c>
      <c r="AL94" s="6">
        <v>274</v>
      </c>
      <c r="AM94" s="6">
        <v>92</v>
      </c>
      <c r="AN94" s="6">
        <v>24</v>
      </c>
      <c r="AO94" s="6">
        <v>72</v>
      </c>
      <c r="AP94" s="6">
        <v>654</v>
      </c>
      <c r="AQ94" s="6">
        <v>891</v>
      </c>
      <c r="AR94" s="6">
        <v>141</v>
      </c>
      <c r="AS94" s="6">
        <v>2720</v>
      </c>
      <c r="AT94" s="6">
        <v>453</v>
      </c>
      <c r="AU94" s="6">
        <v>164</v>
      </c>
      <c r="AV94" s="6">
        <v>66</v>
      </c>
      <c r="AW94" s="6">
        <v>156</v>
      </c>
      <c r="AX94" s="6">
        <v>988</v>
      </c>
      <c r="AY94" s="6">
        <v>291</v>
      </c>
      <c r="AZ94" s="6">
        <v>89</v>
      </c>
      <c r="BA94" s="6">
        <v>189</v>
      </c>
      <c r="BB94" s="6">
        <v>46</v>
      </c>
      <c r="BC94" s="6">
        <v>299</v>
      </c>
      <c r="BD94" s="6">
        <v>10</v>
      </c>
      <c r="BE94" s="6">
        <v>85</v>
      </c>
      <c r="BF94" s="6">
        <v>8</v>
      </c>
      <c r="BG94" s="98">
        <v>14</v>
      </c>
      <c r="BH94" s="114" t="s">
        <v>169</v>
      </c>
    </row>
    <row r="95" spans="1:60" x14ac:dyDescent="0.2">
      <c r="A95" s="101" t="s">
        <v>145</v>
      </c>
      <c r="B95" s="171">
        <v>121666</v>
      </c>
      <c r="C95" s="97">
        <v>549</v>
      </c>
      <c r="D95" s="97">
        <v>1053</v>
      </c>
      <c r="E95" s="97">
        <v>3607</v>
      </c>
      <c r="F95" s="97">
        <v>7033</v>
      </c>
      <c r="G95" s="6">
        <v>1389</v>
      </c>
      <c r="H95" s="6">
        <v>10046</v>
      </c>
      <c r="I95" s="6">
        <v>274</v>
      </c>
      <c r="J95" s="6">
        <v>4595</v>
      </c>
      <c r="K95" s="6">
        <v>65</v>
      </c>
      <c r="L95" s="6">
        <v>334</v>
      </c>
      <c r="M95" s="6">
        <v>59</v>
      </c>
      <c r="N95" s="6">
        <v>518</v>
      </c>
      <c r="O95" s="6">
        <v>578</v>
      </c>
      <c r="P95" s="6">
        <v>100</v>
      </c>
      <c r="Q95" s="6">
        <v>4807</v>
      </c>
      <c r="R95" s="106">
        <v>96</v>
      </c>
      <c r="S95" s="6">
        <v>192</v>
      </c>
      <c r="T95" s="6">
        <v>276</v>
      </c>
      <c r="U95" s="6">
        <v>2395</v>
      </c>
      <c r="V95" s="6">
        <v>4202</v>
      </c>
      <c r="W95" s="6">
        <v>10366</v>
      </c>
      <c r="X95" s="6">
        <v>51</v>
      </c>
      <c r="Y95" s="6">
        <v>346</v>
      </c>
      <c r="Z95" s="6">
        <v>615</v>
      </c>
      <c r="AA95" s="6">
        <v>11300</v>
      </c>
      <c r="AB95" s="6">
        <v>2011</v>
      </c>
      <c r="AC95" s="6">
        <v>18130</v>
      </c>
      <c r="AD95" s="6">
        <v>228</v>
      </c>
      <c r="AE95" s="6">
        <v>9180</v>
      </c>
      <c r="AF95" s="6">
        <v>186</v>
      </c>
      <c r="AG95" s="6">
        <v>6174</v>
      </c>
      <c r="AH95" s="6">
        <v>153</v>
      </c>
      <c r="AI95" s="6">
        <v>264</v>
      </c>
      <c r="AJ95" s="6">
        <v>2059</v>
      </c>
      <c r="AK95" s="6">
        <v>163</v>
      </c>
      <c r="AL95" s="6">
        <v>961</v>
      </c>
      <c r="AM95" s="6">
        <v>200</v>
      </c>
      <c r="AN95" s="6">
        <v>61</v>
      </c>
      <c r="AO95" s="6">
        <v>131</v>
      </c>
      <c r="AP95" s="6">
        <v>1044</v>
      </c>
      <c r="AQ95" s="6">
        <v>7137</v>
      </c>
      <c r="AR95" s="6">
        <v>581</v>
      </c>
      <c r="AS95" s="6">
        <v>2081</v>
      </c>
      <c r="AT95" s="6">
        <v>356</v>
      </c>
      <c r="AU95" s="6">
        <v>296</v>
      </c>
      <c r="AV95" s="6">
        <v>133</v>
      </c>
      <c r="AW95" s="6">
        <v>434</v>
      </c>
      <c r="AX95" s="6">
        <v>1758</v>
      </c>
      <c r="AY95" s="6">
        <v>1751</v>
      </c>
      <c r="AZ95" s="6">
        <v>96</v>
      </c>
      <c r="BA95" s="6">
        <v>291</v>
      </c>
      <c r="BB95" s="6">
        <v>162</v>
      </c>
      <c r="BC95" s="6">
        <v>358</v>
      </c>
      <c r="BD95" s="6">
        <v>79</v>
      </c>
      <c r="BE95" s="6">
        <v>296</v>
      </c>
      <c r="BF95" s="6">
        <v>26</v>
      </c>
      <c r="BG95" s="98">
        <v>40</v>
      </c>
      <c r="BH95" s="114" t="s">
        <v>145</v>
      </c>
    </row>
    <row r="96" spans="1:60" x14ac:dyDescent="0.2">
      <c r="A96" s="101" t="s">
        <v>146</v>
      </c>
      <c r="B96" s="171">
        <v>43363</v>
      </c>
      <c r="C96" s="97">
        <v>205</v>
      </c>
      <c r="D96" s="97">
        <v>502</v>
      </c>
      <c r="E96" s="97">
        <v>1229</v>
      </c>
      <c r="F96" s="97">
        <v>2029</v>
      </c>
      <c r="G96" s="6">
        <v>557</v>
      </c>
      <c r="H96" s="6">
        <v>3104</v>
      </c>
      <c r="I96" s="6">
        <v>266</v>
      </c>
      <c r="J96" s="6">
        <v>2039</v>
      </c>
      <c r="K96" s="6">
        <v>215</v>
      </c>
      <c r="L96" s="6">
        <v>95</v>
      </c>
      <c r="M96" s="6">
        <v>40</v>
      </c>
      <c r="N96" s="6">
        <v>492</v>
      </c>
      <c r="O96" s="6">
        <v>1079</v>
      </c>
      <c r="P96" s="6">
        <v>77</v>
      </c>
      <c r="Q96" s="6">
        <v>1837</v>
      </c>
      <c r="R96" s="106">
        <v>130</v>
      </c>
      <c r="S96" s="6">
        <v>356</v>
      </c>
      <c r="T96" s="6">
        <v>432</v>
      </c>
      <c r="U96" s="6">
        <v>2751</v>
      </c>
      <c r="V96" s="6">
        <v>3599</v>
      </c>
      <c r="W96" s="6">
        <v>1104</v>
      </c>
      <c r="X96" s="6">
        <v>164</v>
      </c>
      <c r="Y96" s="6">
        <v>270</v>
      </c>
      <c r="Z96" s="6">
        <v>267</v>
      </c>
      <c r="AA96" s="6">
        <v>958</v>
      </c>
      <c r="AB96" s="6">
        <v>341</v>
      </c>
      <c r="AC96" s="6">
        <v>1938</v>
      </c>
      <c r="AD96" s="6">
        <v>506</v>
      </c>
      <c r="AE96" s="6">
        <v>2648</v>
      </c>
      <c r="AF96" s="6">
        <v>140</v>
      </c>
      <c r="AG96" s="6">
        <v>2044</v>
      </c>
      <c r="AH96" s="6">
        <v>289</v>
      </c>
      <c r="AI96" s="6">
        <v>437</v>
      </c>
      <c r="AJ96" s="6">
        <v>90</v>
      </c>
      <c r="AK96" s="6">
        <v>350</v>
      </c>
      <c r="AL96" s="6">
        <v>325</v>
      </c>
      <c r="AM96" s="6">
        <v>217</v>
      </c>
      <c r="AN96" s="6">
        <v>42</v>
      </c>
      <c r="AO96" s="6">
        <v>170</v>
      </c>
      <c r="AP96" s="6">
        <v>785</v>
      </c>
      <c r="AQ96" s="6">
        <v>822</v>
      </c>
      <c r="AR96" s="6">
        <v>753</v>
      </c>
      <c r="AS96" s="6">
        <v>848</v>
      </c>
      <c r="AT96" s="6">
        <v>1252</v>
      </c>
      <c r="AU96" s="6">
        <v>568</v>
      </c>
      <c r="AV96" s="6">
        <v>283</v>
      </c>
      <c r="AW96" s="6">
        <v>507</v>
      </c>
      <c r="AX96" s="6">
        <v>818</v>
      </c>
      <c r="AY96" s="6">
        <v>797</v>
      </c>
      <c r="AZ96" s="6">
        <v>178</v>
      </c>
      <c r="BA96" s="6">
        <v>160</v>
      </c>
      <c r="BB96" s="6">
        <v>117</v>
      </c>
      <c r="BC96" s="6">
        <v>1532</v>
      </c>
      <c r="BD96" s="6">
        <v>60</v>
      </c>
      <c r="BE96" s="6">
        <v>510</v>
      </c>
      <c r="BF96" s="6">
        <v>23</v>
      </c>
      <c r="BG96" s="98">
        <v>16</v>
      </c>
      <c r="BH96" s="114" t="s">
        <v>146</v>
      </c>
    </row>
    <row r="97" spans="1:69" ht="22.5" x14ac:dyDescent="0.2">
      <c r="A97" s="95" t="s">
        <v>147</v>
      </c>
      <c r="B97" s="111"/>
      <c r="C97" s="89"/>
      <c r="D97" s="89"/>
      <c r="E97" s="89"/>
      <c r="F97" s="89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93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156" t="s">
        <v>170</v>
      </c>
    </row>
    <row r="98" spans="1:69" x14ac:dyDescent="0.2">
      <c r="A98" s="107">
        <v>1</v>
      </c>
      <c r="B98" s="171">
        <v>39562</v>
      </c>
      <c r="C98" s="5">
        <v>830</v>
      </c>
      <c r="D98" s="5">
        <v>1472</v>
      </c>
      <c r="E98" s="5">
        <v>3167</v>
      </c>
      <c r="F98" s="5">
        <v>5201</v>
      </c>
      <c r="G98" s="5">
        <v>233</v>
      </c>
      <c r="H98" s="5">
        <v>2300</v>
      </c>
      <c r="I98" s="5">
        <v>18</v>
      </c>
      <c r="J98" s="5">
        <v>2167</v>
      </c>
      <c r="K98" s="5">
        <v>31</v>
      </c>
      <c r="L98" s="5">
        <v>25</v>
      </c>
      <c r="M98" s="5">
        <v>6</v>
      </c>
      <c r="N98" s="5">
        <v>77</v>
      </c>
      <c r="O98" s="5">
        <v>1612</v>
      </c>
      <c r="P98" s="5">
        <v>7</v>
      </c>
      <c r="Q98" s="5">
        <v>5027</v>
      </c>
      <c r="R98" s="5">
        <v>3</v>
      </c>
      <c r="S98" s="5">
        <v>34</v>
      </c>
      <c r="T98" s="5">
        <v>48</v>
      </c>
      <c r="U98" s="5">
        <v>2604</v>
      </c>
      <c r="V98" s="5">
        <v>4569</v>
      </c>
      <c r="W98" s="5">
        <v>2269</v>
      </c>
      <c r="X98" s="5">
        <v>1</v>
      </c>
      <c r="Y98" s="5">
        <v>26</v>
      </c>
      <c r="Z98" s="5">
        <v>34</v>
      </c>
      <c r="AA98" s="5">
        <v>1548</v>
      </c>
      <c r="AB98" s="5">
        <v>118</v>
      </c>
      <c r="AC98" s="5">
        <v>981</v>
      </c>
      <c r="AD98" s="5">
        <v>73</v>
      </c>
      <c r="AE98" s="5">
        <v>1315</v>
      </c>
      <c r="AF98" s="5">
        <v>26</v>
      </c>
      <c r="AG98" s="5">
        <v>838</v>
      </c>
      <c r="AH98" s="5">
        <v>45</v>
      </c>
      <c r="AI98" s="5">
        <v>46</v>
      </c>
      <c r="AJ98" s="5">
        <v>44</v>
      </c>
      <c r="AK98" s="5">
        <v>38</v>
      </c>
      <c r="AL98" s="5">
        <v>172</v>
      </c>
      <c r="AM98" s="5">
        <v>7</v>
      </c>
      <c r="AN98" s="5">
        <v>3</v>
      </c>
      <c r="AO98" s="5">
        <v>21</v>
      </c>
      <c r="AP98" s="5">
        <v>199</v>
      </c>
      <c r="AQ98" s="5">
        <v>802</v>
      </c>
      <c r="AR98" s="5">
        <v>143</v>
      </c>
      <c r="AS98" s="5">
        <v>555</v>
      </c>
      <c r="AT98" s="5">
        <v>151</v>
      </c>
      <c r="AU98" s="5">
        <v>138</v>
      </c>
      <c r="AV98" s="5">
        <v>9</v>
      </c>
      <c r="AW98" s="5">
        <v>65</v>
      </c>
      <c r="AX98" s="5">
        <v>135</v>
      </c>
      <c r="AY98" s="5">
        <v>66</v>
      </c>
      <c r="AZ98" s="5">
        <v>20</v>
      </c>
      <c r="BA98" s="5">
        <v>21</v>
      </c>
      <c r="BB98" s="5">
        <v>13</v>
      </c>
      <c r="BC98" s="5">
        <v>154</v>
      </c>
      <c r="BD98" s="5">
        <v>3</v>
      </c>
      <c r="BE98" s="5">
        <v>49</v>
      </c>
      <c r="BF98" s="5">
        <v>1</v>
      </c>
      <c r="BG98" s="5">
        <v>2</v>
      </c>
      <c r="BH98" s="154">
        <v>1</v>
      </c>
    </row>
    <row r="99" spans="1:69" x14ac:dyDescent="0.2">
      <c r="A99" s="107">
        <v>2</v>
      </c>
      <c r="B99" s="171">
        <v>107175</v>
      </c>
      <c r="C99" s="5">
        <v>1898</v>
      </c>
      <c r="D99" s="5">
        <v>4819</v>
      </c>
      <c r="E99" s="5">
        <v>9847</v>
      </c>
      <c r="F99" s="5">
        <v>13938</v>
      </c>
      <c r="G99" s="5">
        <v>395</v>
      </c>
      <c r="H99" s="5">
        <v>6903</v>
      </c>
      <c r="I99" s="5">
        <v>43</v>
      </c>
      <c r="J99" s="5">
        <v>8420</v>
      </c>
      <c r="K99" s="5">
        <v>56</v>
      </c>
      <c r="L99" s="5">
        <v>63</v>
      </c>
      <c r="M99" s="5">
        <v>13</v>
      </c>
      <c r="N99" s="5">
        <v>288</v>
      </c>
      <c r="O99" s="5">
        <v>5041</v>
      </c>
      <c r="P99" s="5">
        <v>37</v>
      </c>
      <c r="Q99" s="5">
        <v>9260</v>
      </c>
      <c r="R99" s="5">
        <v>11</v>
      </c>
      <c r="S99" s="5">
        <v>121</v>
      </c>
      <c r="T99" s="5">
        <v>117</v>
      </c>
      <c r="U99" s="5">
        <v>5174</v>
      </c>
      <c r="V99" s="5">
        <v>11622</v>
      </c>
      <c r="W99" s="5">
        <v>5543</v>
      </c>
      <c r="X99" s="5">
        <v>5</v>
      </c>
      <c r="Y99" s="5">
        <v>42</v>
      </c>
      <c r="Z99" s="5">
        <v>135</v>
      </c>
      <c r="AA99" s="5">
        <v>3885</v>
      </c>
      <c r="AB99" s="5">
        <v>448</v>
      </c>
      <c r="AC99" s="5">
        <v>4505</v>
      </c>
      <c r="AD99" s="5">
        <v>138</v>
      </c>
      <c r="AE99" s="5">
        <v>3395</v>
      </c>
      <c r="AF99" s="5">
        <v>76</v>
      </c>
      <c r="AG99" s="5">
        <v>2484</v>
      </c>
      <c r="AH99" s="5">
        <v>74</v>
      </c>
      <c r="AI99" s="5">
        <v>111</v>
      </c>
      <c r="AJ99" s="5">
        <v>465</v>
      </c>
      <c r="AK99" s="5">
        <v>92</v>
      </c>
      <c r="AL99" s="5">
        <v>436</v>
      </c>
      <c r="AM99" s="5">
        <v>40</v>
      </c>
      <c r="AN99" s="5">
        <v>21</v>
      </c>
      <c r="AO99" s="5">
        <v>88</v>
      </c>
      <c r="AP99" s="5">
        <v>547</v>
      </c>
      <c r="AQ99" s="5">
        <v>1781</v>
      </c>
      <c r="AR99" s="5">
        <v>393</v>
      </c>
      <c r="AS99" s="5">
        <v>1454</v>
      </c>
      <c r="AT99" s="5">
        <v>561</v>
      </c>
      <c r="AU99" s="5">
        <v>405</v>
      </c>
      <c r="AV99" s="5">
        <v>49</v>
      </c>
      <c r="AW99" s="5">
        <v>206</v>
      </c>
      <c r="AX99" s="5">
        <v>574</v>
      </c>
      <c r="AY99" s="5">
        <v>196</v>
      </c>
      <c r="AZ99" s="5">
        <v>73</v>
      </c>
      <c r="BA99" s="5">
        <v>34</v>
      </c>
      <c r="BB99" s="5">
        <v>20</v>
      </c>
      <c r="BC99" s="5">
        <v>667</v>
      </c>
      <c r="BD99" s="5">
        <v>9</v>
      </c>
      <c r="BE99" s="5">
        <v>131</v>
      </c>
      <c r="BF99" s="5">
        <v>9</v>
      </c>
      <c r="BG99" s="5">
        <v>17</v>
      </c>
      <c r="BH99" s="154">
        <v>2</v>
      </c>
    </row>
    <row r="100" spans="1:69" x14ac:dyDescent="0.2">
      <c r="A100" s="107">
        <v>3</v>
      </c>
      <c r="B100" s="171">
        <v>130292</v>
      </c>
      <c r="C100" s="5">
        <v>2839</v>
      </c>
      <c r="D100" s="5">
        <v>5453</v>
      </c>
      <c r="E100" s="5">
        <v>9260</v>
      </c>
      <c r="F100" s="5">
        <v>16366</v>
      </c>
      <c r="G100" s="5">
        <v>566</v>
      </c>
      <c r="H100" s="5">
        <v>7901</v>
      </c>
      <c r="I100" s="5">
        <v>120</v>
      </c>
      <c r="J100" s="5">
        <v>13447</v>
      </c>
      <c r="K100" s="5">
        <v>103</v>
      </c>
      <c r="L100" s="5">
        <v>130</v>
      </c>
      <c r="M100" s="5">
        <v>39</v>
      </c>
      <c r="N100" s="5">
        <v>554</v>
      </c>
      <c r="O100" s="5">
        <v>4908</v>
      </c>
      <c r="P100" s="5">
        <v>71</v>
      </c>
      <c r="Q100" s="5">
        <v>10705</v>
      </c>
      <c r="R100" s="5">
        <v>38</v>
      </c>
      <c r="S100" s="5">
        <v>227</v>
      </c>
      <c r="T100" s="5">
        <v>244</v>
      </c>
      <c r="U100" s="5">
        <v>6211</v>
      </c>
      <c r="V100" s="5">
        <v>16111</v>
      </c>
      <c r="W100" s="5">
        <v>6411</v>
      </c>
      <c r="X100" s="5">
        <v>18</v>
      </c>
      <c r="Y100" s="5">
        <v>116</v>
      </c>
      <c r="Z100" s="5">
        <v>226</v>
      </c>
      <c r="AA100" s="5">
        <v>5043</v>
      </c>
      <c r="AB100" s="5">
        <v>433</v>
      </c>
      <c r="AC100" s="5">
        <v>3135</v>
      </c>
      <c r="AD100" s="5">
        <v>262</v>
      </c>
      <c r="AE100" s="5">
        <v>4309</v>
      </c>
      <c r="AF100" s="5">
        <v>121</v>
      </c>
      <c r="AG100" s="5">
        <v>2992</v>
      </c>
      <c r="AH100" s="5">
        <v>150</v>
      </c>
      <c r="AI100" s="5">
        <v>191</v>
      </c>
      <c r="AJ100" s="5">
        <v>400</v>
      </c>
      <c r="AK100" s="5">
        <v>136</v>
      </c>
      <c r="AL100" s="5">
        <v>752</v>
      </c>
      <c r="AM100" s="5">
        <v>95</v>
      </c>
      <c r="AN100" s="5">
        <v>56</v>
      </c>
      <c r="AO100" s="5">
        <v>193</v>
      </c>
      <c r="AP100" s="5">
        <v>875</v>
      </c>
      <c r="AQ100" s="5">
        <v>1455</v>
      </c>
      <c r="AR100" s="5">
        <v>479</v>
      </c>
      <c r="AS100" s="5">
        <v>1845</v>
      </c>
      <c r="AT100" s="5">
        <v>919</v>
      </c>
      <c r="AU100" s="5">
        <v>812</v>
      </c>
      <c r="AV100" s="5">
        <v>113</v>
      </c>
      <c r="AW100" s="5">
        <v>281</v>
      </c>
      <c r="AX100" s="5">
        <v>1145</v>
      </c>
      <c r="AY100" s="5">
        <v>548</v>
      </c>
      <c r="AZ100" s="5">
        <v>181</v>
      </c>
      <c r="BA100" s="5">
        <v>192</v>
      </c>
      <c r="BB100" s="5">
        <v>53</v>
      </c>
      <c r="BC100" s="5">
        <v>799</v>
      </c>
      <c r="BD100" s="5">
        <v>33</v>
      </c>
      <c r="BE100" s="5">
        <v>183</v>
      </c>
      <c r="BF100" s="5">
        <v>29</v>
      </c>
      <c r="BG100" s="5">
        <v>18</v>
      </c>
      <c r="BH100" s="154">
        <v>3</v>
      </c>
    </row>
    <row r="101" spans="1:69" x14ac:dyDescent="0.2">
      <c r="A101" s="107">
        <v>4</v>
      </c>
      <c r="B101" s="171">
        <v>134535</v>
      </c>
      <c r="C101" s="5">
        <v>2222</v>
      </c>
      <c r="D101" s="5">
        <v>4073</v>
      </c>
      <c r="E101" s="5">
        <v>5051</v>
      </c>
      <c r="F101" s="5">
        <v>14432</v>
      </c>
      <c r="G101" s="5">
        <v>694</v>
      </c>
      <c r="H101" s="5">
        <v>8818</v>
      </c>
      <c r="I101" s="5">
        <v>205</v>
      </c>
      <c r="J101" s="5">
        <v>9227</v>
      </c>
      <c r="K101" s="5">
        <v>105</v>
      </c>
      <c r="L101" s="5">
        <v>184</v>
      </c>
      <c r="M101" s="5">
        <v>26</v>
      </c>
      <c r="N101" s="5">
        <v>546</v>
      </c>
      <c r="O101" s="5">
        <v>2954</v>
      </c>
      <c r="P101" s="5">
        <v>89</v>
      </c>
      <c r="Q101" s="5">
        <v>12042</v>
      </c>
      <c r="R101" s="5">
        <v>75</v>
      </c>
      <c r="S101" s="5">
        <v>235</v>
      </c>
      <c r="T101" s="5">
        <v>278</v>
      </c>
      <c r="U101" s="5">
        <v>6052</v>
      </c>
      <c r="V101" s="5">
        <v>11174</v>
      </c>
      <c r="W101" s="5">
        <v>12525</v>
      </c>
      <c r="X101" s="5">
        <v>33</v>
      </c>
      <c r="Y101" s="5">
        <v>174</v>
      </c>
      <c r="Z101" s="5">
        <v>317</v>
      </c>
      <c r="AA101" s="5">
        <v>7238</v>
      </c>
      <c r="AB101" s="5">
        <v>1119</v>
      </c>
      <c r="AC101" s="5">
        <v>9333</v>
      </c>
      <c r="AD101" s="5">
        <v>287</v>
      </c>
      <c r="AE101" s="5">
        <v>4751</v>
      </c>
      <c r="AF101" s="5">
        <v>191</v>
      </c>
      <c r="AG101" s="5">
        <v>4253</v>
      </c>
      <c r="AH101" s="5">
        <v>193</v>
      </c>
      <c r="AI101" s="5">
        <v>271</v>
      </c>
      <c r="AJ101" s="5">
        <v>1015</v>
      </c>
      <c r="AK101" s="5">
        <v>133</v>
      </c>
      <c r="AL101" s="5">
        <v>784</v>
      </c>
      <c r="AM101" s="5">
        <v>140</v>
      </c>
      <c r="AN101" s="5">
        <v>67</v>
      </c>
      <c r="AO101" s="5">
        <v>191</v>
      </c>
      <c r="AP101" s="5">
        <v>862</v>
      </c>
      <c r="AQ101" s="5">
        <v>3430</v>
      </c>
      <c r="AR101" s="5">
        <v>490</v>
      </c>
      <c r="AS101" s="5">
        <v>2079</v>
      </c>
      <c r="AT101" s="5">
        <v>967</v>
      </c>
      <c r="AU101" s="5">
        <v>575</v>
      </c>
      <c r="AV101" s="5">
        <v>181</v>
      </c>
      <c r="AW101" s="5">
        <v>355</v>
      </c>
      <c r="AX101" s="5">
        <v>1772</v>
      </c>
      <c r="AY101" s="5">
        <v>915</v>
      </c>
      <c r="AZ101" s="5">
        <v>145</v>
      </c>
      <c r="BA101" s="5">
        <v>213</v>
      </c>
      <c r="BB101" s="5">
        <v>75</v>
      </c>
      <c r="BC101" s="5">
        <v>694</v>
      </c>
      <c r="BD101" s="5">
        <v>22</v>
      </c>
      <c r="BE101" s="5">
        <v>210</v>
      </c>
      <c r="BF101" s="5">
        <v>31</v>
      </c>
      <c r="BG101" s="5">
        <v>22</v>
      </c>
      <c r="BH101" s="154">
        <v>4</v>
      </c>
    </row>
    <row r="102" spans="1:69" x14ac:dyDescent="0.2">
      <c r="A102" s="107" t="s">
        <v>148</v>
      </c>
      <c r="B102" s="171">
        <v>61204</v>
      </c>
      <c r="C102" s="5">
        <v>1335</v>
      </c>
      <c r="D102" s="5">
        <v>1682</v>
      </c>
      <c r="E102" s="5">
        <v>1737</v>
      </c>
      <c r="F102" s="5">
        <v>4940</v>
      </c>
      <c r="G102" s="5">
        <v>885</v>
      </c>
      <c r="H102" s="5">
        <v>4369</v>
      </c>
      <c r="I102" s="5">
        <v>534</v>
      </c>
      <c r="J102" s="5">
        <v>5457</v>
      </c>
      <c r="K102" s="5">
        <v>131</v>
      </c>
      <c r="L102" s="5">
        <v>400</v>
      </c>
      <c r="M102" s="5">
        <v>79</v>
      </c>
      <c r="N102" s="5">
        <v>690</v>
      </c>
      <c r="O102" s="5">
        <v>1269</v>
      </c>
      <c r="P102" s="5">
        <v>150</v>
      </c>
      <c r="Q102" s="5">
        <v>4030</v>
      </c>
      <c r="R102" s="5">
        <v>214</v>
      </c>
      <c r="S102" s="5">
        <v>435</v>
      </c>
      <c r="T102" s="5">
        <v>580</v>
      </c>
      <c r="U102" s="5">
        <v>1202</v>
      </c>
      <c r="V102" s="5">
        <v>3290</v>
      </c>
      <c r="W102" s="5">
        <v>3020</v>
      </c>
      <c r="X102" s="5">
        <v>207</v>
      </c>
      <c r="Y102" s="5">
        <v>495</v>
      </c>
      <c r="Z102" s="5">
        <v>256</v>
      </c>
      <c r="AA102" s="5">
        <v>2829</v>
      </c>
      <c r="AB102" s="5">
        <v>792</v>
      </c>
      <c r="AC102" s="5">
        <v>2843</v>
      </c>
      <c r="AD102" s="5">
        <v>445</v>
      </c>
      <c r="AE102" s="5">
        <v>2480</v>
      </c>
      <c r="AF102" s="5">
        <v>305</v>
      </c>
      <c r="AG102" s="5">
        <v>1262</v>
      </c>
      <c r="AH102" s="5">
        <v>283</v>
      </c>
      <c r="AI102" s="5">
        <v>447</v>
      </c>
      <c r="AJ102" s="5">
        <v>261</v>
      </c>
      <c r="AK102" s="5">
        <v>232</v>
      </c>
      <c r="AL102" s="5">
        <v>663</v>
      </c>
      <c r="AM102" s="5">
        <v>401</v>
      </c>
      <c r="AN102" s="5">
        <v>75</v>
      </c>
      <c r="AO102" s="5">
        <v>215</v>
      </c>
      <c r="AP102" s="5">
        <v>851</v>
      </c>
      <c r="AQ102" s="5">
        <v>1358</v>
      </c>
      <c r="AR102" s="5">
        <v>348</v>
      </c>
      <c r="AS102" s="5">
        <v>481</v>
      </c>
      <c r="AT102" s="5">
        <v>653</v>
      </c>
      <c r="AU102" s="5">
        <v>448</v>
      </c>
      <c r="AV102" s="5">
        <v>333</v>
      </c>
      <c r="AW102" s="5">
        <v>404</v>
      </c>
      <c r="AX102" s="5">
        <v>1329</v>
      </c>
      <c r="AY102" s="5">
        <v>1499</v>
      </c>
      <c r="AZ102" s="5">
        <v>237</v>
      </c>
      <c r="BA102" s="5">
        <v>513</v>
      </c>
      <c r="BB102" s="5">
        <v>268</v>
      </c>
      <c r="BC102" s="5">
        <v>840</v>
      </c>
      <c r="BD102" s="5">
        <v>122</v>
      </c>
      <c r="BE102" s="5">
        <v>515</v>
      </c>
      <c r="BF102" s="5">
        <v>39</v>
      </c>
      <c r="BG102" s="5">
        <v>46</v>
      </c>
      <c r="BH102" s="154" t="s">
        <v>246</v>
      </c>
    </row>
    <row r="103" spans="1:69" x14ac:dyDescent="0.2">
      <c r="A103" s="124" t="s">
        <v>149</v>
      </c>
      <c r="B103" s="175">
        <v>31.640999999999998</v>
      </c>
      <c r="C103" s="94">
        <v>41.363700000000001</v>
      </c>
      <c r="D103" s="94">
        <v>36.115299999999998</v>
      </c>
      <c r="E103" s="94">
        <v>31.859300000000001</v>
      </c>
      <c r="F103" s="94">
        <v>31.099299999999999</v>
      </c>
      <c r="G103" s="94">
        <v>35.292499999999997</v>
      </c>
      <c r="H103" s="94">
        <v>32.961399999999998</v>
      </c>
      <c r="I103" s="94">
        <v>40.158000000000001</v>
      </c>
      <c r="J103" s="94">
        <v>34.2044</v>
      </c>
      <c r="K103" s="94">
        <v>35.6935</v>
      </c>
      <c r="L103" s="94">
        <v>40.157200000000003</v>
      </c>
      <c r="M103" s="94">
        <v>37.548299999999998</v>
      </c>
      <c r="N103" s="94">
        <v>34.547400000000003</v>
      </c>
      <c r="O103" s="94">
        <v>33.816099999999999</v>
      </c>
      <c r="P103" s="94">
        <v>42.5246</v>
      </c>
      <c r="Q103" s="94">
        <v>30.097899999999999</v>
      </c>
      <c r="R103" s="108">
        <v>39.241999999999997</v>
      </c>
      <c r="S103" s="86">
        <v>34.888500000000001</v>
      </c>
      <c r="T103" s="86">
        <v>37.091299999999997</v>
      </c>
      <c r="U103" s="86">
        <v>28.8874</v>
      </c>
      <c r="V103" s="86">
        <v>31.363600000000002</v>
      </c>
      <c r="W103" s="86">
        <v>28.777899999999999</v>
      </c>
      <c r="X103" s="86">
        <v>45.2072</v>
      </c>
      <c r="Y103" s="86">
        <v>41.215400000000002</v>
      </c>
      <c r="Z103" s="86">
        <v>34.561</v>
      </c>
      <c r="AA103" s="86">
        <v>29.657299999999999</v>
      </c>
      <c r="AB103" s="86">
        <v>31.904299999999999</v>
      </c>
      <c r="AC103" s="86">
        <v>29.645600000000002</v>
      </c>
      <c r="AD103" s="86">
        <v>33.813600000000001</v>
      </c>
      <c r="AE103" s="86">
        <v>28.363</v>
      </c>
      <c r="AF103" s="86">
        <v>35.005499999999998</v>
      </c>
      <c r="AG103" s="86">
        <v>29.401299999999999</v>
      </c>
      <c r="AH103" s="86">
        <v>35.705199999999998</v>
      </c>
      <c r="AI103" s="86">
        <v>35.6389</v>
      </c>
      <c r="AJ103" s="86">
        <v>28.02</v>
      </c>
      <c r="AK103" s="86">
        <v>34.776699999999998</v>
      </c>
      <c r="AL103" s="86">
        <v>31.851299999999998</v>
      </c>
      <c r="AM103" s="86">
        <v>35.692300000000003</v>
      </c>
      <c r="AN103" s="86">
        <v>37.005000000000003</v>
      </c>
      <c r="AO103" s="86">
        <v>34.975099999999998</v>
      </c>
      <c r="AP103" s="86">
        <v>32.182299999999998</v>
      </c>
      <c r="AQ103" s="86">
        <v>28.649899999999999</v>
      </c>
      <c r="AR103" s="86">
        <v>31.068000000000001</v>
      </c>
      <c r="AS103" s="86">
        <v>27.503599999999999</v>
      </c>
      <c r="AT103" s="86">
        <v>30.934999999999999</v>
      </c>
      <c r="AU103" s="86">
        <v>31.6753</v>
      </c>
      <c r="AV103" s="86">
        <v>36.9236</v>
      </c>
      <c r="AW103" s="86">
        <v>30.9129</v>
      </c>
      <c r="AX103" s="86">
        <v>31.597100000000001</v>
      </c>
      <c r="AY103" s="86">
        <v>35.920200000000001</v>
      </c>
      <c r="AZ103" s="86">
        <v>34.663899999999998</v>
      </c>
      <c r="BA103" s="86">
        <v>40.492400000000004</v>
      </c>
      <c r="BB103" s="86">
        <v>40.734499999999997</v>
      </c>
      <c r="BC103" s="86">
        <v>32.171300000000002</v>
      </c>
      <c r="BD103" s="86">
        <v>44.491700000000002</v>
      </c>
      <c r="BE103" s="86">
        <v>35.866399999999999</v>
      </c>
      <c r="BF103" s="86">
        <v>35.928699999999999</v>
      </c>
      <c r="BG103" s="87">
        <v>37.033099999999997</v>
      </c>
      <c r="BH103" s="155" t="s">
        <v>247</v>
      </c>
    </row>
    <row r="104" spans="1:69" x14ac:dyDescent="0.2">
      <c r="A104" s="101" t="s">
        <v>130</v>
      </c>
      <c r="B104" s="175">
        <v>38.373699999999999</v>
      </c>
      <c r="C104" s="94">
        <v>39.966799999999999</v>
      </c>
      <c r="D104" s="94">
        <v>47.3688</v>
      </c>
      <c r="E104" s="94">
        <v>36.4861</v>
      </c>
      <c r="F104" s="94">
        <v>38.7149</v>
      </c>
      <c r="G104" s="94">
        <v>40.148699999999998</v>
      </c>
      <c r="H104" s="94">
        <v>38.564999999999998</v>
      </c>
      <c r="I104" s="94">
        <v>40.446800000000003</v>
      </c>
      <c r="J104" s="94">
        <v>39.493400000000001</v>
      </c>
      <c r="K104" s="94">
        <v>41.328899999999997</v>
      </c>
      <c r="L104" s="94">
        <v>41.091000000000001</v>
      </c>
      <c r="M104" s="94">
        <v>38.127299999999998</v>
      </c>
      <c r="N104" s="94">
        <v>36.738300000000002</v>
      </c>
      <c r="O104" s="94">
        <v>35.659100000000002</v>
      </c>
      <c r="P104" s="94">
        <v>40.966299999999997</v>
      </c>
      <c r="Q104" s="94">
        <v>37.914499999999997</v>
      </c>
      <c r="R104" s="108">
        <v>40.299999999999997</v>
      </c>
      <c r="S104" s="86">
        <v>37.404400000000003</v>
      </c>
      <c r="T104" s="86">
        <v>38.338900000000002</v>
      </c>
      <c r="U104" s="86">
        <v>35.587299999999999</v>
      </c>
      <c r="V104" s="86">
        <v>36.896900000000002</v>
      </c>
      <c r="W104" s="86">
        <v>40.705399999999997</v>
      </c>
      <c r="X104" s="86">
        <v>45.551299999999998</v>
      </c>
      <c r="Y104" s="86">
        <v>42.872300000000003</v>
      </c>
      <c r="Z104" s="86">
        <v>43.884999999999998</v>
      </c>
      <c r="AA104" s="86">
        <v>37.727800000000002</v>
      </c>
      <c r="AB104" s="86">
        <v>38.633899999999997</v>
      </c>
      <c r="AC104" s="86">
        <v>38.990200000000002</v>
      </c>
      <c r="AD104" s="86">
        <v>35.973700000000001</v>
      </c>
      <c r="AE104" s="86">
        <v>37.525500000000001</v>
      </c>
      <c r="AF104" s="86">
        <v>35.9621</v>
      </c>
      <c r="AG104" s="86">
        <v>37.919600000000003</v>
      </c>
      <c r="AH104" s="86">
        <v>38.874499999999998</v>
      </c>
      <c r="AI104" s="86">
        <v>39.109099999999998</v>
      </c>
      <c r="AJ104" s="86">
        <v>37.583500000000001</v>
      </c>
      <c r="AK104" s="86">
        <v>39.322400000000002</v>
      </c>
      <c r="AL104" s="86">
        <v>36.460700000000003</v>
      </c>
      <c r="AM104" s="86">
        <v>35.636499999999998</v>
      </c>
      <c r="AN104" s="86">
        <v>37.895299999999999</v>
      </c>
      <c r="AO104" s="86">
        <v>37.141599999999997</v>
      </c>
      <c r="AP104" s="86">
        <v>38.023699999999998</v>
      </c>
      <c r="AQ104" s="86">
        <v>38.9664</v>
      </c>
      <c r="AR104" s="86">
        <v>35.029400000000003</v>
      </c>
      <c r="AS104" s="86">
        <v>35.909500000000001</v>
      </c>
      <c r="AT104" s="86">
        <v>35.902200000000001</v>
      </c>
      <c r="AU104" s="86">
        <v>37.970700000000001</v>
      </c>
      <c r="AV104" s="86">
        <v>36.799500000000002</v>
      </c>
      <c r="AW104" s="86">
        <v>35.656500000000001</v>
      </c>
      <c r="AX104" s="86">
        <v>36.554699999999997</v>
      </c>
      <c r="AY104" s="86">
        <v>39.889499999999998</v>
      </c>
      <c r="AZ104" s="86">
        <v>35.898400000000002</v>
      </c>
      <c r="BA104" s="86">
        <v>42.361199999999997</v>
      </c>
      <c r="BB104" s="86">
        <v>41.762999999999998</v>
      </c>
      <c r="BC104" s="86">
        <v>38.373399999999997</v>
      </c>
      <c r="BD104" s="86">
        <v>45.238700000000001</v>
      </c>
      <c r="BE104" s="86">
        <v>39.4375</v>
      </c>
      <c r="BF104" s="86">
        <v>37.093800000000002</v>
      </c>
      <c r="BG104" s="87">
        <v>40.095100000000002</v>
      </c>
      <c r="BH104" s="148" t="s">
        <v>237</v>
      </c>
    </row>
    <row r="105" spans="1:69" x14ac:dyDescent="0.2">
      <c r="A105" s="101" t="s">
        <v>131</v>
      </c>
      <c r="B105" s="175">
        <v>30.563500000000001</v>
      </c>
      <c r="C105" s="94">
        <v>41.495399999999997</v>
      </c>
      <c r="D105" s="94">
        <v>36.0715</v>
      </c>
      <c r="E105" s="94">
        <v>31.7514</v>
      </c>
      <c r="F105" s="94">
        <v>30.198699999999999</v>
      </c>
      <c r="G105" s="94">
        <v>31.4864</v>
      </c>
      <c r="H105" s="94">
        <v>32.167200000000001</v>
      </c>
      <c r="I105" s="94">
        <v>30.208600000000001</v>
      </c>
      <c r="J105" s="94">
        <v>33.087899999999998</v>
      </c>
      <c r="K105" s="94">
        <v>28.341100000000001</v>
      </c>
      <c r="L105" s="94">
        <v>28.664000000000001</v>
      </c>
      <c r="M105" s="94">
        <v>32.549999999999997</v>
      </c>
      <c r="N105" s="94">
        <v>31.4116</v>
      </c>
      <c r="O105" s="94">
        <v>33.840000000000003</v>
      </c>
      <c r="P105" s="94">
        <v>48.990400000000001</v>
      </c>
      <c r="Q105" s="94">
        <v>29.338200000000001</v>
      </c>
      <c r="R105" s="108">
        <v>25.9375</v>
      </c>
      <c r="S105" s="86">
        <v>27.991800000000001</v>
      </c>
      <c r="T105" s="86">
        <v>29.063800000000001</v>
      </c>
      <c r="U105" s="86">
        <v>28.491800000000001</v>
      </c>
      <c r="V105" s="86">
        <v>30.853899999999999</v>
      </c>
      <c r="W105" s="86">
        <v>28.114799999999999</v>
      </c>
      <c r="X105" s="86">
        <v>20.833300000000001</v>
      </c>
      <c r="Y105" s="86">
        <v>33.618899999999996</v>
      </c>
      <c r="Z105" s="86">
        <v>29.484999999999999</v>
      </c>
      <c r="AA105" s="86">
        <v>28.596900000000002</v>
      </c>
      <c r="AB105" s="86">
        <v>27.863399999999999</v>
      </c>
      <c r="AC105" s="86">
        <v>28.929500000000001</v>
      </c>
      <c r="AD105" s="86">
        <v>28.016999999999999</v>
      </c>
      <c r="AE105" s="86">
        <v>26.743400000000001</v>
      </c>
      <c r="AF105" s="86">
        <v>29.7545</v>
      </c>
      <c r="AG105" s="86">
        <v>28.3949</v>
      </c>
      <c r="AH105" s="86">
        <v>31.874199999999998</v>
      </c>
      <c r="AI105" s="86">
        <v>29.1754</v>
      </c>
      <c r="AJ105" s="86">
        <v>26.476299999999998</v>
      </c>
      <c r="AK105" s="86">
        <v>28.8673</v>
      </c>
      <c r="AL105" s="86">
        <v>28.1374</v>
      </c>
      <c r="AM105" s="86">
        <v>42.140999999999998</v>
      </c>
      <c r="AN105" s="86">
        <v>23.916699999999999</v>
      </c>
      <c r="AO105" s="86">
        <v>29.7638</v>
      </c>
      <c r="AP105" s="86">
        <v>28.671500000000002</v>
      </c>
      <c r="AQ105" s="86">
        <v>27.579000000000001</v>
      </c>
      <c r="AR105" s="86">
        <v>29.861599999999999</v>
      </c>
      <c r="AS105" s="86">
        <v>27.020900000000001</v>
      </c>
      <c r="AT105" s="86">
        <v>27.787299999999998</v>
      </c>
      <c r="AU105" s="86">
        <v>28.341000000000001</v>
      </c>
      <c r="AV105" s="86">
        <v>36.860799999999998</v>
      </c>
      <c r="AW105" s="86">
        <v>25.951899999999998</v>
      </c>
      <c r="AX105" s="86">
        <v>27.341200000000001</v>
      </c>
      <c r="AY105" s="86">
        <v>28.382200000000001</v>
      </c>
      <c r="AZ105" s="86">
        <v>31.785599999999999</v>
      </c>
      <c r="BA105" s="86">
        <v>32.065800000000003</v>
      </c>
      <c r="BB105" s="86">
        <v>27.725000000000001</v>
      </c>
      <c r="BC105" s="86">
        <v>27.43</v>
      </c>
      <c r="BD105" s="86">
        <v>13.9375</v>
      </c>
      <c r="BE105" s="86">
        <v>27.073</v>
      </c>
      <c r="BF105" s="86">
        <v>18.952400000000001</v>
      </c>
      <c r="BG105" s="87">
        <v>24.9817</v>
      </c>
      <c r="BH105" s="148" t="s">
        <v>238</v>
      </c>
    </row>
    <row r="106" spans="1:69" x14ac:dyDescent="0.2">
      <c r="A106" s="124" t="s">
        <v>150</v>
      </c>
      <c r="B106" s="175">
        <v>57.780999999999999</v>
      </c>
      <c r="C106" s="94">
        <v>69.758499999999998</v>
      </c>
      <c r="D106" s="94">
        <v>62.0548</v>
      </c>
      <c r="E106" s="94">
        <v>52.140799999999999</v>
      </c>
      <c r="F106" s="94">
        <v>52.795099999999998</v>
      </c>
      <c r="G106" s="86">
        <v>76.103999999999999</v>
      </c>
      <c r="H106" s="86">
        <v>60.926200000000001</v>
      </c>
      <c r="I106" s="86">
        <v>97.076700000000002</v>
      </c>
      <c r="J106" s="86">
        <v>61.046500000000002</v>
      </c>
      <c r="K106" s="86">
        <v>79.302400000000006</v>
      </c>
      <c r="L106" s="86">
        <v>95.967799999999997</v>
      </c>
      <c r="M106" s="86">
        <v>92.064099999999996</v>
      </c>
      <c r="N106" s="86">
        <v>72.501199999999997</v>
      </c>
      <c r="O106" s="86">
        <v>56.987200000000001</v>
      </c>
      <c r="P106" s="86">
        <v>97.270899999999997</v>
      </c>
      <c r="Q106" s="86">
        <v>53.125300000000003</v>
      </c>
      <c r="R106" s="86">
        <v>98.177700000000002</v>
      </c>
      <c r="S106" s="86">
        <v>84.325199999999995</v>
      </c>
      <c r="T106" s="86">
        <v>84.38</v>
      </c>
      <c r="U106" s="86">
        <v>49.4</v>
      </c>
      <c r="V106" s="86">
        <v>52.334099999999999</v>
      </c>
      <c r="W106" s="86">
        <v>53.161099999999998</v>
      </c>
      <c r="X106" s="86">
        <v>122.1362</v>
      </c>
      <c r="Y106" s="86">
        <v>101.024</v>
      </c>
      <c r="Z106" s="86">
        <v>73.511600000000001</v>
      </c>
      <c r="AA106" s="86">
        <v>56.104700000000001</v>
      </c>
      <c r="AB106" s="86">
        <v>70.178600000000003</v>
      </c>
      <c r="AC106" s="86">
        <v>59.125599999999999</v>
      </c>
      <c r="AD106" s="86">
        <v>80.033500000000004</v>
      </c>
      <c r="AE106" s="86">
        <v>56.799399999999999</v>
      </c>
      <c r="AF106" s="86">
        <v>80.496399999999994</v>
      </c>
      <c r="AG106" s="86">
        <v>55.558100000000003</v>
      </c>
      <c r="AH106" s="86">
        <v>79.327399999999997</v>
      </c>
      <c r="AI106" s="86">
        <v>82.738699999999994</v>
      </c>
      <c r="AJ106" s="86">
        <v>58.485700000000001</v>
      </c>
      <c r="AK106" s="86">
        <v>77.296400000000006</v>
      </c>
      <c r="AL106" s="86">
        <v>66.531099999999995</v>
      </c>
      <c r="AM106" s="86">
        <v>99.839500000000001</v>
      </c>
      <c r="AN106" s="86">
        <v>79.732399999999998</v>
      </c>
      <c r="AO106" s="86">
        <v>75.774100000000004</v>
      </c>
      <c r="AP106" s="86">
        <v>67.583200000000005</v>
      </c>
      <c r="AQ106" s="86">
        <v>56.4223</v>
      </c>
      <c r="AR106" s="86">
        <v>60.611800000000002</v>
      </c>
      <c r="AS106" s="86">
        <v>50.941400000000002</v>
      </c>
      <c r="AT106" s="86">
        <v>63.993099999999998</v>
      </c>
      <c r="AU106" s="86">
        <v>62.546399999999998</v>
      </c>
      <c r="AV106" s="86">
        <v>83.267600000000002</v>
      </c>
      <c r="AW106" s="86">
        <v>67.419799999999995</v>
      </c>
      <c r="AX106" s="86">
        <v>69.665800000000004</v>
      </c>
      <c r="AY106" s="86">
        <v>83.536100000000005</v>
      </c>
      <c r="AZ106" s="86">
        <v>74.791300000000007</v>
      </c>
      <c r="BA106" s="86">
        <v>96.366</v>
      </c>
      <c r="BB106" s="86">
        <v>103.8317</v>
      </c>
      <c r="BC106" s="86">
        <v>68.473299999999995</v>
      </c>
      <c r="BD106" s="86">
        <v>103.5326</v>
      </c>
      <c r="BE106" s="86">
        <v>84.291200000000003</v>
      </c>
      <c r="BF106" s="86">
        <v>77.210999999999999</v>
      </c>
      <c r="BG106" s="87">
        <v>81.078400000000002</v>
      </c>
      <c r="BH106" s="155" t="s">
        <v>248</v>
      </c>
    </row>
    <row r="107" spans="1:69" x14ac:dyDescent="0.2">
      <c r="A107" s="101" t="s">
        <v>130</v>
      </c>
      <c r="B107" s="175">
        <v>87.835300000000004</v>
      </c>
      <c r="C107" s="94">
        <v>81.620699999999999</v>
      </c>
      <c r="D107" s="94">
        <v>95.718800000000002</v>
      </c>
      <c r="E107" s="94">
        <v>83.201300000000003</v>
      </c>
      <c r="F107" s="94">
        <v>83.291399999999996</v>
      </c>
      <c r="G107" s="86">
        <v>99.072000000000003</v>
      </c>
      <c r="H107" s="86">
        <v>84.873699999999999</v>
      </c>
      <c r="I107" s="86">
        <v>98.3142</v>
      </c>
      <c r="J107" s="86">
        <v>84.660899999999998</v>
      </c>
      <c r="K107" s="86">
        <v>99.378699999999995</v>
      </c>
      <c r="L107" s="86">
        <v>99.983199999999997</v>
      </c>
      <c r="M107" s="86">
        <v>93.061199999999999</v>
      </c>
      <c r="N107" s="86">
        <v>83.443200000000004</v>
      </c>
      <c r="O107" s="86">
        <v>70.636399999999995</v>
      </c>
      <c r="P107" s="86">
        <v>96.612200000000001</v>
      </c>
      <c r="Q107" s="86">
        <v>82.901200000000003</v>
      </c>
      <c r="R107" s="86">
        <v>100.48860000000001</v>
      </c>
      <c r="S107" s="86">
        <v>93.507900000000006</v>
      </c>
      <c r="T107" s="86">
        <v>89.087199999999996</v>
      </c>
      <c r="U107" s="86">
        <v>76.542100000000005</v>
      </c>
      <c r="V107" s="86">
        <v>78.143199999999993</v>
      </c>
      <c r="W107" s="86">
        <v>91.622299999999996</v>
      </c>
      <c r="X107" s="86">
        <v>122.4841</v>
      </c>
      <c r="Y107" s="86">
        <v>108.33969999999999</v>
      </c>
      <c r="Z107" s="86">
        <v>107.4</v>
      </c>
      <c r="AA107" s="86">
        <v>85.754900000000006</v>
      </c>
      <c r="AB107" s="86">
        <v>95.751400000000004</v>
      </c>
      <c r="AC107" s="86">
        <v>94.823700000000002</v>
      </c>
      <c r="AD107" s="86">
        <v>91.948400000000007</v>
      </c>
      <c r="AE107" s="86">
        <v>84.839299999999994</v>
      </c>
      <c r="AF107" s="86">
        <v>85.957599999999999</v>
      </c>
      <c r="AG107" s="86">
        <v>87.871899999999997</v>
      </c>
      <c r="AH107" s="86">
        <v>91.655100000000004</v>
      </c>
      <c r="AI107" s="86">
        <v>95.899299999999997</v>
      </c>
      <c r="AJ107" s="86">
        <v>99.692300000000003</v>
      </c>
      <c r="AK107" s="86">
        <v>95.279200000000003</v>
      </c>
      <c r="AL107" s="86">
        <v>83.378200000000007</v>
      </c>
      <c r="AM107" s="86">
        <v>100.3083</v>
      </c>
      <c r="AN107" s="86">
        <v>81.894999999999996</v>
      </c>
      <c r="AO107" s="86">
        <v>83.336100000000002</v>
      </c>
      <c r="AP107" s="86">
        <v>87.284199999999998</v>
      </c>
      <c r="AQ107" s="86">
        <v>85.3874</v>
      </c>
      <c r="AR107" s="86">
        <v>88.179000000000002</v>
      </c>
      <c r="AS107" s="86">
        <v>78.607699999999994</v>
      </c>
      <c r="AT107" s="86">
        <v>81.433599999999998</v>
      </c>
      <c r="AU107" s="86">
        <v>83.4679</v>
      </c>
      <c r="AV107" s="86">
        <v>85.99</v>
      </c>
      <c r="AW107" s="86">
        <v>83.081000000000003</v>
      </c>
      <c r="AX107" s="86">
        <v>87.2958</v>
      </c>
      <c r="AY107" s="86">
        <v>97.253900000000002</v>
      </c>
      <c r="AZ107" s="86">
        <v>83.199100000000001</v>
      </c>
      <c r="BA107" s="86">
        <v>104.57850000000001</v>
      </c>
      <c r="BB107" s="86">
        <v>107.267</v>
      </c>
      <c r="BC107" s="86">
        <v>92.677899999999994</v>
      </c>
      <c r="BD107" s="86">
        <v>105.4134</v>
      </c>
      <c r="BE107" s="86">
        <v>96.585599999999999</v>
      </c>
      <c r="BF107" s="86">
        <v>79.686300000000003</v>
      </c>
      <c r="BG107" s="87">
        <v>88.369</v>
      </c>
      <c r="BH107" s="148" t="s">
        <v>237</v>
      </c>
    </row>
    <row r="108" spans="1:69" x14ac:dyDescent="0.2">
      <c r="A108" s="101" t="s">
        <v>131</v>
      </c>
      <c r="B108" s="175">
        <v>52.968800000000002</v>
      </c>
      <c r="C108" s="94">
        <v>69.715999999999994</v>
      </c>
      <c r="D108" s="94">
        <v>61.9514</v>
      </c>
      <c r="E108" s="94">
        <v>51.433799999999998</v>
      </c>
      <c r="F108" s="94">
        <v>49.112200000000001</v>
      </c>
      <c r="G108" s="86">
        <v>57.7393</v>
      </c>
      <c r="H108" s="86">
        <v>57.511000000000003</v>
      </c>
      <c r="I108" s="86">
        <v>61.592599999999997</v>
      </c>
      <c r="J108" s="86">
        <v>56.004199999999997</v>
      </c>
      <c r="K108" s="86">
        <v>51.5167</v>
      </c>
      <c r="L108" s="86">
        <v>47.551699999999997</v>
      </c>
      <c r="M108" s="86">
        <v>83.666700000000006</v>
      </c>
      <c r="N108" s="86">
        <v>57.068199999999997</v>
      </c>
      <c r="O108" s="86">
        <v>56.979599999999998</v>
      </c>
      <c r="P108" s="86">
        <v>103.7889</v>
      </c>
      <c r="Q108" s="86">
        <v>50.250399999999999</v>
      </c>
      <c r="R108" s="86">
        <v>67.083299999999994</v>
      </c>
      <c r="S108" s="86">
        <v>58.651299999999999</v>
      </c>
      <c r="T108" s="86">
        <v>56.729300000000002</v>
      </c>
      <c r="U108" s="86">
        <v>47.833399999999997</v>
      </c>
      <c r="V108" s="86">
        <v>49.9574</v>
      </c>
      <c r="W108" s="86">
        <v>51.013300000000001</v>
      </c>
      <c r="X108" s="86">
        <v>77.333299999999994</v>
      </c>
      <c r="Y108" s="86">
        <v>67.408199999999994</v>
      </c>
      <c r="Z108" s="86">
        <v>55.866700000000002</v>
      </c>
      <c r="AA108" s="86">
        <v>52.181199999999997</v>
      </c>
      <c r="AB108" s="86">
        <v>54.9574</v>
      </c>
      <c r="AC108" s="86">
        <v>56.433100000000003</v>
      </c>
      <c r="AD108" s="86">
        <v>49.253100000000003</v>
      </c>
      <c r="AE108" s="86">
        <v>51.768999999999998</v>
      </c>
      <c r="AF108" s="86">
        <v>50.137300000000003</v>
      </c>
      <c r="AG108" s="86">
        <v>51.7196</v>
      </c>
      <c r="AH108" s="86">
        <v>63.408700000000003</v>
      </c>
      <c r="AI108" s="86">
        <v>58.194800000000001</v>
      </c>
      <c r="AJ108" s="86">
        <v>51.801000000000002</v>
      </c>
      <c r="AK108" s="86">
        <v>52.961100000000002</v>
      </c>
      <c r="AL108" s="86">
        <v>53.240900000000003</v>
      </c>
      <c r="AM108" s="86">
        <v>84.615399999999994</v>
      </c>
      <c r="AN108" s="86">
        <v>49</v>
      </c>
      <c r="AO108" s="86">
        <v>55.804200000000002</v>
      </c>
      <c r="AP108" s="86">
        <v>55.720300000000002</v>
      </c>
      <c r="AQ108" s="86">
        <v>53.304499999999997</v>
      </c>
      <c r="AR108" s="86">
        <v>52.2149</v>
      </c>
      <c r="AS108" s="86">
        <v>49.4803</v>
      </c>
      <c r="AT108" s="86">
        <v>53.074599999999997</v>
      </c>
      <c r="AU108" s="86">
        <v>51.497999999999998</v>
      </c>
      <c r="AV108" s="86">
        <v>61.029400000000003</v>
      </c>
      <c r="AW108" s="86">
        <v>50.980800000000002</v>
      </c>
      <c r="AX108" s="86">
        <v>54.2973</v>
      </c>
      <c r="AY108" s="86">
        <v>57.471299999999999</v>
      </c>
      <c r="AZ108" s="86">
        <v>53.0944</v>
      </c>
      <c r="BA108" s="86">
        <v>57.794899999999998</v>
      </c>
      <c r="BB108" s="86">
        <v>58.7667</v>
      </c>
      <c r="BC108" s="86">
        <v>50.338900000000002</v>
      </c>
      <c r="BD108" s="86">
        <v>28.75</v>
      </c>
      <c r="BE108" s="86">
        <v>52.963999999999999</v>
      </c>
      <c r="BF108" s="86">
        <v>41.142899999999997</v>
      </c>
      <c r="BG108" s="87">
        <v>50.066699999999997</v>
      </c>
      <c r="BH108" s="148" t="s">
        <v>238</v>
      </c>
    </row>
    <row r="109" spans="1:69" ht="5.25" customHeight="1" x14ac:dyDescent="0.2">
      <c r="A109" s="17"/>
      <c r="B109" s="17"/>
      <c r="C109" s="109"/>
      <c r="D109" s="109"/>
      <c r="E109" s="109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5"/>
    </row>
    <row r="110" spans="1:69" x14ac:dyDescent="0.2">
      <c r="A110" s="37" t="s">
        <v>99</v>
      </c>
      <c r="C110" s="18"/>
      <c r="D110" s="18"/>
      <c r="E110" s="18"/>
      <c r="F110" s="19"/>
      <c r="G110" s="20"/>
      <c r="H110" s="20"/>
      <c r="I110" s="21"/>
      <c r="J110" s="2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H110" s="130" t="s">
        <v>221</v>
      </c>
      <c r="BJ110" s="1"/>
      <c r="BK110" s="1"/>
      <c r="BL110" s="1"/>
      <c r="BM110" s="1"/>
      <c r="BN110" s="1"/>
      <c r="BO110" s="1"/>
      <c r="BP110" s="1"/>
      <c r="BQ110" s="1"/>
    </row>
    <row r="111" spans="1:69" x14ac:dyDescent="0.2">
      <c r="A111" s="11"/>
      <c r="B111" s="11"/>
      <c r="C111" s="109"/>
      <c r="D111" s="109"/>
      <c r="E111" s="109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5"/>
    </row>
    <row r="112" spans="1:69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5"/>
    </row>
    <row r="113" spans="1:6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5"/>
    </row>
    <row r="114" spans="1:6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5"/>
    </row>
    <row r="115" spans="1:60" x14ac:dyDescent="0.2">
      <c r="A115" s="11"/>
      <c r="B115" s="11"/>
      <c r="C115" s="18"/>
      <c r="D115" s="18"/>
      <c r="E115" s="18"/>
      <c r="F115" s="18"/>
      <c r="G115" s="19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5"/>
    </row>
    <row r="116" spans="1:60" x14ac:dyDescent="0.2">
      <c r="A116" s="11"/>
      <c r="B116" s="11"/>
      <c r="C116" s="157"/>
      <c r="D116" s="157"/>
      <c r="E116" s="157"/>
      <c r="F116" s="157"/>
      <c r="G116" s="158"/>
      <c r="H116" s="157"/>
      <c r="I116" s="158"/>
      <c r="J116" s="157"/>
      <c r="K116" s="158"/>
      <c r="L116" s="158"/>
      <c r="M116" s="158"/>
      <c r="N116" s="158"/>
      <c r="O116" s="157"/>
      <c r="P116" s="158"/>
      <c r="Q116" s="157"/>
      <c r="R116" s="158"/>
      <c r="S116" s="158"/>
      <c r="T116" s="158"/>
      <c r="U116" s="157"/>
      <c r="V116" s="157"/>
      <c r="W116" s="157"/>
      <c r="X116" s="158"/>
      <c r="Y116" s="158"/>
      <c r="Z116" s="158"/>
      <c r="AA116" s="157"/>
      <c r="AB116" s="158"/>
      <c r="AC116" s="157"/>
      <c r="AD116" s="158"/>
      <c r="AE116" s="158"/>
      <c r="AF116" s="158"/>
      <c r="AG116" s="157"/>
      <c r="AH116" s="158"/>
      <c r="AI116" s="158"/>
      <c r="AJ116" s="158"/>
      <c r="AK116" s="158"/>
      <c r="AL116" s="157"/>
      <c r="AM116" s="158"/>
      <c r="AN116" s="158"/>
      <c r="AO116" s="158"/>
      <c r="AP116" s="158"/>
      <c r="AQ116" s="157"/>
      <c r="AR116" s="158"/>
      <c r="AS116" s="157"/>
      <c r="AT116" s="158"/>
      <c r="AU116" s="157"/>
      <c r="AV116" s="158"/>
      <c r="AW116" s="158"/>
      <c r="AX116" s="157"/>
      <c r="AY116" s="157"/>
      <c r="AZ116" s="158"/>
      <c r="BA116" s="158"/>
      <c r="BB116" s="158"/>
      <c r="BC116" s="157"/>
      <c r="BD116" s="158"/>
      <c r="BE116" s="158"/>
      <c r="BF116" s="158"/>
      <c r="BG116" s="158"/>
      <c r="BH116" s="115"/>
    </row>
    <row r="117" spans="1:6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5"/>
    </row>
    <row r="118" spans="1:6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5"/>
    </row>
    <row r="119" spans="1:6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5"/>
    </row>
    <row r="120" spans="1:6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5"/>
    </row>
  </sheetData>
  <mergeCells count="1">
    <mergeCell ref="P1:R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1041351302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2013-08-13T12:07:43Z</cp:lastPrinted>
  <dcterms:created xsi:type="dcterms:W3CDTF">2013-02-25T13:33:52Z</dcterms:created>
  <dcterms:modified xsi:type="dcterms:W3CDTF">2019-10-01T08:47:50Z</dcterms:modified>
</cp:coreProperties>
</file>