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\PUBLIKACE\ZENY_MUZI\web\"/>
    </mc:Choice>
  </mc:AlternateContent>
  <bookViews>
    <workbookView xWindow="-15" yWindow="-15" windowWidth="10320" windowHeight="7860"/>
  </bookViews>
  <sheets>
    <sheet name="MEZIOKRESNI" sheetId="10" r:id="rId1"/>
  </sheets>
  <definedNames>
    <definedName name="_xlnm.Print_Titles" localSheetId="0">MEZIOKRESNI!$1:$4</definedName>
    <definedName name="skryjrad_cz">#N/A</definedName>
    <definedName name="skryjrad_en">#N/A</definedName>
    <definedName name="tab_r1">#N/A</definedName>
    <definedName name="tabulka">#N/A</definedName>
  </definedNames>
  <calcPr calcId="162913"/>
</workbook>
</file>

<file path=xl/calcChain.xml><?xml version="1.0" encoding="utf-8"?>
<calcChain xmlns="http://schemas.openxmlformats.org/spreadsheetml/2006/main">
  <c r="B19" i="10" l="1"/>
</calcChain>
</file>

<file path=xl/sharedStrings.xml><?xml version="1.0" encoding="utf-8"?>
<sst xmlns="http://schemas.openxmlformats.org/spreadsheetml/2006/main" count="170" uniqueCount="106">
  <si>
    <t>Počet obyvatel k 31. 12.</t>
  </si>
  <si>
    <t>Průměrný věk k 31. 12.</t>
  </si>
  <si>
    <t>muži</t>
  </si>
  <si>
    <t>ženy</t>
  </si>
  <si>
    <t>Živě narození</t>
  </si>
  <si>
    <t>Podíl dětí narozených mimo manželství (%)</t>
  </si>
  <si>
    <t>Průměrný věk matky při narození dítěte</t>
  </si>
  <si>
    <t>Zemřelí</t>
  </si>
  <si>
    <t>Průměrný věk při prvním sňatku</t>
  </si>
  <si>
    <t>ženichové</t>
  </si>
  <si>
    <t>nevěsty</t>
  </si>
  <si>
    <t>Přírůstek/úbytek stěhováním</t>
  </si>
  <si>
    <t>z toho ženy (%)</t>
  </si>
  <si>
    <t>15–64 let</t>
  </si>
  <si>
    <t>65 a více let</t>
  </si>
  <si>
    <t>v tom okresy</t>
  </si>
  <si>
    <t>Kraj 
celkem</t>
  </si>
  <si>
    <t>OBYVATELSTVO podle SLDB 2011</t>
  </si>
  <si>
    <t>Počet obyvatel s obvyklým pobytem</t>
  </si>
  <si>
    <t>DOMÁCNOSTI podle SLDB 2011</t>
  </si>
  <si>
    <t>samostatně v bytě</t>
  </si>
  <si>
    <t>v bytě spolu s další domácností</t>
  </si>
  <si>
    <t>mimo byty (bez zařízení)</t>
  </si>
  <si>
    <t>ve věku (%):</t>
  </si>
  <si>
    <t>0–14 let</t>
  </si>
  <si>
    <t>při narození prvního dítěte</t>
  </si>
  <si>
    <t>z toho vybrané příčiny smrti (%):</t>
  </si>
  <si>
    <t>novotvary</t>
  </si>
  <si>
    <t>nemoci oběhové soustavy</t>
  </si>
  <si>
    <t>nemoci dýchací soustavy</t>
  </si>
  <si>
    <t>vnější příčiny</t>
  </si>
  <si>
    <t>Starobní důchody (prosinec)</t>
  </si>
  <si>
    <t>Muži podle způsobu bydlení:</t>
  </si>
  <si>
    <t>v bytech</t>
  </si>
  <si>
    <t>v zařízeních</t>
  </si>
  <si>
    <t>Ženy podle způsobu bydlení:</t>
  </si>
  <si>
    <t>svobodní</t>
  </si>
  <si>
    <t>ženatí</t>
  </si>
  <si>
    <t>rozvedení</t>
  </si>
  <si>
    <t>ovdovělí</t>
  </si>
  <si>
    <t>svobodné</t>
  </si>
  <si>
    <t>vdané</t>
  </si>
  <si>
    <t>rozvedené</t>
  </si>
  <si>
    <t>ovdovělé</t>
  </si>
  <si>
    <t>úplné rodiny – nesezdaná soužití</t>
  </si>
  <si>
    <t>neúplné rodiny – v čele muž</t>
  </si>
  <si>
    <t>neúplné rodiny – v čele žena</t>
  </si>
  <si>
    <t>v tom podle způsobu bydlení (%):</t>
  </si>
  <si>
    <t>z toho dívky (%)</t>
  </si>
  <si>
    <t>Zemřelí muži</t>
  </si>
  <si>
    <t>Zemřelé ženy</t>
  </si>
  <si>
    <t>    muži</t>
  </si>
  <si>
    <t>    ženy</t>
  </si>
  <si>
    <t>OBYVATELSTVO</t>
  </si>
  <si>
    <t>Naděje dožití při narození (2014–2018)</t>
  </si>
  <si>
    <t>Naděje dožití ve věku 65 let (2014–2018)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</si>
  <si>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občané cizích zemí s povolením k trvalému nebo dlouhodobému pobytu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</si>
  <si>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počet osob ve věku 65 a více let na 100 osob ve věku 0–14 let </t>
    </r>
  </si>
  <si>
    <t>Průměrný věk při prvním rozvodu</t>
  </si>
  <si>
    <t>Hospodařící domácnosti celkem</t>
  </si>
  <si>
    <t>domácnosti jednotlivců – muži</t>
  </si>
  <si>
    <t>domácnosti jednotlivců – ženy</t>
  </si>
  <si>
    <t>z celku hospodařící domácnosti jednotlivců</t>
  </si>
  <si>
    <t xml:space="preserve">Uchazeči o zaměstnání </t>
  </si>
  <si>
    <t xml:space="preserve">Uchazeči o zaměstnání s podporou v nezaměstnanosti </t>
  </si>
  <si>
    <t>Muži celkem</t>
  </si>
  <si>
    <t>Ženy celkem</t>
  </si>
  <si>
    <r>
      <t>Cizinci k 31.12. (bez azylantů)</t>
    </r>
    <r>
      <rPr>
        <vertAlign val="superscript"/>
        <sz val="8"/>
        <color theme="1"/>
        <rFont val="Arial"/>
        <family val="2"/>
        <charset val="238"/>
      </rPr>
      <t>1)</t>
    </r>
  </si>
  <si>
    <r>
      <t>Index stáří</t>
    </r>
    <r>
      <rPr>
        <vertAlign val="superscript"/>
        <sz val="8"/>
        <color theme="1"/>
        <rFont val="Arial"/>
        <family val="2"/>
        <charset val="238"/>
      </rPr>
      <t>2)</t>
    </r>
  </si>
  <si>
    <t>z toho typ domácnosti (%):</t>
  </si>
  <si>
    <r>
      <t xml:space="preserve">úplné rodiny </t>
    </r>
    <r>
      <rPr>
        <sz val="8"/>
        <color theme="1"/>
        <rFont val="Calibri"/>
        <family val="2"/>
        <charset val="238"/>
      </rPr>
      <t>–</t>
    </r>
    <r>
      <rPr>
        <sz val="8"/>
        <color theme="1"/>
        <rFont val="Arial"/>
        <family val="2"/>
        <charset val="238"/>
      </rPr>
      <t xml:space="preserve"> sezdaná soužití</t>
    </r>
  </si>
  <si>
    <r>
      <t>Rodáci (%)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</si>
  <si>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podíl osob žijících v obci, kde se narodily, tj. v obci faktického bydliště matky v době narození této osoby</t>
    </r>
  </si>
  <si>
    <r>
      <rPr>
        <vertAlign val="superscript"/>
        <sz val="8"/>
        <rFont val="Arial"/>
        <family val="2"/>
        <charset val="238"/>
      </rPr>
      <t>5)</t>
    </r>
    <r>
      <rPr>
        <sz val="8"/>
        <rFont val="Arial"/>
        <family val="2"/>
        <charset val="238"/>
      </rPr>
      <t xml:space="preserve"> podíl dosažitelných uchazečů o zaměstnání ve věku 15–64 let na počtu obyvatel stejného věku</t>
    </r>
  </si>
  <si>
    <t>Vdovecké/vdovské důchody sólo (prosinec)</t>
  </si>
  <si>
    <t>Věřící  (z počtu osob
s uvedeným vztahem k víře, %)</t>
  </si>
  <si>
    <t>Podíl uchazečů v evidenci déle
než 12 měsíců (%)</t>
  </si>
  <si>
    <t>Průměrná měsíční výše podpory 
v nezaměstnanosti (Kč)</t>
  </si>
  <si>
    <t>Podíl cizinců na obyvatelstvu (%)</t>
  </si>
  <si>
    <t>mimo byty (bez zařízení) vč. bezdomovců</t>
  </si>
  <si>
    <t>z toho podle rodinného stavu (%):</t>
  </si>
  <si>
    <t>DOČASNÁ PRACOVNÍ NESCHOPNOST (PN)</t>
  </si>
  <si>
    <t xml:space="preserve">Podíl žen na počtu studentů vysokých škol 
s bydlištěm v kraji/okrese k 31. 12. (%) </t>
  </si>
  <si>
    <t>v tom podle typu studijního programu:</t>
  </si>
  <si>
    <t>bakalářský</t>
  </si>
  <si>
    <t>magisterský vč. navazujícího magisterského</t>
  </si>
  <si>
    <t>doktorský</t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</si>
  <si>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stav za veřejné a soukromé vysoké školy k 31. 12. 2018</t>
    </r>
  </si>
  <si>
    <t>Počet kalendářních dnů dočasné PN 
na 1 nově hlášený případ</t>
  </si>
  <si>
    <r>
      <t>Podíl nezaměstnaných osob</t>
    </r>
    <r>
      <rPr>
        <vertAlign val="superscript"/>
        <sz val="8"/>
        <color theme="1"/>
        <rFont val="Arial"/>
        <family val="2"/>
        <charset val="238"/>
      </rPr>
      <t xml:space="preserve">5) </t>
    </r>
    <r>
      <rPr>
        <sz val="8"/>
        <color theme="1"/>
        <rFont val="Arial"/>
        <family val="2"/>
        <charset val="238"/>
      </rPr>
      <t>(%)</t>
    </r>
  </si>
  <si>
    <t>průměrná měsíční výše sólo důchodu (Kč)</t>
  </si>
  <si>
    <t>příjemci důchodu</t>
  </si>
  <si>
    <t>příjemci důchodu (plného nebo poměrného; 
vč. souběhu s vdovským/vdoveckým)</t>
  </si>
  <si>
    <t>Průměrné procento dočasné PN (%)</t>
  </si>
  <si>
    <r>
      <rPr>
        <b/>
        <sz val="8"/>
        <rFont val="Arial"/>
        <family val="2"/>
        <charset val="238"/>
      </rPr>
      <t xml:space="preserve">NEZAMĚSTNANOST k 31. 12.
</t>
    </r>
    <r>
      <rPr>
        <sz val="8"/>
        <rFont val="Arial"/>
        <family val="2"/>
        <charset val="238"/>
      </rPr>
      <t>dle evidence úřadu práce (Pramen: MPSV)</t>
    </r>
  </si>
  <si>
    <r>
      <t>VZDĚLÁVÁNÍ</t>
    </r>
    <r>
      <rPr>
        <b/>
        <vertAlign val="superscript"/>
        <sz val="8"/>
        <rFont val="Arial"/>
        <family val="2"/>
        <charset val="238"/>
      </rPr>
      <t>4)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(Pramen: MŠMT)</t>
    </r>
  </si>
  <si>
    <r>
      <t>SOCIÁLNÍ ZABEZPEČENÍ</t>
    </r>
    <r>
      <rPr>
        <sz val="8"/>
        <rFont val="Arial"/>
        <family val="2"/>
        <charset val="238"/>
      </rPr>
      <t xml:space="preserve"> (Pramen MPSV)</t>
    </r>
    <r>
      <rPr>
        <b/>
        <sz val="8"/>
        <rFont val="Arial"/>
        <family val="2"/>
        <charset val="238"/>
      </rPr>
      <t xml:space="preserve"> </t>
    </r>
  </si>
  <si>
    <t xml:space="preserve"> . </t>
  </si>
  <si>
    <t>Jeseník</t>
  </si>
  <si>
    <t>Olomouc</t>
  </si>
  <si>
    <t>Prostějov</t>
  </si>
  <si>
    <t>Přerov</t>
  </si>
  <si>
    <t>Šumperk</t>
  </si>
  <si>
    <t>Vybrané ukazatele podle okresů Olomouckého kraje v roce 2018</t>
  </si>
  <si>
    <t>Přirozený přírůstek/úbytek</t>
  </si>
  <si>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 od roku 2013 jsou ukazatele nemocnosti ovlivněny zřízením centrální mzdové účtárny pro všechny
   pěstouny v ČR na kontaktním pracovišti Úřadu práce ČR v Jeseníku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</si>
</sst>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#,##0\ &quot;Kč&quot;;\-#,##0\ &quot;Kč&quot;"/>
    <numFmt numFmtId="164" formatCode="#,##0.0_ ;\-#,##0.0\ "/>
    <numFmt numFmtId="165" formatCode="#,##0_ ;\-#,##0\ "/>
    <numFmt numFmtId="166" formatCode="\$#,##0\ ;\(\$#,##0\)"/>
    <numFmt numFmtId="167" formatCode="#,##0.0"/>
    <numFmt numFmtId="168" formatCode="0.0"/>
    <numFmt numFmtId="169" formatCode="0.0_ ;\-0.0\ "/>
    <numFmt numFmtId="170" formatCode="#,##0.000_ ;\-#,##0.000\ "/>
    <numFmt numFmtId="171" formatCode="#,##0.00_ ;\-#,##0.00\ "/>
  </numFmts>
  <fonts count="3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0"/>
      <name val="MS Sans Serif"/>
      <family val="2"/>
      <charset val="238"/>
    </font>
    <font>
      <sz val="10"/>
      <name val="Arial CE"/>
    </font>
    <font>
      <sz val="12"/>
      <name val="Times New Roman CE"/>
      <charset val="238"/>
    </font>
    <font>
      <u/>
      <sz val="8"/>
      <color rgb="FF800080"/>
      <name val="Calibri"/>
      <family val="2"/>
      <charset val="238"/>
      <scheme val="minor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theme="1"/>
      <name val="Calibri"/>
      <family val="2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8"/>
      </patternFill>
    </fill>
    <fill>
      <patternFill patternType="gray0625">
        <fgColor indexed="8"/>
        <bgColor indexed="9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60">
    <xf numFmtId="0" fontId="0" fillId="0" borderId="0"/>
    <xf numFmtId="0" fontId="7" fillId="0" borderId="0"/>
    <xf numFmtId="0" fontId="9" fillId="0" borderId="0"/>
    <xf numFmtId="0" fontId="14" fillId="0" borderId="0"/>
    <xf numFmtId="0" fontId="7" fillId="3" borderId="0" applyNumberFormat="0" applyBorder="0" applyAlignment="0" applyProtection="0"/>
    <xf numFmtId="0" fontId="9" fillId="4" borderId="0" applyFont="0" applyFill="0" applyBorder="0" applyAlignment="0" applyProtection="0"/>
    <xf numFmtId="3" fontId="9" fillId="4" borderId="0" applyFont="0" applyFill="0" applyBorder="0" applyAlignment="0" applyProtection="0"/>
    <xf numFmtId="0" fontId="16" fillId="0" borderId="0" applyNumberFormat="0" applyFill="0" applyBorder="0" applyAlignment="0" applyProtection="0"/>
    <xf numFmtId="166" fontId="9" fillId="4" borderId="0" applyFont="0" applyFill="0" applyBorder="0" applyAlignment="0" applyProtection="0"/>
    <xf numFmtId="0" fontId="9" fillId="0" borderId="0"/>
    <xf numFmtId="0" fontId="17" fillId="0" borderId="0"/>
    <xf numFmtId="0" fontId="18" fillId="0" borderId="0"/>
    <xf numFmtId="0" fontId="6" fillId="0" borderId="0"/>
    <xf numFmtId="0" fontId="9" fillId="0" borderId="0">
      <alignment vertical="top"/>
    </xf>
    <xf numFmtId="0" fontId="17" fillId="0" borderId="0"/>
    <xf numFmtId="0" fontId="19" fillId="0" borderId="0"/>
    <xf numFmtId="0" fontId="10" fillId="0" borderId="0"/>
    <xf numFmtId="0" fontId="20" fillId="0" borderId="0"/>
    <xf numFmtId="2" fontId="9" fillId="4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2" borderId="1" applyNumberFormat="0" applyFont="0" applyAlignment="0" applyProtection="0"/>
    <xf numFmtId="0" fontId="22" fillId="4" borderId="0" applyNumberFormat="0" applyFill="0" applyBorder="0" applyAlignment="0" applyProtection="0"/>
    <xf numFmtId="0" fontId="23" fillId="4" borderId="0" applyNumberFormat="0" applyFill="0" applyBorder="0" applyAlignment="0" applyProtection="0"/>
    <xf numFmtId="10" fontId="17" fillId="0" borderId="0" applyFill="0" applyBorder="0" applyAlignment="0" applyProtection="0"/>
    <xf numFmtId="0" fontId="17" fillId="0" borderId="0" applyFill="0" applyBorder="0" applyAlignment="0" applyProtection="0"/>
    <xf numFmtId="0" fontId="10" fillId="0" borderId="0" applyFont="0" applyFill="0" applyBorder="0" applyAlignment="0" applyProtection="0"/>
    <xf numFmtId="4" fontId="17" fillId="0" borderId="0" applyFill="0" applyBorder="0" applyAlignment="0" applyProtection="0"/>
    <xf numFmtId="3" fontId="10" fillId="0" borderId="0" applyFont="0" applyFill="0" applyBorder="0" applyAlignment="0" applyProtection="0"/>
    <xf numFmtId="0" fontId="17" fillId="0" borderId="0" applyFill="0" applyBorder="0" applyAlignment="0" applyProtection="0"/>
    <xf numFmtId="0" fontId="17" fillId="0" borderId="0" applyFill="0" applyBorder="0" applyAlignment="0" applyProtection="0"/>
    <xf numFmtId="5" fontId="10" fillId="0" borderId="0" applyFont="0" applyFill="0" applyBorder="0" applyAlignment="0" applyProtection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17" fillId="0" borderId="0"/>
    <xf numFmtId="0" fontId="14" fillId="0" borderId="0"/>
    <xf numFmtId="2" fontId="17" fillId="0" borderId="0" applyFill="0" applyBorder="0" applyAlignment="0" applyProtection="0"/>
    <xf numFmtId="2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9" fillId="5" borderId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8" fillId="0" borderId="0" xfId="2" applyFont="1" applyFill="1"/>
    <xf numFmtId="0" fontId="10" fillId="0" borderId="0" xfId="2" applyFont="1" applyFill="1"/>
    <xf numFmtId="0" fontId="11" fillId="0" borderId="0" xfId="2" applyFont="1" applyFill="1" applyBorder="1"/>
    <xf numFmtId="0" fontId="11" fillId="0" borderId="0" xfId="2" applyFont="1" applyFill="1"/>
    <xf numFmtId="0" fontId="11" fillId="0" borderId="3" xfId="2" applyFont="1" applyFill="1" applyBorder="1" applyAlignment="1">
      <alignment horizontal="left"/>
    </xf>
    <xf numFmtId="0" fontId="11" fillId="0" borderId="5" xfId="2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vertical="center"/>
    </xf>
    <xf numFmtId="165" fontId="11" fillId="0" borderId="6" xfId="2" applyNumberFormat="1" applyFont="1" applyFill="1" applyBorder="1" applyAlignment="1">
      <alignment horizontal="right"/>
    </xf>
    <xf numFmtId="164" fontId="11" fillId="0" borderId="6" xfId="2" applyNumberFormat="1" applyFont="1" applyFill="1" applyBorder="1" applyAlignment="1">
      <alignment horizontal="right"/>
    </xf>
    <xf numFmtId="165" fontId="11" fillId="0" borderId="11" xfId="1" applyNumberFormat="1" applyFont="1" applyFill="1" applyBorder="1" applyAlignment="1">
      <alignment horizontal="right"/>
    </xf>
    <xf numFmtId="0" fontId="11" fillId="0" borderId="0" xfId="2" applyFont="1" applyFill="1" applyAlignment="1">
      <alignment horizontal="left" vertical="top"/>
    </xf>
    <xf numFmtId="0" fontId="8" fillId="0" borderId="0" xfId="2" applyFont="1" applyFill="1" applyAlignment="1">
      <alignment horizontal="left"/>
    </xf>
    <xf numFmtId="0" fontId="11" fillId="0" borderId="9" xfId="2" applyNumberFormat="1" applyFont="1" applyFill="1" applyBorder="1" applyAlignment="1">
      <alignment horizontal="center" vertical="center"/>
    </xf>
    <xf numFmtId="165" fontId="11" fillId="0" borderId="10" xfId="2" applyNumberFormat="1" applyFont="1" applyFill="1" applyBorder="1" applyAlignment="1">
      <alignment horizontal="right"/>
    </xf>
    <xf numFmtId="164" fontId="11" fillId="0" borderId="10" xfId="2" applyNumberFormat="1" applyFont="1" applyFill="1" applyBorder="1" applyAlignment="1">
      <alignment horizontal="right"/>
    </xf>
    <xf numFmtId="165" fontId="11" fillId="0" borderId="11" xfId="1" applyNumberFormat="1" applyFont="1" applyFill="1" applyBorder="1" applyAlignment="1">
      <alignment horizontal="right" wrapText="1"/>
    </xf>
    <xf numFmtId="0" fontId="11" fillId="0" borderId="0" xfId="2" applyFont="1" applyFill="1" applyAlignment="1">
      <alignment horizontal="left" indent="1"/>
    </xf>
    <xf numFmtId="0" fontId="11" fillId="0" borderId="6" xfId="2" applyNumberFormat="1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>
      <alignment horizontal="center" vertical="center" wrapText="1"/>
    </xf>
    <xf numFmtId="0" fontId="12" fillId="0" borderId="7" xfId="2" applyFont="1" applyFill="1" applyBorder="1" applyAlignment="1"/>
    <xf numFmtId="0" fontId="11" fillId="0" borderId="0" xfId="54" applyFont="1" applyFill="1" applyBorder="1" applyAlignment="1">
      <alignment horizontal="left" wrapText="1"/>
    </xf>
    <xf numFmtId="165" fontId="11" fillId="0" borderId="0" xfId="2" applyNumberFormat="1" applyFont="1" applyFill="1" applyBorder="1" applyAlignment="1">
      <alignment horizontal="right"/>
    </xf>
    <xf numFmtId="3" fontId="11" fillId="0" borderId="2" xfId="2" applyNumberFormat="1" applyFont="1" applyFill="1" applyBorder="1" applyAlignment="1"/>
    <xf numFmtId="164" fontId="11" fillId="0" borderId="2" xfId="2" applyNumberFormat="1" applyFont="1" applyFill="1" applyBorder="1" applyAlignment="1"/>
    <xf numFmtId="0" fontId="2" fillId="0" borderId="3" xfId="2" applyFont="1" applyFill="1" applyBorder="1" applyAlignment="1">
      <alignment horizontal="left" wrapText="1"/>
    </xf>
    <xf numFmtId="0" fontId="28" fillId="0" borderId="16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 indent="1"/>
    </xf>
    <xf numFmtId="0" fontId="2" fillId="0" borderId="0" xfId="2" applyFont="1" applyFill="1" applyBorder="1" applyAlignment="1">
      <alignment horizontal="left" indent="2"/>
    </xf>
    <xf numFmtId="0" fontId="2" fillId="0" borderId="0" xfId="2" applyFont="1" applyFill="1" applyAlignment="1">
      <alignment horizontal="left" indent="1"/>
    </xf>
    <xf numFmtId="0" fontId="28" fillId="0" borderId="7" xfId="2" applyFont="1" applyFill="1" applyBorder="1" applyAlignment="1"/>
    <xf numFmtId="0" fontId="2" fillId="0" borderId="7" xfId="2" applyFont="1" applyFill="1" applyBorder="1" applyAlignment="1">
      <alignment horizontal="left"/>
    </xf>
    <xf numFmtId="0" fontId="2" fillId="0" borderId="7" xfId="2" applyFont="1" applyFill="1" applyBorder="1" applyAlignment="1">
      <alignment horizontal="left" indent="1"/>
    </xf>
    <xf numFmtId="0" fontId="2" fillId="0" borderId="7" xfId="2" applyFont="1" applyFill="1" applyBorder="1" applyAlignment="1">
      <alignment horizontal="left" wrapText="1"/>
    </xf>
    <xf numFmtId="0" fontId="2" fillId="0" borderId="7" xfId="2" applyFont="1" applyFill="1" applyBorder="1" applyAlignment="1">
      <alignment horizontal="left" indent="2"/>
    </xf>
    <xf numFmtId="0" fontId="2" fillId="0" borderId="0" xfId="0" applyFont="1"/>
    <xf numFmtId="0" fontId="2" fillId="0" borderId="7" xfId="2" applyFont="1" applyFill="1" applyBorder="1" applyAlignment="1"/>
    <xf numFmtId="164" fontId="11" fillId="0" borderId="17" xfId="2" applyNumberFormat="1" applyFont="1" applyFill="1" applyBorder="1" applyAlignment="1">
      <alignment horizontal="right"/>
    </xf>
    <xf numFmtId="165" fontId="11" fillId="0" borderId="17" xfId="2" applyNumberFormat="1" applyFont="1" applyFill="1" applyBorder="1" applyAlignment="1">
      <alignment horizontal="right"/>
    </xf>
    <xf numFmtId="0" fontId="11" fillId="0" borderId="0" xfId="2" applyFont="1" applyFill="1" applyAlignment="1"/>
    <xf numFmtId="167" fontId="11" fillId="0" borderId="17" xfId="2" applyNumberFormat="1" applyFont="1" applyFill="1" applyBorder="1" applyAlignment="1">
      <alignment horizontal="right"/>
    </xf>
    <xf numFmtId="165" fontId="11" fillId="0" borderId="8" xfId="2" applyNumberFormat="1" applyFont="1" applyFill="1" applyBorder="1" applyAlignment="1">
      <alignment horizontal="right"/>
    </xf>
    <xf numFmtId="164" fontId="11" fillId="0" borderId="8" xfId="2" applyNumberFormat="1" applyFont="1" applyFill="1" applyBorder="1"/>
    <xf numFmtId="165" fontId="11" fillId="0" borderId="8" xfId="2" applyNumberFormat="1" applyFont="1" applyFill="1" applyBorder="1"/>
    <xf numFmtId="165" fontId="11" fillId="0" borderId="18" xfId="1" applyNumberFormat="1" applyFont="1" applyFill="1" applyBorder="1" applyAlignment="1">
      <alignment horizontal="right"/>
    </xf>
    <xf numFmtId="169" fontId="11" fillId="0" borderId="10" xfId="2" applyNumberFormat="1" applyFont="1" applyFill="1" applyBorder="1" applyAlignment="1">
      <alignment horizontal="right"/>
    </xf>
    <xf numFmtId="170" fontId="11" fillId="0" borderId="11" xfId="1" applyNumberFormat="1" applyFont="1" applyFill="1" applyBorder="1" applyAlignment="1">
      <alignment horizontal="right"/>
    </xf>
    <xf numFmtId="164" fontId="11" fillId="0" borderId="11" xfId="1" applyNumberFormat="1" applyFont="1" applyFill="1" applyBorder="1" applyAlignment="1">
      <alignment horizontal="right"/>
    </xf>
    <xf numFmtId="3" fontId="11" fillId="0" borderId="10" xfId="2" applyNumberFormat="1" applyFont="1" applyFill="1" applyBorder="1" applyAlignment="1">
      <alignment horizontal="right"/>
    </xf>
    <xf numFmtId="168" fontId="11" fillId="0" borderId="10" xfId="2" applyNumberFormat="1" applyFont="1" applyFill="1" applyBorder="1" applyAlignment="1">
      <alignment horizontal="right"/>
    </xf>
    <xf numFmtId="165" fontId="11" fillId="0" borderId="19" xfId="2" applyNumberFormat="1" applyFont="1" applyFill="1" applyBorder="1" applyAlignment="1">
      <alignment horizontal="right"/>
    </xf>
    <xf numFmtId="164" fontId="11" fillId="0" borderId="19" xfId="2" applyNumberFormat="1" applyFont="1" applyFill="1" applyBorder="1" applyAlignment="1">
      <alignment horizontal="right"/>
    </xf>
    <xf numFmtId="165" fontId="11" fillId="0" borderId="19" xfId="1" applyNumberFormat="1" applyFont="1" applyFill="1" applyBorder="1" applyAlignment="1">
      <alignment horizontal="right"/>
    </xf>
    <xf numFmtId="0" fontId="11" fillId="0" borderId="0" xfId="2" applyFont="1" applyFill="1" applyAlignment="1">
      <alignment horizontal="left"/>
    </xf>
    <xf numFmtId="0" fontId="11" fillId="0" borderId="8" xfId="2" applyFont="1" applyFill="1" applyBorder="1" applyAlignment="1">
      <alignment horizontal="left"/>
    </xf>
    <xf numFmtId="0" fontId="11" fillId="0" borderId="8" xfId="2" applyFont="1" applyFill="1" applyBorder="1" applyAlignment="1">
      <alignment horizontal="left" wrapText="1"/>
    </xf>
    <xf numFmtId="0" fontId="11" fillId="0" borderId="8" xfId="2" applyFont="1" applyFill="1" applyBorder="1" applyAlignment="1">
      <alignment horizontal="left" indent="1"/>
    </xf>
    <xf numFmtId="0" fontId="11" fillId="0" borderId="7" xfId="2" applyFont="1" applyFill="1" applyBorder="1" applyAlignment="1">
      <alignment horizontal="left" indent="1"/>
    </xf>
    <xf numFmtId="0" fontId="11" fillId="0" borderId="3" xfId="2" applyFont="1" applyFill="1" applyBorder="1" applyAlignment="1">
      <alignment horizontal="left" indent="1"/>
    </xf>
    <xf numFmtId="0" fontId="2" fillId="0" borderId="3" xfId="2" applyFont="1" applyFill="1" applyBorder="1" applyAlignment="1">
      <alignment horizontal="left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165" fontId="11" fillId="0" borderId="0" xfId="2" applyNumberFormat="1" applyFont="1" applyFill="1" applyBorder="1"/>
    <xf numFmtId="0" fontId="2" fillId="0" borderId="0" xfId="47" applyFont="1" applyBorder="1" applyAlignment="1">
      <alignment wrapText="1"/>
    </xf>
    <xf numFmtId="164" fontId="2" fillId="0" borderId="0" xfId="47" applyNumberFormat="1" applyFont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4" fontId="11" fillId="0" borderId="20" xfId="2" applyNumberFormat="1" applyFont="1" applyFill="1" applyBorder="1" applyAlignment="1">
      <alignment horizontal="right"/>
    </xf>
    <xf numFmtId="165" fontId="11" fillId="0" borderId="20" xfId="2" applyNumberFormat="1" applyFont="1" applyFill="1" applyBorder="1" applyAlignment="1">
      <alignment horizontal="right"/>
    </xf>
    <xf numFmtId="169" fontId="11" fillId="0" borderId="20" xfId="2" applyNumberFormat="1" applyFont="1" applyFill="1" applyBorder="1" applyAlignment="1">
      <alignment horizontal="right"/>
    </xf>
    <xf numFmtId="0" fontId="2" fillId="0" borderId="0" xfId="58" applyFont="1" applyFill="1" applyBorder="1" applyAlignment="1">
      <alignment horizontal="left"/>
    </xf>
    <xf numFmtId="0" fontId="2" fillId="0" borderId="0" xfId="58" applyFont="1" applyFill="1" applyBorder="1" applyAlignment="1">
      <alignment horizontal="left" indent="1"/>
    </xf>
    <xf numFmtId="0" fontId="12" fillId="0" borderId="8" xfId="2" applyFont="1" applyFill="1" applyBorder="1" applyAlignment="1">
      <alignment horizontal="left"/>
    </xf>
    <xf numFmtId="0" fontId="11" fillId="0" borderId="3" xfId="2" applyFont="1" applyFill="1" applyBorder="1" applyAlignment="1">
      <alignment horizontal="left" wrapText="1"/>
    </xf>
    <xf numFmtId="0" fontId="11" fillId="0" borderId="3" xfId="54" applyFont="1" applyFill="1" applyBorder="1" applyAlignment="1">
      <alignment horizontal="left"/>
    </xf>
    <xf numFmtId="0" fontId="11" fillId="0" borderId="3" xfId="54" applyFont="1" applyFill="1" applyBorder="1" applyAlignment="1">
      <alignment horizontal="left" indent="1"/>
    </xf>
    <xf numFmtId="0" fontId="12" fillId="0" borderId="3" xfId="1" applyFont="1" applyFill="1" applyBorder="1" applyAlignment="1">
      <alignment horizontal="left"/>
    </xf>
    <xf numFmtId="171" fontId="11" fillId="0" borderId="19" xfId="1" applyNumberFormat="1" applyFont="1" applyFill="1" applyBorder="1" applyAlignment="1">
      <alignment horizontal="right"/>
    </xf>
    <xf numFmtId="171" fontId="11" fillId="0" borderId="8" xfId="2" applyNumberFormat="1" applyFont="1" applyFill="1" applyBorder="1"/>
    <xf numFmtId="165" fontId="11" fillId="0" borderId="11" xfId="2" applyNumberFormat="1" applyFont="1" applyFill="1" applyBorder="1" applyAlignment="1">
      <alignment horizontal="right"/>
    </xf>
    <xf numFmtId="164" fontId="11" fillId="0" borderId="11" xfId="2" applyNumberFormat="1" applyFont="1" applyFill="1" applyBorder="1" applyAlignment="1">
      <alignment horizontal="right"/>
    </xf>
    <xf numFmtId="169" fontId="11" fillId="0" borderId="11" xfId="2" applyNumberFormat="1" applyFont="1" applyFill="1" applyBorder="1" applyAlignment="1">
      <alignment horizontal="right"/>
    </xf>
    <xf numFmtId="165" fontId="11" fillId="0" borderId="20" xfId="2" applyNumberFormat="1" applyFont="1" applyFill="1" applyBorder="1"/>
    <xf numFmtId="165" fontId="11" fillId="0" borderId="11" xfId="2" applyNumberFormat="1" applyFont="1" applyFill="1" applyBorder="1"/>
    <xf numFmtId="164" fontId="11" fillId="0" borderId="21" xfId="2" applyNumberFormat="1" applyFont="1" applyFill="1" applyBorder="1" applyAlignment="1"/>
    <xf numFmtId="165" fontId="11" fillId="0" borderId="22" xfId="2" applyNumberFormat="1" applyFont="1" applyFill="1" applyBorder="1"/>
    <xf numFmtId="165" fontId="11" fillId="0" borderId="22" xfId="2" applyNumberFormat="1" applyFont="1" applyFill="1" applyBorder="1" applyAlignment="1">
      <alignment horizontal="right"/>
    </xf>
    <xf numFmtId="164" fontId="11" fillId="0" borderId="22" xfId="2" applyNumberFormat="1" applyFont="1" applyFill="1" applyBorder="1"/>
    <xf numFmtId="164" fontId="11" fillId="0" borderId="0" xfId="2" applyNumberFormat="1" applyFont="1" applyFill="1" applyBorder="1"/>
    <xf numFmtId="165" fontId="11" fillId="0" borderId="22" xfId="1" applyNumberFormat="1" applyFont="1" applyFill="1" applyBorder="1" applyAlignment="1">
      <alignment horizontal="right"/>
    </xf>
    <xf numFmtId="171" fontId="11" fillId="0" borderId="22" xfId="2" applyNumberFormat="1" applyFont="1" applyFill="1" applyBorder="1"/>
    <xf numFmtId="171" fontId="11" fillId="0" borderId="0" xfId="2" applyNumberFormat="1" applyFont="1" applyFill="1" applyBorder="1"/>
    <xf numFmtId="165" fontId="11" fillId="0" borderId="23" xfId="1" applyNumberFormat="1" applyFont="1" applyFill="1" applyBorder="1" applyAlignment="1">
      <alignment horizontal="right"/>
    </xf>
    <xf numFmtId="170" fontId="11" fillId="0" borderId="22" xfId="1" applyNumberFormat="1" applyFont="1" applyFill="1" applyBorder="1" applyAlignment="1">
      <alignment horizontal="right"/>
    </xf>
    <xf numFmtId="170" fontId="11" fillId="0" borderId="23" xfId="1" applyNumberFormat="1" applyFont="1" applyFill="1" applyBorder="1" applyAlignment="1">
      <alignment horizontal="right"/>
    </xf>
    <xf numFmtId="164" fontId="11" fillId="0" borderId="22" xfId="1" applyNumberFormat="1" applyFont="1" applyFill="1" applyBorder="1" applyAlignment="1">
      <alignment horizontal="right"/>
    </xf>
    <xf numFmtId="164" fontId="11" fillId="0" borderId="23" xfId="1" applyNumberFormat="1" applyFont="1" applyFill="1" applyBorder="1" applyAlignment="1">
      <alignment horizontal="right"/>
    </xf>
    <xf numFmtId="165" fontId="11" fillId="0" borderId="23" xfId="2" applyNumberFormat="1" applyFont="1" applyFill="1" applyBorder="1"/>
    <xf numFmtId="0" fontId="11" fillId="0" borderId="12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60">
    <cellStyle name="% procenta" xfId="23"/>
    <cellStyle name="20 % – Zvýraznění5 2" xfId="4"/>
    <cellStyle name="Datum" xfId="5"/>
    <cellStyle name="Datum 2" xfId="24"/>
    <cellStyle name="Datum 3" xfId="25"/>
    <cellStyle name="Finanční" xfId="26"/>
    <cellStyle name="Finanční0" xfId="6"/>
    <cellStyle name="Finanční0 2" xfId="27"/>
    <cellStyle name="HEADING1" xfId="28"/>
    <cellStyle name="HEADING2" xfId="29"/>
    <cellStyle name="Hypertextový odkaz 2" xfId="7"/>
    <cellStyle name="Měna0" xfId="8"/>
    <cellStyle name="Měna0 2" xfId="30"/>
    <cellStyle name="Normální" xfId="0" builtinId="0"/>
    <cellStyle name="normální 10" xfId="47"/>
    <cellStyle name="normální 10 2" xfId="55"/>
    <cellStyle name="normální 2" xfId="2"/>
    <cellStyle name="Normální 2 10" xfId="31"/>
    <cellStyle name="normální 2 2" xfId="9"/>
    <cellStyle name="normální 2 3" xfId="10"/>
    <cellStyle name="normální 2 3 2" xfId="32"/>
    <cellStyle name="Normální 2 4" xfId="33"/>
    <cellStyle name="Normální 2 5" xfId="34"/>
    <cellStyle name="Normální 2 6" xfId="35"/>
    <cellStyle name="Normální 2 7" xfId="36"/>
    <cellStyle name="Normální 2 8" xfId="37"/>
    <cellStyle name="Normální 2 9" xfId="38"/>
    <cellStyle name="normální 3" xfId="1"/>
    <cellStyle name="normální 3 2" xfId="11"/>
    <cellStyle name="normální 3 3" xfId="12"/>
    <cellStyle name="normální 3 4" xfId="39"/>
    <cellStyle name="normální 3 5" xfId="53"/>
    <cellStyle name="normální 3 5 2" xfId="58"/>
    <cellStyle name="Normální 3 6" xfId="54"/>
    <cellStyle name="Normální 3 6 2" xfId="57"/>
    <cellStyle name="normální 3 6 3" xfId="59"/>
    <cellStyle name="normální 3 7" xfId="56"/>
    <cellStyle name="normální 4" xfId="13"/>
    <cellStyle name="normální 4 2" xfId="40"/>
    <cellStyle name="Normální 4 2 2" xfId="48"/>
    <cellStyle name="Normální 4 2 3" xfId="49"/>
    <cellStyle name="Normální 4 2 4" xfId="50"/>
    <cellStyle name="normální 5" xfId="14"/>
    <cellStyle name="normální 5 2" xfId="41"/>
    <cellStyle name="normální 6" xfId="15"/>
    <cellStyle name="Normální 6 2" xfId="51"/>
    <cellStyle name="normální 7" xfId="3"/>
    <cellStyle name="normální 7 2" xfId="42"/>
    <cellStyle name="normální 8" xfId="16"/>
    <cellStyle name="normální 9" xfId="17"/>
    <cellStyle name="Pevný" xfId="18"/>
    <cellStyle name="Pevný 2" xfId="43"/>
    <cellStyle name="Pevný 3" xfId="44"/>
    <cellStyle name="Použitý hypertextový odkaz 2" xfId="19"/>
    <cellStyle name="Poznámka 2" xfId="20"/>
    <cellStyle name="vzorce" xfId="52"/>
    <cellStyle name="Záhlaví 1" xfId="21"/>
    <cellStyle name="Záhlaví 1 2" xfId="45"/>
    <cellStyle name="Záhlaví 2" xfId="22"/>
    <cellStyle name="Záhlaví 2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136</xdr:row>
      <xdr:rowOff>9525</xdr:rowOff>
    </xdr:from>
    <xdr:ext cx="152400" cy="190621"/>
    <xdr:sp macro="" textlink="">
      <xdr:nvSpPr>
        <xdr:cNvPr id="2" name="TextovéPole 1"/>
        <xdr:cNvSpPr txBox="1"/>
      </xdr:nvSpPr>
      <xdr:spPr>
        <a:xfrm>
          <a:off x="2733675" y="21231225"/>
          <a:ext cx="152400" cy="190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6)</a:t>
          </a:r>
        </a:p>
      </xdr:txBody>
    </xdr:sp>
    <xdr:clientData/>
  </xdr:oneCellAnchor>
  <xdr:oneCellAnchor>
    <xdr:from>
      <xdr:col>2</xdr:col>
      <xdr:colOff>0</xdr:colOff>
      <xdr:row>137</xdr:row>
      <xdr:rowOff>0</xdr:rowOff>
    </xdr:from>
    <xdr:ext cx="152400" cy="190621"/>
    <xdr:sp macro="" textlink="">
      <xdr:nvSpPr>
        <xdr:cNvPr id="3" name="TextovéPole 2"/>
        <xdr:cNvSpPr txBox="1"/>
      </xdr:nvSpPr>
      <xdr:spPr>
        <a:xfrm>
          <a:off x="2743200" y="21364575"/>
          <a:ext cx="152400" cy="190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6)</a:t>
          </a:r>
        </a:p>
      </xdr:txBody>
    </xdr:sp>
    <xdr:clientData/>
  </xdr:oneCellAnchor>
  <xdr:oneCellAnchor>
    <xdr:from>
      <xdr:col>2</xdr:col>
      <xdr:colOff>0</xdr:colOff>
      <xdr:row>139</xdr:row>
      <xdr:rowOff>0</xdr:rowOff>
    </xdr:from>
    <xdr:ext cx="152400" cy="190621"/>
    <xdr:sp macro="" textlink="">
      <xdr:nvSpPr>
        <xdr:cNvPr id="4" name="TextovéPole 3"/>
        <xdr:cNvSpPr txBox="1"/>
      </xdr:nvSpPr>
      <xdr:spPr>
        <a:xfrm>
          <a:off x="2743200" y="21783675"/>
          <a:ext cx="152400" cy="190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6)</a:t>
          </a:r>
        </a:p>
      </xdr:txBody>
    </xdr:sp>
    <xdr:clientData/>
  </xdr:oneCellAnchor>
  <xdr:oneCellAnchor>
    <xdr:from>
      <xdr:col>2</xdr:col>
      <xdr:colOff>0</xdr:colOff>
      <xdr:row>140</xdr:row>
      <xdr:rowOff>0</xdr:rowOff>
    </xdr:from>
    <xdr:ext cx="152400" cy="190621"/>
    <xdr:sp macro="" textlink="">
      <xdr:nvSpPr>
        <xdr:cNvPr id="5" name="TextovéPole 4"/>
        <xdr:cNvSpPr txBox="1"/>
      </xdr:nvSpPr>
      <xdr:spPr>
        <a:xfrm>
          <a:off x="2743200" y="21926550"/>
          <a:ext cx="152400" cy="1906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lang="cs-CZ" sz="800" baseline="30000">
              <a:latin typeface="Arial" panose="020B0604020202020204" pitchFamily="34" charset="0"/>
              <a:cs typeface="Arial" panose="020B0604020202020204" pitchFamily="34" charset="0"/>
            </a:rPr>
            <a:t>6)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tabSelected="1" zoomScaleNormal="100" workbookViewId="0">
      <pane ySplit="4" topLeftCell="A5" activePane="bottomLeft" state="frozen"/>
      <selection pane="bottomLeft"/>
    </sheetView>
  </sheetViews>
  <sheetFormatPr defaultRowHeight="11.25" x14ac:dyDescent="0.2"/>
  <cols>
    <col min="1" max="1" width="32" style="4" customWidth="1"/>
    <col min="2" max="7" width="9.140625" style="4" customWidth="1"/>
    <col min="8" max="16384" width="9.140625" style="4"/>
  </cols>
  <sheetData>
    <row r="1" spans="1:7" s="2" customFormat="1" ht="12.75" customHeight="1" x14ac:dyDescent="0.2">
      <c r="A1" s="12" t="s">
        <v>103</v>
      </c>
      <c r="C1" s="1"/>
      <c r="D1" s="1"/>
      <c r="E1" s="1"/>
      <c r="G1" s="1"/>
    </row>
    <row r="2" spans="1:7" ht="12" customHeight="1" thickBot="1" x14ac:dyDescent="0.25">
      <c r="C2" s="3"/>
      <c r="D2" s="3"/>
      <c r="E2" s="3"/>
      <c r="F2" s="3"/>
      <c r="G2" s="3"/>
    </row>
    <row r="3" spans="1:7" ht="12" customHeight="1" x14ac:dyDescent="0.2">
      <c r="A3" s="99"/>
      <c r="B3" s="101" t="s">
        <v>16</v>
      </c>
      <c r="C3" s="103" t="s">
        <v>15</v>
      </c>
      <c r="D3" s="104"/>
      <c r="E3" s="104"/>
      <c r="F3" s="104"/>
      <c r="G3" s="104"/>
    </row>
    <row r="4" spans="1:7" ht="27.75" customHeight="1" thickBot="1" x14ac:dyDescent="0.25">
      <c r="A4" s="100"/>
      <c r="B4" s="102"/>
      <c r="C4" s="6" t="s">
        <v>98</v>
      </c>
      <c r="D4" s="6" t="s">
        <v>99</v>
      </c>
      <c r="E4" s="6" t="s">
        <v>100</v>
      </c>
      <c r="F4" s="6" t="s">
        <v>101</v>
      </c>
      <c r="G4" s="13" t="s">
        <v>102</v>
      </c>
    </row>
    <row r="5" spans="1:7" s="7" customFormat="1" ht="15" customHeight="1" x14ac:dyDescent="0.2">
      <c r="A5" s="26" t="s">
        <v>53</v>
      </c>
      <c r="B5" s="23"/>
      <c r="C5" s="24"/>
      <c r="D5" s="24"/>
      <c r="E5" s="24"/>
      <c r="F5" s="24"/>
      <c r="G5" s="85"/>
    </row>
    <row r="6" spans="1:7" ht="11.25" customHeight="1" x14ac:dyDescent="0.2">
      <c r="A6" s="27" t="s">
        <v>0</v>
      </c>
      <c r="B6" s="69">
        <v>632492</v>
      </c>
      <c r="C6" s="69">
        <v>38330</v>
      </c>
      <c r="D6" s="69">
        <v>234939</v>
      </c>
      <c r="E6" s="69">
        <v>108587</v>
      </c>
      <c r="F6" s="69">
        <v>129925</v>
      </c>
      <c r="G6" s="80">
        <v>120711</v>
      </c>
    </row>
    <row r="7" spans="1:7" ht="11.25" customHeight="1" x14ac:dyDescent="0.2">
      <c r="A7" s="28" t="s">
        <v>12</v>
      </c>
      <c r="B7" s="68">
        <v>51.047602183110619</v>
      </c>
      <c r="C7" s="68">
        <v>50.318288546830161</v>
      </c>
      <c r="D7" s="68">
        <v>51.296719574017082</v>
      </c>
      <c r="E7" s="68">
        <v>51.224363874128578</v>
      </c>
      <c r="F7" s="68">
        <v>50.872426399846063</v>
      </c>
      <c r="G7" s="81">
        <v>50.823868578671373</v>
      </c>
    </row>
    <row r="8" spans="1:7" ht="11.25" customHeight="1" x14ac:dyDescent="0.2">
      <c r="A8" s="27" t="s">
        <v>65</v>
      </c>
      <c r="B8" s="69">
        <v>309620</v>
      </c>
      <c r="C8" s="69">
        <v>19043</v>
      </c>
      <c r="D8" s="69">
        <v>114423</v>
      </c>
      <c r="E8" s="69">
        <v>52964</v>
      </c>
      <c r="F8" s="69">
        <v>63829</v>
      </c>
      <c r="G8" s="80">
        <v>59361</v>
      </c>
    </row>
    <row r="9" spans="1:7" ht="11.25" customHeight="1" x14ac:dyDescent="0.2">
      <c r="A9" s="28" t="s">
        <v>23</v>
      </c>
      <c r="B9" s="68"/>
      <c r="C9" s="68"/>
      <c r="D9" s="68"/>
      <c r="E9" s="68"/>
      <c r="F9" s="68"/>
      <c r="G9" s="81"/>
    </row>
    <row r="10" spans="1:7" ht="11.25" customHeight="1" x14ac:dyDescent="0.2">
      <c r="A10" s="29" t="s">
        <v>24</v>
      </c>
      <c r="B10" s="68">
        <v>16.223435178606032</v>
      </c>
      <c r="C10" s="68">
        <v>14.183689544714593</v>
      </c>
      <c r="D10" s="68">
        <v>17.146028333464425</v>
      </c>
      <c r="E10" s="68">
        <v>16.290310399516652</v>
      </c>
      <c r="F10" s="68">
        <v>15.507057920381017</v>
      </c>
      <c r="G10" s="81">
        <v>15.810043631340442</v>
      </c>
    </row>
    <row r="11" spans="1:7" ht="11.25" customHeight="1" x14ac:dyDescent="0.2">
      <c r="A11" s="29" t="s">
        <v>13</v>
      </c>
      <c r="B11" s="68">
        <v>66.660099476777987</v>
      </c>
      <c r="C11" s="68">
        <v>67.715170928950272</v>
      </c>
      <c r="D11" s="68">
        <v>66.245422685998449</v>
      </c>
      <c r="E11" s="68">
        <v>66.63960425949702</v>
      </c>
      <c r="F11" s="68">
        <v>67.35339735856742</v>
      </c>
      <c r="G11" s="81">
        <v>66.39376021293441</v>
      </c>
    </row>
    <row r="12" spans="1:7" ht="11.25" customHeight="1" x14ac:dyDescent="0.2">
      <c r="A12" s="29" t="s">
        <v>14</v>
      </c>
      <c r="B12" s="68">
        <v>17.116465344615982</v>
      </c>
      <c r="C12" s="68">
        <v>18.101139526335135</v>
      </c>
      <c r="D12" s="68">
        <v>16.60854898053713</v>
      </c>
      <c r="E12" s="68">
        <v>17.070085340986331</v>
      </c>
      <c r="F12" s="68">
        <v>17.139544721051557</v>
      </c>
      <c r="G12" s="81">
        <v>17.796196155725138</v>
      </c>
    </row>
    <row r="13" spans="1:7" ht="11.25" customHeight="1" x14ac:dyDescent="0.2">
      <c r="A13" s="27" t="s">
        <v>66</v>
      </c>
      <c r="B13" s="69">
        <v>322872</v>
      </c>
      <c r="C13" s="69">
        <v>19287</v>
      </c>
      <c r="D13" s="69">
        <v>120516</v>
      </c>
      <c r="E13" s="69">
        <v>55623</v>
      </c>
      <c r="F13" s="69">
        <v>66096</v>
      </c>
      <c r="G13" s="80">
        <v>61350</v>
      </c>
    </row>
    <row r="14" spans="1:7" ht="11.25" customHeight="1" x14ac:dyDescent="0.2">
      <c r="A14" s="28" t="s">
        <v>23</v>
      </c>
      <c r="B14" s="68"/>
      <c r="C14" s="68"/>
      <c r="D14" s="68"/>
      <c r="E14" s="68"/>
      <c r="F14" s="68"/>
      <c r="G14" s="81"/>
    </row>
    <row r="15" spans="1:7" ht="11.25" customHeight="1" x14ac:dyDescent="0.2">
      <c r="A15" s="29" t="s">
        <v>24</v>
      </c>
      <c r="B15" s="68">
        <v>14.906836145593299</v>
      </c>
      <c r="C15" s="68">
        <v>14.024990926530823</v>
      </c>
      <c r="D15" s="68">
        <v>15.512463075442264</v>
      </c>
      <c r="E15" s="68">
        <v>15.000988799597289</v>
      </c>
      <c r="F15" s="68">
        <v>14.127935124667152</v>
      </c>
      <c r="G15" s="81">
        <v>14.748166259168705</v>
      </c>
    </row>
    <row r="16" spans="1:7" s="3" customFormat="1" ht="11.25" customHeight="1" x14ac:dyDescent="0.2">
      <c r="A16" s="29" t="s">
        <v>13</v>
      </c>
      <c r="B16" s="68">
        <v>61.857330459129315</v>
      </c>
      <c r="C16" s="68">
        <v>61.512936174625402</v>
      </c>
      <c r="D16" s="68">
        <v>62.129509774635736</v>
      </c>
      <c r="E16" s="68">
        <v>61.57165201445445</v>
      </c>
      <c r="F16" s="68">
        <v>62.100580973129993</v>
      </c>
      <c r="G16" s="81">
        <v>61.427872860635702</v>
      </c>
    </row>
    <row r="17" spans="1:7" s="3" customFormat="1" ht="11.25" customHeight="1" x14ac:dyDescent="0.2">
      <c r="A17" s="29" t="s">
        <v>14</v>
      </c>
      <c r="B17" s="68">
        <v>23.235833395277385</v>
      </c>
      <c r="C17" s="68">
        <v>24.462072898843783</v>
      </c>
      <c r="D17" s="68">
        <v>22.358027149922002</v>
      </c>
      <c r="E17" s="68">
        <v>23.427359185948259</v>
      </c>
      <c r="F17" s="68">
        <v>23.771483902202856</v>
      </c>
      <c r="G17" s="81">
        <v>23.8239608801956</v>
      </c>
    </row>
    <row r="18" spans="1:7" s="3" customFormat="1" ht="11.25" customHeight="1" x14ac:dyDescent="0.2">
      <c r="A18" s="27" t="s">
        <v>67</v>
      </c>
      <c r="B18" s="69">
        <v>12302</v>
      </c>
      <c r="C18" s="69">
        <v>850</v>
      </c>
      <c r="D18" s="69">
        <v>5810</v>
      </c>
      <c r="E18" s="69">
        <v>1790</v>
      </c>
      <c r="F18" s="69">
        <v>2368</v>
      </c>
      <c r="G18" s="80">
        <v>1484</v>
      </c>
    </row>
    <row r="19" spans="1:7" s="3" customFormat="1" ht="11.25" customHeight="1" x14ac:dyDescent="0.2">
      <c r="A19" s="28" t="s">
        <v>12</v>
      </c>
      <c r="B19" s="70">
        <f>5133/B18*100</f>
        <v>41.724922776784261</v>
      </c>
      <c r="C19" s="70">
        <v>37.411764705882355</v>
      </c>
      <c r="D19" s="70">
        <v>43.631669535283997</v>
      </c>
      <c r="E19" s="70">
        <v>43.519553072625698</v>
      </c>
      <c r="F19" s="70">
        <v>38.006756756756758</v>
      </c>
      <c r="G19" s="82">
        <v>40.498652291105117</v>
      </c>
    </row>
    <row r="20" spans="1:7" s="3" customFormat="1" ht="11.25" customHeight="1" x14ac:dyDescent="0.2">
      <c r="A20" s="27" t="s">
        <v>78</v>
      </c>
      <c r="B20" s="70">
        <v>1.9450048380058562</v>
      </c>
      <c r="C20" s="70">
        <v>2.2175841377511087</v>
      </c>
      <c r="D20" s="70">
        <v>2.4729823486096389</v>
      </c>
      <c r="E20" s="70">
        <v>1.6484477884092938</v>
      </c>
      <c r="F20" s="70">
        <v>1.8225899557436982</v>
      </c>
      <c r="G20" s="82">
        <v>1.2293825749103231</v>
      </c>
    </row>
    <row r="21" spans="1:7" s="3" customFormat="1" ht="12.75" customHeight="1" x14ac:dyDescent="0.2">
      <c r="A21" s="27" t="s">
        <v>68</v>
      </c>
      <c r="B21" s="70">
        <v>130.15117780421102</v>
      </c>
      <c r="C21" s="70">
        <v>151.03588605253421</v>
      </c>
      <c r="D21" s="70">
        <v>119.92744166623166</v>
      </c>
      <c r="E21" s="70">
        <v>130.04949328305443</v>
      </c>
      <c r="F21" s="70">
        <v>138.55271366188398</v>
      </c>
      <c r="G21" s="82">
        <v>136.60283187761081</v>
      </c>
    </row>
    <row r="22" spans="1:7" s="3" customFormat="1" ht="11.25" customHeight="1" x14ac:dyDescent="0.2">
      <c r="A22" s="28" t="s">
        <v>2</v>
      </c>
      <c r="B22" s="70">
        <v>105.50456889172027</v>
      </c>
      <c r="C22" s="70">
        <v>127.61940022213996</v>
      </c>
      <c r="D22" s="70">
        <v>96.865283653601097</v>
      </c>
      <c r="E22" s="70">
        <v>104.78674084376449</v>
      </c>
      <c r="F22" s="70">
        <v>110.52737926853911</v>
      </c>
      <c r="G22" s="82">
        <v>112.56259989344699</v>
      </c>
    </row>
    <row r="23" spans="1:7" s="3" customFormat="1" ht="11.25" customHeight="1" x14ac:dyDescent="0.2">
      <c r="A23" s="28" t="s">
        <v>3</v>
      </c>
      <c r="B23" s="70">
        <v>155.87367546228964</v>
      </c>
      <c r="C23" s="70">
        <v>174.41774491682068</v>
      </c>
      <c r="D23" s="70">
        <v>144.12944637603638</v>
      </c>
      <c r="E23" s="70">
        <v>156.17209971236815</v>
      </c>
      <c r="F23" s="70">
        <v>168.25872777896765</v>
      </c>
      <c r="G23" s="82">
        <v>161.53846153846155</v>
      </c>
    </row>
    <row r="24" spans="1:7" s="3" customFormat="1" ht="11.25" customHeight="1" x14ac:dyDescent="0.2">
      <c r="A24" s="27" t="s">
        <v>1</v>
      </c>
      <c r="B24" s="70">
        <v>42.785508749517781</v>
      </c>
      <c r="C24" s="70">
        <v>43.655074354291678</v>
      </c>
      <c r="D24" s="70">
        <v>42.230100153656906</v>
      </c>
      <c r="E24" s="70">
        <v>42.82543490473077</v>
      </c>
      <c r="F24" s="70">
        <v>43.270690783144119</v>
      </c>
      <c r="G24" s="82">
        <v>43.032246439843924</v>
      </c>
    </row>
    <row r="25" spans="1:7" s="3" customFormat="1" ht="11.25" customHeight="1" x14ac:dyDescent="0.2">
      <c r="A25" s="28" t="s">
        <v>2</v>
      </c>
      <c r="B25" s="70">
        <v>41.235214133453916</v>
      </c>
      <c r="C25" s="70">
        <v>42.212230215827333</v>
      </c>
      <c r="D25" s="70">
        <v>40.702983665871372</v>
      </c>
      <c r="E25" s="70">
        <v>41.255381013518615</v>
      </c>
      <c r="F25" s="70">
        <v>41.625084209371913</v>
      </c>
      <c r="G25" s="82">
        <v>41.510495106214513</v>
      </c>
    </row>
    <row r="26" spans="1:7" s="3" customFormat="1" ht="11.25" customHeight="1" x14ac:dyDescent="0.2">
      <c r="A26" s="28" t="s">
        <v>3</v>
      </c>
      <c r="B26" s="70">
        <v>44.27217287346069</v>
      </c>
      <c r="C26" s="70">
        <v>45.079665059366413</v>
      </c>
      <c r="D26" s="70">
        <v>43.680009293371839</v>
      </c>
      <c r="E26" s="70">
        <v>44.32043399313234</v>
      </c>
      <c r="F26" s="70">
        <v>44.859855361897843</v>
      </c>
      <c r="G26" s="82">
        <v>44.504661776691115</v>
      </c>
    </row>
    <row r="27" spans="1:7" s="3" customFormat="1" ht="11.25" customHeight="1" x14ac:dyDescent="0.2">
      <c r="A27" s="27" t="s">
        <v>4</v>
      </c>
      <c r="B27" s="69">
        <v>6699</v>
      </c>
      <c r="C27" s="69">
        <v>355</v>
      </c>
      <c r="D27" s="69">
        <v>2710</v>
      </c>
      <c r="E27" s="69">
        <v>1111</v>
      </c>
      <c r="F27" s="69">
        <v>1279</v>
      </c>
      <c r="G27" s="80">
        <v>1244</v>
      </c>
    </row>
    <row r="28" spans="1:7" s="3" customFormat="1" ht="11.25" customHeight="1" x14ac:dyDescent="0.2">
      <c r="A28" s="28" t="s">
        <v>48</v>
      </c>
      <c r="B28" s="70">
        <v>49.425287356321839</v>
      </c>
      <c r="C28" s="70">
        <v>48.450704225352112</v>
      </c>
      <c r="D28" s="70">
        <v>50</v>
      </c>
      <c r="E28" s="70">
        <v>48.424842484248423</v>
      </c>
      <c r="F28" s="70">
        <v>49.100860046911649</v>
      </c>
      <c r="G28" s="82">
        <v>49.678456591639872</v>
      </c>
    </row>
    <row r="29" spans="1:7" ht="11.25" customHeight="1" x14ac:dyDescent="0.2">
      <c r="A29" s="27" t="s">
        <v>5</v>
      </c>
      <c r="B29" s="70">
        <v>49.768622182415285</v>
      </c>
      <c r="C29" s="70">
        <v>61.408450704225345</v>
      </c>
      <c r="D29" s="70">
        <v>47.675276752767523</v>
      </c>
      <c r="E29" s="70">
        <v>48.964896489648964</v>
      </c>
      <c r="F29" s="70">
        <v>49.100860046911649</v>
      </c>
      <c r="G29" s="82">
        <v>52.411575562700961</v>
      </c>
    </row>
    <row r="30" spans="1:7" ht="11.25" customHeight="1" x14ac:dyDescent="0.2">
      <c r="A30" s="27" t="s">
        <v>6</v>
      </c>
      <c r="B30" s="70">
        <v>30.650022391401702</v>
      </c>
      <c r="C30" s="70">
        <v>29.8943661971831</v>
      </c>
      <c r="D30" s="70">
        <v>30.911070110701107</v>
      </c>
      <c r="E30" s="70">
        <v>30.743924392439244</v>
      </c>
      <c r="F30" s="70">
        <v>30.531274433150898</v>
      </c>
      <c r="G30" s="82">
        <v>30.335209003215436</v>
      </c>
    </row>
    <row r="31" spans="1:7" s="3" customFormat="1" ht="11.25" customHeight="1" x14ac:dyDescent="0.2">
      <c r="A31" s="28" t="s">
        <v>25</v>
      </c>
      <c r="B31" s="70">
        <v>28.874804136634285</v>
      </c>
      <c r="C31" s="70">
        <v>27.843949044585987</v>
      </c>
      <c r="D31" s="70">
        <v>29.077761081893314</v>
      </c>
      <c r="E31" s="70">
        <v>29.107766990291264</v>
      </c>
      <c r="F31" s="70">
        <v>28.854409317803661</v>
      </c>
      <c r="G31" s="82">
        <v>28.506814310051109</v>
      </c>
    </row>
    <row r="32" spans="1:7" s="3" customFormat="1" ht="11.25" customHeight="1" x14ac:dyDescent="0.2">
      <c r="A32" s="27" t="s">
        <v>7</v>
      </c>
      <c r="B32" s="69">
        <v>6952</v>
      </c>
      <c r="C32" s="69">
        <v>499</v>
      </c>
      <c r="D32" s="69">
        <v>2350</v>
      </c>
      <c r="E32" s="69">
        <v>1261</v>
      </c>
      <c r="F32" s="69">
        <v>1497</v>
      </c>
      <c r="G32" s="80">
        <v>1345</v>
      </c>
    </row>
    <row r="33" spans="1:7" s="3" customFormat="1" ht="11.25" customHeight="1" x14ac:dyDescent="0.2">
      <c r="A33" s="28" t="s">
        <v>12</v>
      </c>
      <c r="B33" s="68">
        <v>48.518411967779059</v>
      </c>
      <c r="C33" s="68">
        <v>49.498997995991985</v>
      </c>
      <c r="D33" s="68">
        <v>49.702127659574472</v>
      </c>
      <c r="E33" s="68">
        <v>47.898493259318002</v>
      </c>
      <c r="F33" s="68">
        <v>46.960587842351373</v>
      </c>
      <c r="G33" s="81">
        <v>48.401486988847587</v>
      </c>
    </row>
    <row r="34" spans="1:7" s="7" customFormat="1" ht="11.25" customHeight="1" x14ac:dyDescent="0.2">
      <c r="A34" s="27" t="s">
        <v>49</v>
      </c>
      <c r="B34" s="69">
        <v>3579</v>
      </c>
      <c r="C34" s="69">
        <v>252</v>
      </c>
      <c r="D34" s="69">
        <v>1182</v>
      </c>
      <c r="E34" s="69">
        <v>657</v>
      </c>
      <c r="F34" s="69">
        <v>794</v>
      </c>
      <c r="G34" s="80">
        <v>694</v>
      </c>
    </row>
    <row r="35" spans="1:7" ht="11.25" customHeight="1" x14ac:dyDescent="0.2">
      <c r="A35" s="28" t="s">
        <v>26</v>
      </c>
      <c r="B35" s="69"/>
      <c r="C35" s="69"/>
      <c r="D35" s="69"/>
      <c r="E35" s="69"/>
      <c r="F35" s="69"/>
      <c r="G35" s="80"/>
    </row>
    <row r="36" spans="1:7" ht="11.25" customHeight="1" x14ac:dyDescent="0.2">
      <c r="A36" s="29" t="s">
        <v>27</v>
      </c>
      <c r="B36" s="70">
        <v>24.364347583123777</v>
      </c>
      <c r="C36" s="70">
        <v>23.015873015873016</v>
      </c>
      <c r="D36" s="70">
        <v>25.719120135363788</v>
      </c>
      <c r="E36" s="70">
        <v>20.091324200913242</v>
      </c>
      <c r="F36" s="70">
        <v>28.085642317380355</v>
      </c>
      <c r="G36" s="82">
        <v>22.334293948126803</v>
      </c>
    </row>
    <row r="37" spans="1:7" ht="11.25" customHeight="1" x14ac:dyDescent="0.2">
      <c r="A37" s="29" t="s">
        <v>28</v>
      </c>
      <c r="B37" s="70">
        <v>41.380273819502655</v>
      </c>
      <c r="C37" s="70">
        <v>42.857142857142854</v>
      </c>
      <c r="D37" s="70">
        <v>38.409475465313029</v>
      </c>
      <c r="E37" s="70">
        <v>42.770167427701672</v>
      </c>
      <c r="F37" s="70">
        <v>38.539042821158695</v>
      </c>
      <c r="G37" s="82">
        <v>47.838616714697409</v>
      </c>
    </row>
    <row r="38" spans="1:7" ht="11.25" customHeight="1" x14ac:dyDescent="0.2">
      <c r="A38" s="29" t="s">
        <v>29</v>
      </c>
      <c r="B38" s="70">
        <v>8.4101704386700202</v>
      </c>
      <c r="C38" s="70">
        <v>9.5238095238095237</v>
      </c>
      <c r="D38" s="70">
        <v>8.1218274111675122</v>
      </c>
      <c r="E38" s="70">
        <v>7.4581430745814306</v>
      </c>
      <c r="F38" s="70">
        <v>9.4458438287153648</v>
      </c>
      <c r="G38" s="82">
        <v>8.2132564841498557</v>
      </c>
    </row>
    <row r="39" spans="1:7" ht="11.25" customHeight="1" x14ac:dyDescent="0.2">
      <c r="A39" s="29" t="s">
        <v>30</v>
      </c>
      <c r="B39" s="70">
        <v>8.102822017323275</v>
      </c>
      <c r="C39" s="70">
        <v>7.5396825396825395</v>
      </c>
      <c r="D39" s="70">
        <v>9.0524534686971236</v>
      </c>
      <c r="E39" s="70">
        <v>7.4581430745814306</v>
      </c>
      <c r="F39" s="70">
        <v>8.8161209068010074</v>
      </c>
      <c r="G39" s="82">
        <v>6.4841498559077806</v>
      </c>
    </row>
    <row r="40" spans="1:7" ht="11.25" customHeight="1" x14ac:dyDescent="0.2">
      <c r="A40" s="27" t="s">
        <v>50</v>
      </c>
      <c r="B40" s="69">
        <v>3373</v>
      </c>
      <c r="C40" s="69">
        <v>247</v>
      </c>
      <c r="D40" s="69">
        <v>1168</v>
      </c>
      <c r="E40" s="69">
        <v>604</v>
      </c>
      <c r="F40" s="69">
        <v>703</v>
      </c>
      <c r="G40" s="80">
        <v>651</v>
      </c>
    </row>
    <row r="41" spans="1:7" ht="11.25" customHeight="1" x14ac:dyDescent="0.2">
      <c r="A41" s="28" t="s">
        <v>26</v>
      </c>
      <c r="B41" s="68"/>
      <c r="C41" s="68"/>
      <c r="D41" s="68"/>
      <c r="E41" s="68"/>
      <c r="F41" s="68"/>
      <c r="G41" s="81"/>
    </row>
    <row r="42" spans="1:7" ht="11.25" customHeight="1" x14ac:dyDescent="0.2">
      <c r="A42" s="29" t="s">
        <v>27</v>
      </c>
      <c r="B42" s="68">
        <v>21.079158019567153</v>
      </c>
      <c r="C42" s="68">
        <v>19.02834008097166</v>
      </c>
      <c r="D42" s="68">
        <v>21.31849315068493</v>
      </c>
      <c r="E42" s="68">
        <v>19.701986754966889</v>
      </c>
      <c r="F42" s="68">
        <v>23.328591749644382</v>
      </c>
      <c r="G42" s="81">
        <v>20.276497695852534</v>
      </c>
    </row>
    <row r="43" spans="1:7" ht="11.25" customHeight="1" x14ac:dyDescent="0.2">
      <c r="A43" s="29" t="s">
        <v>28</v>
      </c>
      <c r="B43" s="68">
        <v>49.836940409131337</v>
      </c>
      <c r="C43" s="68">
        <v>54.251012145748987</v>
      </c>
      <c r="D43" s="68">
        <v>47.602739726027401</v>
      </c>
      <c r="E43" s="68">
        <v>49.834437086092713</v>
      </c>
      <c r="F43" s="68">
        <v>47.083926031294453</v>
      </c>
      <c r="G43" s="81">
        <v>55.145929339477732</v>
      </c>
    </row>
    <row r="44" spans="1:7" ht="11.25" customHeight="1" x14ac:dyDescent="0.2">
      <c r="A44" s="29" t="s">
        <v>29</v>
      </c>
      <c r="B44" s="68">
        <v>7.3525051882597099</v>
      </c>
      <c r="C44" s="68">
        <v>8.097165991902834</v>
      </c>
      <c r="D44" s="68">
        <v>5.9931506849315062</v>
      </c>
      <c r="E44" s="68">
        <v>6.2913907284768218</v>
      </c>
      <c r="F44" s="68">
        <v>8.9615931721194872</v>
      </c>
      <c r="G44" s="81">
        <v>8.7557603686635943</v>
      </c>
    </row>
    <row r="45" spans="1:7" ht="11.25" customHeight="1" x14ac:dyDescent="0.2">
      <c r="A45" s="29" t="s">
        <v>30</v>
      </c>
      <c r="B45" s="68">
        <v>4.3877853542840208</v>
      </c>
      <c r="C45" s="68">
        <v>4.048582995951417</v>
      </c>
      <c r="D45" s="68">
        <v>5.1369863013698627</v>
      </c>
      <c r="E45" s="68">
        <v>5.1324503311258276</v>
      </c>
      <c r="F45" s="68">
        <v>3.6984352773826461</v>
      </c>
      <c r="G45" s="81">
        <v>3.225806451612903</v>
      </c>
    </row>
    <row r="46" spans="1:7" ht="11.25" customHeight="1" x14ac:dyDescent="0.2">
      <c r="A46" s="71" t="s">
        <v>104</v>
      </c>
      <c r="B46" s="69">
        <v>-253</v>
      </c>
      <c r="C46" s="69">
        <v>-144</v>
      </c>
      <c r="D46" s="69">
        <v>360</v>
      </c>
      <c r="E46" s="69">
        <v>-150</v>
      </c>
      <c r="F46" s="69">
        <v>-218</v>
      </c>
      <c r="G46" s="80">
        <v>-101</v>
      </c>
    </row>
    <row r="47" spans="1:7" ht="11.25" customHeight="1" x14ac:dyDescent="0.2">
      <c r="A47" s="30" t="s">
        <v>2</v>
      </c>
      <c r="B47" s="69">
        <v>-191</v>
      </c>
      <c r="C47" s="69">
        <v>-69</v>
      </c>
      <c r="D47" s="69">
        <v>173</v>
      </c>
      <c r="E47" s="69">
        <v>-84</v>
      </c>
      <c r="F47" s="69">
        <v>-143</v>
      </c>
      <c r="G47" s="80">
        <v>-68</v>
      </c>
    </row>
    <row r="48" spans="1:7" ht="11.25" customHeight="1" x14ac:dyDescent="0.2">
      <c r="A48" s="30" t="s">
        <v>3</v>
      </c>
      <c r="B48" s="69">
        <v>-62</v>
      </c>
      <c r="C48" s="69">
        <v>-75</v>
      </c>
      <c r="D48" s="69">
        <v>187</v>
      </c>
      <c r="E48" s="69">
        <v>-66</v>
      </c>
      <c r="F48" s="69">
        <v>-75</v>
      </c>
      <c r="G48" s="80">
        <v>-33</v>
      </c>
    </row>
    <row r="49" spans="1:7" ht="11.25" customHeight="1" x14ac:dyDescent="0.2">
      <c r="A49" s="27" t="s">
        <v>54</v>
      </c>
      <c r="B49" s="68"/>
      <c r="C49" s="68"/>
      <c r="D49" s="68"/>
      <c r="E49" s="68"/>
      <c r="F49" s="68"/>
      <c r="G49" s="81"/>
    </row>
    <row r="50" spans="1:7" ht="11.25" customHeight="1" x14ac:dyDescent="0.2">
      <c r="A50" s="28" t="s">
        <v>2</v>
      </c>
      <c r="B50" s="68" t="s">
        <v>97</v>
      </c>
      <c r="C50" s="68">
        <v>74.230979877899998</v>
      </c>
      <c r="D50" s="68">
        <v>76.010121279200007</v>
      </c>
      <c r="E50" s="68">
        <v>74.358675466500003</v>
      </c>
      <c r="F50" s="68">
        <v>75.333055241099999</v>
      </c>
      <c r="G50" s="81">
        <v>75.504653368000007</v>
      </c>
    </row>
    <row r="51" spans="1:7" ht="11.25" customHeight="1" x14ac:dyDescent="0.2">
      <c r="A51" s="28" t="s">
        <v>3</v>
      </c>
      <c r="B51" s="68" t="s">
        <v>97</v>
      </c>
      <c r="C51" s="68">
        <v>80.237333389100002</v>
      </c>
      <c r="D51" s="68">
        <v>82.474584674100001</v>
      </c>
      <c r="E51" s="68">
        <v>81.498787859100005</v>
      </c>
      <c r="F51" s="68">
        <v>81.492276684499998</v>
      </c>
      <c r="G51" s="81">
        <v>81.800572539800001</v>
      </c>
    </row>
    <row r="52" spans="1:7" ht="11.25" customHeight="1" x14ac:dyDescent="0.2">
      <c r="A52" s="27" t="s">
        <v>55</v>
      </c>
      <c r="B52" s="68"/>
      <c r="C52" s="68"/>
      <c r="D52" s="68"/>
      <c r="E52" s="68"/>
      <c r="F52" s="68"/>
      <c r="G52" s="81"/>
    </row>
    <row r="53" spans="1:7" ht="11.25" customHeight="1" x14ac:dyDescent="0.2">
      <c r="A53" s="28" t="s">
        <v>2</v>
      </c>
      <c r="B53" s="68" t="s">
        <v>97</v>
      </c>
      <c r="C53" s="68">
        <v>14.782335038499999</v>
      </c>
      <c r="D53" s="68">
        <v>16.2931584106</v>
      </c>
      <c r="E53" s="68">
        <v>15.379868223100001</v>
      </c>
      <c r="F53" s="68">
        <v>15.982803956</v>
      </c>
      <c r="G53" s="81">
        <v>15.917174682200001</v>
      </c>
    </row>
    <row r="54" spans="1:7" ht="11.25" customHeight="1" x14ac:dyDescent="0.2">
      <c r="A54" s="28" t="s">
        <v>3</v>
      </c>
      <c r="B54" s="68" t="s">
        <v>97</v>
      </c>
      <c r="C54" s="68">
        <v>18.607254444599999</v>
      </c>
      <c r="D54" s="68">
        <v>20.253242408999999</v>
      </c>
      <c r="E54" s="68">
        <v>19.5194366377</v>
      </c>
      <c r="F54" s="68">
        <v>19.6278184783</v>
      </c>
      <c r="G54" s="81">
        <v>19.8147046315</v>
      </c>
    </row>
    <row r="55" spans="1:7" ht="11.25" customHeight="1" x14ac:dyDescent="0.2">
      <c r="A55" s="71" t="s">
        <v>8</v>
      </c>
      <c r="B55" s="68"/>
      <c r="C55" s="68"/>
      <c r="D55" s="68"/>
      <c r="E55" s="68"/>
      <c r="F55" s="68"/>
      <c r="G55" s="81"/>
    </row>
    <row r="56" spans="1:7" ht="11.25" customHeight="1" x14ac:dyDescent="0.2">
      <c r="A56" s="72" t="s">
        <v>9</v>
      </c>
      <c r="B56" s="68">
        <v>32.203600000000002</v>
      </c>
      <c r="C56" s="68">
        <v>33.303571428571431</v>
      </c>
      <c r="D56" s="68">
        <v>32.28898128898129</v>
      </c>
      <c r="E56" s="68">
        <v>32.19047619047619</v>
      </c>
      <c r="F56" s="68">
        <v>31.747916666666665</v>
      </c>
      <c r="G56" s="81">
        <v>32.112765957446811</v>
      </c>
    </row>
    <row r="57" spans="1:7" ht="11.25" customHeight="1" x14ac:dyDescent="0.2">
      <c r="A57" s="72" t="s">
        <v>10</v>
      </c>
      <c r="B57" s="68">
        <v>29.44951923076923</v>
      </c>
      <c r="C57" s="68">
        <v>30.525157232704402</v>
      </c>
      <c r="D57" s="68">
        <v>29.662190082644628</v>
      </c>
      <c r="E57" s="68">
        <v>29.277511961722489</v>
      </c>
      <c r="F57" s="68">
        <v>29.133540372670808</v>
      </c>
      <c r="G57" s="81">
        <v>29.123931623931625</v>
      </c>
    </row>
    <row r="58" spans="1:7" ht="11.25" customHeight="1" x14ac:dyDescent="0.2">
      <c r="A58" s="71" t="s">
        <v>58</v>
      </c>
      <c r="B58" s="69"/>
      <c r="C58" s="69"/>
      <c r="D58" s="69"/>
      <c r="E58" s="69"/>
      <c r="F58" s="69"/>
      <c r="G58" s="80"/>
    </row>
    <row r="59" spans="1:7" ht="11.25" customHeight="1" x14ac:dyDescent="0.2">
      <c r="A59" s="28" t="s">
        <v>2</v>
      </c>
      <c r="B59" s="68">
        <v>43.76655348047538</v>
      </c>
      <c r="C59" s="68">
        <v>43.743243243243242</v>
      </c>
      <c r="D59" s="68">
        <v>43.203529411764706</v>
      </c>
      <c r="E59" s="68">
        <v>43.728971962616825</v>
      </c>
      <c r="F59" s="68">
        <v>44.796137339055797</v>
      </c>
      <c r="G59" s="81">
        <v>43.806034482758619</v>
      </c>
    </row>
    <row r="60" spans="1:7" ht="11.25" customHeight="1" x14ac:dyDescent="0.2">
      <c r="A60" s="28" t="s">
        <v>3</v>
      </c>
      <c r="B60" s="68">
        <v>41.027731092436973</v>
      </c>
      <c r="C60" s="68">
        <v>41.14473684210526</v>
      </c>
      <c r="D60" s="68">
        <v>40.874133949191688</v>
      </c>
      <c r="E60" s="68">
        <v>40.385167464114829</v>
      </c>
      <c r="F60" s="68">
        <v>41.641025641025642</v>
      </c>
      <c r="G60" s="81">
        <v>41.231092436974791</v>
      </c>
    </row>
    <row r="61" spans="1:7" ht="11.25" customHeight="1" x14ac:dyDescent="0.2">
      <c r="A61" s="27" t="s">
        <v>11</v>
      </c>
      <c r="B61" s="69">
        <v>-433</v>
      </c>
      <c r="C61" s="69">
        <v>-185</v>
      </c>
      <c r="D61" s="69">
        <v>235</v>
      </c>
      <c r="E61" s="69">
        <v>68</v>
      </c>
      <c r="F61" s="69">
        <v>-372</v>
      </c>
      <c r="G61" s="80">
        <v>-179</v>
      </c>
    </row>
    <row r="62" spans="1:7" ht="11.25" customHeight="1" x14ac:dyDescent="0.2">
      <c r="A62" s="28" t="s">
        <v>2</v>
      </c>
      <c r="B62" s="69">
        <v>-77</v>
      </c>
      <c r="C62" s="69">
        <v>-98</v>
      </c>
      <c r="D62" s="69">
        <v>182</v>
      </c>
      <c r="E62" s="69">
        <v>59</v>
      </c>
      <c r="F62" s="69">
        <v>-180</v>
      </c>
      <c r="G62" s="80">
        <v>-40</v>
      </c>
    </row>
    <row r="63" spans="1:7" ht="11.25" customHeight="1" x14ac:dyDescent="0.2">
      <c r="A63" s="30" t="s">
        <v>3</v>
      </c>
      <c r="B63" s="83">
        <v>-356</v>
      </c>
      <c r="C63" s="83">
        <v>-87</v>
      </c>
      <c r="D63" s="83">
        <v>53</v>
      </c>
      <c r="E63" s="83">
        <v>9</v>
      </c>
      <c r="F63" s="83">
        <v>-192</v>
      </c>
      <c r="G63" s="84">
        <v>-139</v>
      </c>
    </row>
    <row r="64" spans="1:7" ht="16.5" customHeight="1" x14ac:dyDescent="0.2">
      <c r="A64" s="31" t="s">
        <v>17</v>
      </c>
      <c r="B64" s="9"/>
      <c r="C64" s="9"/>
      <c r="D64" s="9"/>
      <c r="E64" s="9"/>
      <c r="F64" s="9"/>
      <c r="G64" s="15"/>
    </row>
    <row r="65" spans="1:7" ht="12" customHeight="1" x14ac:dyDescent="0.2">
      <c r="A65" s="32" t="s">
        <v>18</v>
      </c>
      <c r="B65" s="39">
        <v>628427</v>
      </c>
      <c r="C65" s="8">
        <v>38779</v>
      </c>
      <c r="D65" s="8">
        <v>230408</v>
      </c>
      <c r="E65" s="8">
        <v>107859</v>
      </c>
      <c r="F65" s="8">
        <v>130082</v>
      </c>
      <c r="G65" s="14">
        <v>121299</v>
      </c>
    </row>
    <row r="66" spans="1:7" ht="12" customHeight="1" x14ac:dyDescent="0.2">
      <c r="A66" s="33" t="s">
        <v>12</v>
      </c>
      <c r="B66" s="38">
        <v>51.382419915121403</v>
      </c>
      <c r="C66" s="9">
        <v>51.01988189483999</v>
      </c>
      <c r="D66" s="9">
        <v>51.681799243081841</v>
      </c>
      <c r="E66" s="9">
        <v>51.418055053356696</v>
      </c>
      <c r="F66" s="9">
        <v>51.329930351624363</v>
      </c>
      <c r="G66" s="15">
        <v>50.954253538776086</v>
      </c>
    </row>
    <row r="67" spans="1:7" ht="12" customHeight="1" x14ac:dyDescent="0.2">
      <c r="A67" s="32" t="s">
        <v>32</v>
      </c>
      <c r="B67" s="38"/>
      <c r="C67" s="9"/>
      <c r="D67" s="9"/>
      <c r="E67" s="9"/>
      <c r="F67" s="9"/>
      <c r="G67" s="15"/>
    </row>
    <row r="68" spans="1:7" ht="12" customHeight="1" x14ac:dyDescent="0.2">
      <c r="A68" s="33" t="s">
        <v>33</v>
      </c>
      <c r="B68" s="39">
        <v>297678</v>
      </c>
      <c r="C68" s="8">
        <v>18333</v>
      </c>
      <c r="D68" s="8">
        <v>108444</v>
      </c>
      <c r="E68" s="8">
        <v>51198</v>
      </c>
      <c r="F68" s="8">
        <v>61809</v>
      </c>
      <c r="G68" s="49">
        <v>57894</v>
      </c>
    </row>
    <row r="69" spans="1:7" ht="12" customHeight="1" x14ac:dyDescent="0.2">
      <c r="A69" s="33" t="s">
        <v>79</v>
      </c>
      <c r="B69" s="39">
        <v>2969</v>
      </c>
      <c r="C69" s="8">
        <v>291</v>
      </c>
      <c r="D69" s="8">
        <v>1000</v>
      </c>
      <c r="E69" s="8">
        <v>353</v>
      </c>
      <c r="F69" s="8">
        <v>716</v>
      </c>
      <c r="G69" s="49">
        <v>609</v>
      </c>
    </row>
    <row r="70" spans="1:7" ht="12" customHeight="1" x14ac:dyDescent="0.2">
      <c r="A70" s="33" t="s">
        <v>34</v>
      </c>
      <c r="B70" s="39">
        <v>4879</v>
      </c>
      <c r="C70" s="8">
        <v>370</v>
      </c>
      <c r="D70" s="8">
        <v>1885</v>
      </c>
      <c r="E70" s="8">
        <v>849</v>
      </c>
      <c r="F70" s="8">
        <v>786</v>
      </c>
      <c r="G70" s="49">
        <v>989</v>
      </c>
    </row>
    <row r="71" spans="1:7" ht="12" customHeight="1" x14ac:dyDescent="0.2">
      <c r="A71" s="32" t="s">
        <v>35</v>
      </c>
      <c r="B71" s="39"/>
      <c r="C71" s="8"/>
      <c r="D71" s="8"/>
      <c r="E71" s="8"/>
      <c r="F71" s="8"/>
      <c r="G71" s="49"/>
    </row>
    <row r="72" spans="1:7" ht="12" customHeight="1" x14ac:dyDescent="0.2">
      <c r="A72" s="33" t="s">
        <v>33</v>
      </c>
      <c r="B72" s="39">
        <v>316180</v>
      </c>
      <c r="C72" s="8">
        <v>19175</v>
      </c>
      <c r="D72" s="8">
        <v>116624</v>
      </c>
      <c r="E72" s="8">
        <v>54446</v>
      </c>
      <c r="F72" s="8">
        <v>65292</v>
      </c>
      <c r="G72" s="49">
        <v>60643</v>
      </c>
    </row>
    <row r="73" spans="1:7" s="17" customFormat="1" ht="12" customHeight="1" x14ac:dyDescent="0.2">
      <c r="A73" s="33" t="s">
        <v>79</v>
      </c>
      <c r="B73" s="39">
        <v>1962</v>
      </c>
      <c r="C73" s="8">
        <v>152</v>
      </c>
      <c r="D73" s="8">
        <v>669</v>
      </c>
      <c r="E73" s="8">
        <v>236</v>
      </c>
      <c r="F73" s="8">
        <v>492</v>
      </c>
      <c r="G73" s="49">
        <v>413</v>
      </c>
    </row>
    <row r="74" spans="1:7" s="17" customFormat="1" ht="12" customHeight="1" x14ac:dyDescent="0.2">
      <c r="A74" s="33" t="s">
        <v>34</v>
      </c>
      <c r="B74" s="39">
        <v>4759</v>
      </c>
      <c r="C74" s="8">
        <v>458</v>
      </c>
      <c r="D74" s="8">
        <v>1786</v>
      </c>
      <c r="E74" s="8">
        <v>777</v>
      </c>
      <c r="F74" s="8">
        <v>987</v>
      </c>
      <c r="G74" s="49">
        <v>751</v>
      </c>
    </row>
    <row r="75" spans="1:7" ht="12" customHeight="1" x14ac:dyDescent="0.2">
      <c r="A75" s="32" t="s">
        <v>65</v>
      </c>
      <c r="B75" s="39">
        <v>305526</v>
      </c>
      <c r="C75" s="8">
        <v>18994</v>
      </c>
      <c r="D75" s="8">
        <v>111329</v>
      </c>
      <c r="E75" s="8">
        <v>52400</v>
      </c>
      <c r="F75" s="8">
        <v>63311</v>
      </c>
      <c r="G75" s="49">
        <v>59492</v>
      </c>
    </row>
    <row r="76" spans="1:7" ht="12" customHeight="1" x14ac:dyDescent="0.2">
      <c r="A76" s="33" t="s">
        <v>80</v>
      </c>
      <c r="B76" s="38"/>
      <c r="C76" s="9"/>
      <c r="D76" s="9"/>
      <c r="E76" s="9"/>
      <c r="F76" s="9"/>
      <c r="G76" s="15"/>
    </row>
    <row r="77" spans="1:7" ht="12" customHeight="1" x14ac:dyDescent="0.2">
      <c r="A77" s="35" t="s">
        <v>36</v>
      </c>
      <c r="B77" s="38">
        <v>44.42731551488253</v>
      </c>
      <c r="C77" s="9">
        <v>45.94608823839107</v>
      </c>
      <c r="D77" s="9">
        <v>44.605628362780585</v>
      </c>
      <c r="E77" s="9">
        <v>43.921755725190842</v>
      </c>
      <c r="F77" s="9">
        <v>43.937072546634866</v>
      </c>
      <c r="G77" s="50">
        <v>44.575741276137968</v>
      </c>
    </row>
    <row r="78" spans="1:7" ht="12" customHeight="1" x14ac:dyDescent="0.2">
      <c r="A78" s="35" t="s">
        <v>37</v>
      </c>
      <c r="B78" s="38">
        <v>44.119322087154615</v>
      </c>
      <c r="C78" s="9">
        <v>40.918184689902077</v>
      </c>
      <c r="D78" s="9">
        <v>43.812483719426204</v>
      </c>
      <c r="E78" s="9">
        <v>45.31679389312977</v>
      </c>
      <c r="F78" s="9">
        <v>44.906888218477043</v>
      </c>
      <c r="G78" s="50">
        <v>43.822698850265581</v>
      </c>
    </row>
    <row r="79" spans="1:7" ht="12" customHeight="1" x14ac:dyDescent="0.2">
      <c r="A79" s="35" t="s">
        <v>38</v>
      </c>
      <c r="B79" s="38">
        <v>8.7531012090624039</v>
      </c>
      <c r="C79" s="9">
        <v>10.434874170790776</v>
      </c>
      <c r="D79" s="9">
        <v>8.9356771371340802</v>
      </c>
      <c r="E79" s="9">
        <v>8</v>
      </c>
      <c r="F79" s="9">
        <v>8.3745320718358585</v>
      </c>
      <c r="G79" s="50">
        <v>8.9406979089625498</v>
      </c>
    </row>
    <row r="80" spans="1:7" s="7" customFormat="1" ht="12" customHeight="1" x14ac:dyDescent="0.2">
      <c r="A80" s="35" t="s">
        <v>39</v>
      </c>
      <c r="B80" s="38">
        <v>2.5490465623220282</v>
      </c>
      <c r="C80" s="9">
        <v>2.5481731072970413</v>
      </c>
      <c r="D80" s="9">
        <v>2.4665630698200829</v>
      </c>
      <c r="E80" s="9">
        <v>2.6660305343511452</v>
      </c>
      <c r="F80" s="9">
        <v>2.5903871365165609</v>
      </c>
      <c r="G80" s="50">
        <v>2.5566462717676326</v>
      </c>
    </row>
    <row r="81" spans="1:15" s="7" customFormat="1" ht="12" customHeight="1" x14ac:dyDescent="0.2">
      <c r="A81" s="32" t="s">
        <v>66</v>
      </c>
      <c r="B81" s="39">
        <v>322901</v>
      </c>
      <c r="C81" s="8">
        <v>19785</v>
      </c>
      <c r="D81" s="8">
        <v>119079</v>
      </c>
      <c r="E81" s="8">
        <v>55459</v>
      </c>
      <c r="F81" s="8">
        <v>66771</v>
      </c>
      <c r="G81" s="14">
        <v>61807</v>
      </c>
      <c r="H81" s="4"/>
    </row>
    <row r="82" spans="1:15" s="7" customFormat="1" ht="12" customHeight="1" x14ac:dyDescent="0.2">
      <c r="A82" s="33" t="s">
        <v>80</v>
      </c>
      <c r="B82" s="38"/>
      <c r="C82" s="9"/>
      <c r="D82" s="9"/>
      <c r="E82" s="9"/>
      <c r="F82" s="9"/>
      <c r="G82" s="14"/>
      <c r="H82" s="4"/>
    </row>
    <row r="83" spans="1:15" s="7" customFormat="1" ht="12" customHeight="1" x14ac:dyDescent="0.2">
      <c r="A83" s="35" t="s">
        <v>40</v>
      </c>
      <c r="B83" s="38">
        <v>34.982858523200612</v>
      </c>
      <c r="C83" s="9">
        <v>35.329795299469296</v>
      </c>
      <c r="D83" s="9">
        <v>35.992912268326073</v>
      </c>
      <c r="E83" s="9">
        <v>34.070214031987597</v>
      </c>
      <c r="F83" s="9">
        <v>34.064189543364634</v>
      </c>
      <c r="G83" s="46">
        <v>34.737165693206272</v>
      </c>
    </row>
    <row r="84" spans="1:15" s="7" customFormat="1" ht="12" customHeight="1" x14ac:dyDescent="0.2">
      <c r="A84" s="35" t="s">
        <v>41</v>
      </c>
      <c r="B84" s="38">
        <v>41.85338540295632</v>
      </c>
      <c r="C84" s="9">
        <v>39.535001263583524</v>
      </c>
      <c r="D84" s="9">
        <v>41.103805036992249</v>
      </c>
      <c r="E84" s="9">
        <v>42.883932274292718</v>
      </c>
      <c r="F84" s="9">
        <v>42.609815638525703</v>
      </c>
      <c r="G84" s="46">
        <v>42.297797984047115</v>
      </c>
    </row>
    <row r="85" spans="1:15" ht="12" customHeight="1" x14ac:dyDescent="0.2">
      <c r="A85" s="35" t="s">
        <v>42</v>
      </c>
      <c r="B85" s="38">
        <v>10.838306477836861</v>
      </c>
      <c r="C85" s="9">
        <v>12.251705837755877</v>
      </c>
      <c r="D85" s="9">
        <v>11.195088974546309</v>
      </c>
      <c r="E85" s="9">
        <v>10.182296831893831</v>
      </c>
      <c r="F85" s="9">
        <v>10.458133021820851</v>
      </c>
      <c r="G85" s="46">
        <v>10.697817399323702</v>
      </c>
    </row>
    <row r="86" spans="1:15" ht="12" customHeight="1" x14ac:dyDescent="0.2">
      <c r="A86" s="35" t="s">
        <v>43</v>
      </c>
      <c r="B86" s="38">
        <v>12.234400017342777</v>
      </c>
      <c r="C86" s="9">
        <v>12.75713924690422</v>
      </c>
      <c r="D86" s="9">
        <v>11.592304268594798</v>
      </c>
      <c r="E86" s="9">
        <v>12.814872247966965</v>
      </c>
      <c r="F86" s="9">
        <v>12.76901648919441</v>
      </c>
      <c r="G86" s="46">
        <v>12.205737214231398</v>
      </c>
    </row>
    <row r="87" spans="1:15" ht="22.5" x14ac:dyDescent="0.2">
      <c r="A87" s="34" t="s">
        <v>75</v>
      </c>
      <c r="B87" s="38"/>
      <c r="C87" s="9"/>
      <c r="D87" s="9"/>
      <c r="E87" s="9"/>
      <c r="F87" s="9"/>
      <c r="G87" s="46"/>
    </row>
    <row r="88" spans="1:15" ht="12" customHeight="1" x14ac:dyDescent="0.2">
      <c r="A88" s="33" t="s">
        <v>2</v>
      </c>
      <c r="B88" s="38">
        <v>38.773231797963412</v>
      </c>
      <c r="C88" s="9">
        <v>29.989275616652044</v>
      </c>
      <c r="D88" s="9">
        <v>36.661763295065711</v>
      </c>
      <c r="E88" s="9">
        <v>42.977907224550691</v>
      </c>
      <c r="F88" s="9">
        <v>44.494738033269208</v>
      </c>
      <c r="G88" s="46">
        <v>35.867319837100872</v>
      </c>
    </row>
    <row r="89" spans="1:15" ht="12" customHeight="1" x14ac:dyDescent="0.2">
      <c r="A89" s="33" t="s">
        <v>3</v>
      </c>
      <c r="B89" s="38">
        <v>46.353972602739724</v>
      </c>
      <c r="C89" s="9">
        <v>38.810436734312162</v>
      </c>
      <c r="D89" s="9">
        <v>43.637618991655899</v>
      </c>
      <c r="E89" s="9">
        <v>50.865304766650056</v>
      </c>
      <c r="F89" s="9">
        <v>51.878944727599233</v>
      </c>
      <c r="G89" s="46">
        <v>44.132203674188411</v>
      </c>
    </row>
    <row r="90" spans="1:15" ht="12" customHeight="1" x14ac:dyDescent="0.2">
      <c r="A90" s="32" t="s">
        <v>71</v>
      </c>
      <c r="B90" s="38"/>
      <c r="C90" s="9"/>
      <c r="D90" s="9"/>
      <c r="E90" s="9"/>
      <c r="F90" s="9"/>
      <c r="G90" s="46"/>
    </row>
    <row r="91" spans="1:15" ht="12" customHeight="1" x14ac:dyDescent="0.2">
      <c r="A91" s="33" t="s">
        <v>2</v>
      </c>
      <c r="B91" s="38">
        <v>51.453558780594776</v>
      </c>
      <c r="C91" s="9">
        <v>43.234705696535748</v>
      </c>
      <c r="D91" s="9">
        <v>51.314572124064703</v>
      </c>
      <c r="E91" s="9">
        <v>52.788167938931295</v>
      </c>
      <c r="F91" s="9">
        <v>54.082228996540884</v>
      </c>
      <c r="G91" s="46">
        <v>50.364754925031939</v>
      </c>
    </row>
    <row r="92" spans="1:15" ht="12" customHeight="1" x14ac:dyDescent="0.2">
      <c r="A92" s="33" t="s">
        <v>3</v>
      </c>
      <c r="B92" s="38">
        <v>45.041978810842956</v>
      </c>
      <c r="C92" s="9">
        <v>36.280010108668179</v>
      </c>
      <c r="D92" s="9">
        <v>45.510963310071467</v>
      </c>
      <c r="E92" s="9">
        <v>47.343082276997421</v>
      </c>
      <c r="F92" s="9">
        <v>46.743346662473229</v>
      </c>
      <c r="G92" s="46">
        <v>43.040432313491998</v>
      </c>
    </row>
    <row r="93" spans="1:15" ht="18" customHeight="1" x14ac:dyDescent="0.2">
      <c r="A93" s="31" t="s">
        <v>19</v>
      </c>
      <c r="B93" s="39"/>
      <c r="C93" s="8"/>
      <c r="D93" s="8"/>
      <c r="E93" s="8"/>
      <c r="F93" s="8"/>
      <c r="G93" s="14"/>
      <c r="H93" s="3"/>
      <c r="I93" s="3"/>
      <c r="J93" s="3"/>
      <c r="K93" s="3"/>
      <c r="L93" s="3"/>
      <c r="M93" s="3"/>
      <c r="N93" s="3"/>
      <c r="O93" s="3"/>
    </row>
    <row r="94" spans="1:15" ht="12" customHeight="1" x14ac:dyDescent="0.2">
      <c r="A94" s="37" t="s">
        <v>59</v>
      </c>
      <c r="B94" s="39">
        <v>257964</v>
      </c>
      <c r="C94" s="8">
        <v>15792</v>
      </c>
      <c r="D94" s="8">
        <v>95574</v>
      </c>
      <c r="E94" s="8">
        <v>43762</v>
      </c>
      <c r="F94" s="8">
        <v>53688</v>
      </c>
      <c r="G94" s="14">
        <v>49148</v>
      </c>
      <c r="H94" s="3"/>
      <c r="I94" s="3"/>
      <c r="J94" s="3"/>
      <c r="K94" s="3"/>
      <c r="L94" s="3"/>
      <c r="M94" s="3"/>
      <c r="N94" s="3"/>
      <c r="O94" s="3"/>
    </row>
    <row r="95" spans="1:15" ht="12" customHeight="1" x14ac:dyDescent="0.2">
      <c r="A95" s="32" t="s">
        <v>69</v>
      </c>
      <c r="B95" s="41"/>
      <c r="C95" s="8"/>
      <c r="D95" s="8"/>
      <c r="E95" s="8"/>
      <c r="F95" s="8"/>
      <c r="G95" s="14"/>
      <c r="I95" s="3"/>
      <c r="J95" s="3"/>
      <c r="K95" s="3"/>
      <c r="L95" s="3"/>
      <c r="M95" s="3"/>
      <c r="N95" s="3"/>
      <c r="O95" s="3"/>
    </row>
    <row r="96" spans="1:15" ht="12" customHeight="1" x14ac:dyDescent="0.2">
      <c r="A96" s="33" t="s">
        <v>70</v>
      </c>
      <c r="B96" s="38">
        <v>45.524569319750043</v>
      </c>
      <c r="C96" s="9">
        <v>42.413880445795336</v>
      </c>
      <c r="D96" s="9">
        <v>44.522568899491496</v>
      </c>
      <c r="E96" s="9">
        <v>46.762030985786758</v>
      </c>
      <c r="F96" s="9">
        <v>46.287811056474446</v>
      </c>
      <c r="G96" s="15">
        <v>46.536990314967035</v>
      </c>
      <c r="H96" s="3"/>
      <c r="I96" s="3"/>
      <c r="J96" s="3"/>
      <c r="K96" s="3"/>
      <c r="L96" s="3"/>
      <c r="M96" s="3"/>
      <c r="N96" s="3"/>
      <c r="O96" s="3"/>
    </row>
    <row r="97" spans="1:16" ht="12" customHeight="1" x14ac:dyDescent="0.2">
      <c r="A97" s="33" t="s">
        <v>44</v>
      </c>
      <c r="B97" s="38">
        <v>5.2367772247290318</v>
      </c>
      <c r="C97" s="9">
        <v>6.1993414387031409</v>
      </c>
      <c r="D97" s="9">
        <v>5.4680143135162282</v>
      </c>
      <c r="E97" s="9">
        <v>4.4193592614597144</v>
      </c>
      <c r="F97" s="9">
        <v>4.7515273431679335</v>
      </c>
      <c r="G97" s="15">
        <v>5.7357369577602348</v>
      </c>
      <c r="H97" s="3"/>
      <c r="I97" s="3"/>
      <c r="J97" s="3"/>
      <c r="K97" s="3"/>
      <c r="L97" s="3"/>
      <c r="M97" s="3"/>
      <c r="N97" s="3"/>
      <c r="O97" s="3"/>
    </row>
    <row r="98" spans="1:16" ht="12" customHeight="1" x14ac:dyDescent="0.2">
      <c r="A98" s="33" t="s">
        <v>45</v>
      </c>
      <c r="B98" s="38">
        <v>2.3716487571909259</v>
      </c>
      <c r="C98" s="9">
        <v>2.798885511651469</v>
      </c>
      <c r="D98" s="9">
        <v>2.3071128131081675</v>
      </c>
      <c r="E98" s="9">
        <v>2.2713769937388602</v>
      </c>
      <c r="F98" s="9">
        <v>2.4381612278348981</v>
      </c>
      <c r="G98" s="15">
        <v>2.3764954830308453</v>
      </c>
      <c r="H98" s="3"/>
      <c r="I98" s="3"/>
      <c r="J98" s="3"/>
      <c r="K98" s="3"/>
      <c r="L98" s="3"/>
      <c r="M98" s="3"/>
      <c r="N98" s="3"/>
      <c r="O98" s="3"/>
    </row>
    <row r="99" spans="1:16" ht="12" customHeight="1" x14ac:dyDescent="0.2">
      <c r="A99" s="33" t="s">
        <v>46</v>
      </c>
      <c r="B99" s="38">
        <v>10.65652571676668</v>
      </c>
      <c r="C99" s="9">
        <v>11.72112462006079</v>
      </c>
      <c r="D99" s="9">
        <v>10.824073492790927</v>
      </c>
      <c r="E99" s="9">
        <v>10.536538549426442</v>
      </c>
      <c r="F99" s="9">
        <v>10.225748770675011</v>
      </c>
      <c r="G99" s="15">
        <v>10.56604541385204</v>
      </c>
      <c r="H99" s="3"/>
      <c r="I99" s="3"/>
      <c r="J99" s="3"/>
      <c r="K99" s="3"/>
      <c r="L99" s="3"/>
      <c r="M99" s="3"/>
      <c r="N99" s="3"/>
      <c r="O99" s="3"/>
    </row>
    <row r="100" spans="1:16" ht="12" customHeight="1" x14ac:dyDescent="0.2">
      <c r="A100" s="33" t="s">
        <v>60</v>
      </c>
      <c r="B100" s="38">
        <v>13.086709773456761</v>
      </c>
      <c r="C100" s="9">
        <v>13.772796352583585</v>
      </c>
      <c r="D100" s="9">
        <v>13.169899763534016</v>
      </c>
      <c r="E100" s="9">
        <v>12.830766418353823</v>
      </c>
      <c r="F100" s="9">
        <v>13.25808374310833</v>
      </c>
      <c r="G100" s="15">
        <v>12.745177830227069</v>
      </c>
      <c r="H100" s="3"/>
      <c r="I100" s="3"/>
      <c r="J100" s="3"/>
      <c r="K100" s="3"/>
      <c r="L100" s="3"/>
      <c r="M100" s="3"/>
      <c r="N100" s="3"/>
      <c r="O100" s="3"/>
    </row>
    <row r="101" spans="1:16" ht="12" customHeight="1" x14ac:dyDescent="0.2">
      <c r="A101" s="33" t="s">
        <v>61</v>
      </c>
      <c r="B101" s="38">
        <v>17.460575894310836</v>
      </c>
      <c r="C101" s="9">
        <v>17.236575481256335</v>
      </c>
      <c r="D101" s="9">
        <v>17.724485738799256</v>
      </c>
      <c r="E101" s="9">
        <v>17.542616882226589</v>
      </c>
      <c r="F101" s="9">
        <v>17.814036656236031</v>
      </c>
      <c r="G101" s="15">
        <v>16.560185561976073</v>
      </c>
      <c r="H101" s="3"/>
      <c r="I101" s="3"/>
      <c r="J101" s="3"/>
      <c r="K101" s="3"/>
      <c r="L101" s="3"/>
      <c r="M101" s="3"/>
      <c r="N101" s="3"/>
      <c r="O101" s="3"/>
    </row>
    <row r="102" spans="1:16" ht="12" customHeight="1" x14ac:dyDescent="0.2">
      <c r="A102" s="32" t="s">
        <v>62</v>
      </c>
      <c r="B102" s="39">
        <v>78801</v>
      </c>
      <c r="C102" s="8">
        <v>4897</v>
      </c>
      <c r="D102" s="8">
        <v>29527</v>
      </c>
      <c r="E102" s="8">
        <v>13292</v>
      </c>
      <c r="F102" s="8">
        <v>16682</v>
      </c>
      <c r="G102" s="14">
        <v>14403</v>
      </c>
      <c r="I102" s="3"/>
      <c r="J102" s="3"/>
      <c r="K102" s="3"/>
      <c r="L102" s="3"/>
      <c r="M102" s="3"/>
      <c r="N102" s="3"/>
      <c r="O102" s="3"/>
    </row>
    <row r="103" spans="1:16" ht="12" customHeight="1" x14ac:dyDescent="0.2">
      <c r="A103" s="33" t="s">
        <v>2</v>
      </c>
      <c r="B103" s="39">
        <v>33759</v>
      </c>
      <c r="C103" s="8">
        <v>2175</v>
      </c>
      <c r="D103" s="8">
        <v>12587</v>
      </c>
      <c r="E103" s="8">
        <v>5615</v>
      </c>
      <c r="F103" s="8">
        <v>7118</v>
      </c>
      <c r="G103" s="14">
        <v>6264</v>
      </c>
      <c r="H103" s="3"/>
      <c r="I103" s="3"/>
      <c r="J103" s="3"/>
      <c r="K103" s="3"/>
      <c r="L103" s="3"/>
      <c r="M103" s="3"/>
      <c r="N103" s="3"/>
      <c r="O103" s="3"/>
    </row>
    <row r="104" spans="1:16" ht="12" customHeight="1" x14ac:dyDescent="0.2">
      <c r="A104" s="33" t="s">
        <v>47</v>
      </c>
      <c r="B104" s="41"/>
      <c r="C104" s="9"/>
      <c r="D104" s="9"/>
      <c r="E104" s="9"/>
      <c r="F104" s="9"/>
      <c r="G104" s="15"/>
      <c r="H104" s="3"/>
      <c r="I104" s="3"/>
      <c r="J104" s="3"/>
      <c r="K104" s="3"/>
      <c r="L104" s="3"/>
      <c r="M104" s="3"/>
      <c r="N104" s="3"/>
      <c r="O104" s="3"/>
    </row>
    <row r="105" spans="1:16" ht="12" customHeight="1" x14ac:dyDescent="0.2">
      <c r="A105" s="35" t="s">
        <v>20</v>
      </c>
      <c r="B105" s="38">
        <v>82.92603453893777</v>
      </c>
      <c r="C105" s="9">
        <v>79.264367816091948</v>
      </c>
      <c r="D105" s="9">
        <v>82.41836815762295</v>
      </c>
      <c r="E105" s="9">
        <v>83.95369545859306</v>
      </c>
      <c r="F105" s="9">
        <v>85.009834223096377</v>
      </c>
      <c r="G105" s="50">
        <v>81.928480204342264</v>
      </c>
      <c r="H105" s="3"/>
      <c r="I105" s="3"/>
      <c r="J105" s="3"/>
      <c r="K105" s="3"/>
      <c r="L105" s="3"/>
      <c r="M105" s="3"/>
      <c r="N105" s="3"/>
      <c r="O105" s="3"/>
    </row>
    <row r="106" spans="1:16" ht="12" customHeight="1" x14ac:dyDescent="0.2">
      <c r="A106" s="35" t="s">
        <v>21</v>
      </c>
      <c r="B106" s="38">
        <v>14.363577120175361</v>
      </c>
      <c r="C106" s="9">
        <v>16.643678160919539</v>
      </c>
      <c r="D106" s="9">
        <v>14.84865337252721</v>
      </c>
      <c r="E106" s="9">
        <v>14.016028495102404</v>
      </c>
      <c r="F106" s="9">
        <v>12.124192188817084</v>
      </c>
      <c r="G106" s="50">
        <v>15.453384418901662</v>
      </c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">
      <c r="A107" s="35" t="s">
        <v>22</v>
      </c>
      <c r="B107" s="38">
        <v>2.7103883408868747</v>
      </c>
      <c r="C107" s="9">
        <v>4.0919540229885056</v>
      </c>
      <c r="D107" s="9">
        <v>2.7329784698498449</v>
      </c>
      <c r="E107" s="9">
        <v>2.0302760463045413</v>
      </c>
      <c r="F107" s="9">
        <v>2.8659735880865411</v>
      </c>
      <c r="G107" s="50">
        <v>2.6181353767560664</v>
      </c>
    </row>
    <row r="108" spans="1:16" x14ac:dyDescent="0.2">
      <c r="A108" s="33" t="s">
        <v>3</v>
      </c>
      <c r="B108" s="39">
        <v>45042</v>
      </c>
      <c r="C108" s="8">
        <v>2722</v>
      </c>
      <c r="D108" s="8">
        <v>16940</v>
      </c>
      <c r="E108" s="8">
        <v>7677</v>
      </c>
      <c r="F108" s="8">
        <v>9564</v>
      </c>
      <c r="G108" s="14">
        <v>8139</v>
      </c>
    </row>
    <row r="109" spans="1:16" x14ac:dyDescent="0.2">
      <c r="A109" s="33" t="s">
        <v>47</v>
      </c>
      <c r="B109" s="41"/>
      <c r="C109" s="9"/>
      <c r="D109" s="9"/>
      <c r="E109" s="9"/>
      <c r="F109" s="9"/>
      <c r="G109" s="15"/>
    </row>
    <row r="110" spans="1:16" x14ac:dyDescent="0.2">
      <c r="A110" s="35" t="s">
        <v>20</v>
      </c>
      <c r="B110" s="38">
        <v>88.619510678921898</v>
      </c>
      <c r="C110" s="9">
        <v>86.921381337252029</v>
      </c>
      <c r="D110" s="9">
        <v>88.27036599763872</v>
      </c>
      <c r="E110" s="9">
        <v>88.901914810472832</v>
      </c>
      <c r="F110" s="9">
        <v>89.857800083647007</v>
      </c>
      <c r="G110" s="15">
        <v>88.192652660031939</v>
      </c>
    </row>
    <row r="111" spans="1:16" x14ac:dyDescent="0.2">
      <c r="A111" s="35" t="s">
        <v>21</v>
      </c>
      <c r="B111" s="38">
        <v>10.19492917721238</v>
      </c>
      <c r="C111" s="9">
        <v>11.645848640705363</v>
      </c>
      <c r="D111" s="9">
        <v>10.501770956316411</v>
      </c>
      <c r="E111" s="9">
        <v>10.251400286570275</v>
      </c>
      <c r="F111" s="9">
        <v>8.7515683814303635</v>
      </c>
      <c r="G111" s="15">
        <v>10.713846909939797</v>
      </c>
    </row>
    <row r="112" spans="1:16" x14ac:dyDescent="0.2">
      <c r="A112" s="35" t="s">
        <v>22</v>
      </c>
      <c r="B112" s="38">
        <v>1.1855601438657253</v>
      </c>
      <c r="C112" s="9">
        <v>1.4327700220426156</v>
      </c>
      <c r="D112" s="9">
        <v>1.2278630460448641</v>
      </c>
      <c r="E112" s="9">
        <v>0.84668490295688426</v>
      </c>
      <c r="F112" s="9">
        <v>1.3906315349226266</v>
      </c>
      <c r="G112" s="15">
        <v>1.0935004300282591</v>
      </c>
    </row>
    <row r="113" spans="1:7" ht="15" customHeight="1" x14ac:dyDescent="0.2">
      <c r="A113" s="73" t="s">
        <v>95</v>
      </c>
      <c r="B113" s="64"/>
      <c r="C113" s="18"/>
      <c r="D113" s="18"/>
      <c r="E113" s="18"/>
      <c r="F113" s="18"/>
      <c r="G113" s="19"/>
    </row>
    <row r="114" spans="1:7" ht="22.5" customHeight="1" x14ac:dyDescent="0.2">
      <c r="A114" s="56" t="s">
        <v>82</v>
      </c>
      <c r="B114" s="65">
        <v>57.301852804940815</v>
      </c>
      <c r="C114" s="9">
        <v>60.319573901464722</v>
      </c>
      <c r="D114" s="9">
        <v>56.349336391938387</v>
      </c>
      <c r="E114" s="9">
        <v>58.987243911867026</v>
      </c>
      <c r="F114" s="9">
        <v>56.136160047775455</v>
      </c>
      <c r="G114" s="15">
        <v>58.424110384894703</v>
      </c>
    </row>
    <row r="115" spans="1:7" ht="11.25" customHeight="1" x14ac:dyDescent="0.2">
      <c r="A115" s="55" t="s">
        <v>83</v>
      </c>
      <c r="B115" s="65"/>
      <c r="C115" s="9"/>
      <c r="D115" s="9"/>
      <c r="E115" s="9"/>
      <c r="F115" s="9"/>
      <c r="G115" s="15"/>
    </row>
    <row r="116" spans="1:7" ht="11.25" customHeight="1" x14ac:dyDescent="0.2">
      <c r="A116" s="57" t="s">
        <v>84</v>
      </c>
      <c r="B116" s="65">
        <v>56.107034958998703</v>
      </c>
      <c r="C116" s="9">
        <v>61.554621848739501</v>
      </c>
      <c r="D116" s="9">
        <v>56.00780596598829</v>
      </c>
      <c r="E116" s="9">
        <v>56.897647806738718</v>
      </c>
      <c r="F116" s="9">
        <v>54.744162940884259</v>
      </c>
      <c r="G116" s="15">
        <v>55.651636812847435</v>
      </c>
    </row>
    <row r="117" spans="1:7" ht="11.25" customHeight="1" x14ac:dyDescent="0.2">
      <c r="A117" s="58" t="s">
        <v>85</v>
      </c>
      <c r="B117" s="65">
        <v>61.694082057099642</v>
      </c>
      <c r="C117" s="9">
        <v>61.924686192468613</v>
      </c>
      <c r="D117" s="9">
        <v>59.370314842578708</v>
      </c>
      <c r="E117" s="9">
        <v>64.053751399776033</v>
      </c>
      <c r="F117" s="9">
        <v>61.231569817866436</v>
      </c>
      <c r="G117" s="15">
        <v>64.705882352941174</v>
      </c>
    </row>
    <row r="118" spans="1:7" ht="11.25" customHeight="1" x14ac:dyDescent="0.2">
      <c r="A118" s="59" t="s">
        <v>86</v>
      </c>
      <c r="B118" s="9">
        <v>47.277676950998185</v>
      </c>
      <c r="C118" s="9">
        <v>41.463414634146339</v>
      </c>
      <c r="D118" s="9">
        <v>48.837209302325576</v>
      </c>
      <c r="E118" s="9">
        <v>52.317880794701985</v>
      </c>
      <c r="F118" s="9">
        <v>40.686274509803923</v>
      </c>
      <c r="G118" s="15">
        <v>46.938775510204081</v>
      </c>
    </row>
    <row r="119" spans="1:7" ht="22.5" customHeight="1" x14ac:dyDescent="0.2">
      <c r="A119" s="74" t="s">
        <v>94</v>
      </c>
      <c r="B119" s="9"/>
      <c r="C119" s="9"/>
      <c r="D119" s="9"/>
      <c r="E119" s="9"/>
      <c r="F119" s="9"/>
      <c r="G119" s="15"/>
    </row>
    <row r="120" spans="1:7" ht="12" customHeight="1" x14ac:dyDescent="0.2">
      <c r="A120" s="5" t="s">
        <v>63</v>
      </c>
      <c r="B120" s="9"/>
      <c r="C120" s="9"/>
      <c r="D120" s="9"/>
      <c r="E120" s="9"/>
      <c r="F120" s="9"/>
      <c r="G120" s="15"/>
    </row>
    <row r="121" spans="1:7" ht="11.25" customHeight="1" x14ac:dyDescent="0.2">
      <c r="A121" s="28" t="s">
        <v>2</v>
      </c>
      <c r="B121" s="51">
        <v>7588</v>
      </c>
      <c r="C121" s="86">
        <v>841</v>
      </c>
      <c r="D121" s="44">
        <v>2429</v>
      </c>
      <c r="E121" s="86">
        <v>807</v>
      </c>
      <c r="F121" s="44">
        <v>1806</v>
      </c>
      <c r="G121" s="63">
        <v>1705</v>
      </c>
    </row>
    <row r="122" spans="1:7" ht="11.25" customHeight="1" x14ac:dyDescent="0.2">
      <c r="A122" s="28" t="s">
        <v>3</v>
      </c>
      <c r="B122" s="51">
        <v>7213</v>
      </c>
      <c r="C122" s="86">
        <v>703</v>
      </c>
      <c r="D122" s="44">
        <v>2160</v>
      </c>
      <c r="E122" s="86">
        <v>990</v>
      </c>
      <c r="F122" s="44">
        <v>1877</v>
      </c>
      <c r="G122" s="63">
        <v>1483</v>
      </c>
    </row>
    <row r="123" spans="1:7" ht="21.75" customHeight="1" x14ac:dyDescent="0.2">
      <c r="A123" s="25" t="s">
        <v>76</v>
      </c>
      <c r="B123" s="51"/>
      <c r="C123" s="87"/>
      <c r="D123" s="42"/>
      <c r="E123" s="87"/>
      <c r="F123" s="42"/>
      <c r="G123" s="22"/>
    </row>
    <row r="124" spans="1:7" ht="11.25" customHeight="1" x14ac:dyDescent="0.2">
      <c r="A124" s="60" t="s">
        <v>2</v>
      </c>
      <c r="B124" s="52">
        <v>21.138639957828151</v>
      </c>
      <c r="C124" s="88">
        <v>12.841854934601665</v>
      </c>
      <c r="D124" s="43">
        <v>17.496912309592425</v>
      </c>
      <c r="E124" s="88">
        <v>25.278810408921931</v>
      </c>
      <c r="F124" s="43">
        <v>29.125138427464009</v>
      </c>
      <c r="G124" s="89">
        <v>20</v>
      </c>
    </row>
    <row r="125" spans="1:7" ht="11.25" customHeight="1" x14ac:dyDescent="0.2">
      <c r="A125" s="60" t="s">
        <v>3</v>
      </c>
      <c r="B125" s="52">
        <v>27.284070428393182</v>
      </c>
      <c r="C125" s="88">
        <v>16.927453769559033</v>
      </c>
      <c r="D125" s="43">
        <v>19.814814814814817</v>
      </c>
      <c r="E125" s="88">
        <v>26.666666666666668</v>
      </c>
      <c r="F125" s="43">
        <v>40.223761321257321</v>
      </c>
      <c r="G125" s="89">
        <v>27.107215104517866</v>
      </c>
    </row>
    <row r="126" spans="1:7" ht="21.75" customHeight="1" x14ac:dyDescent="0.2">
      <c r="A126" s="25" t="s">
        <v>64</v>
      </c>
      <c r="B126" s="51"/>
      <c r="C126" s="87"/>
      <c r="D126" s="42"/>
      <c r="E126" s="87"/>
      <c r="F126" s="42"/>
      <c r="G126" s="22"/>
    </row>
    <row r="127" spans="1:7" ht="11.25" customHeight="1" x14ac:dyDescent="0.2">
      <c r="A127" s="60" t="s">
        <v>2</v>
      </c>
      <c r="B127" s="53">
        <v>2917</v>
      </c>
      <c r="C127" s="86">
        <v>389</v>
      </c>
      <c r="D127" s="86">
        <v>960</v>
      </c>
      <c r="E127" s="86">
        <v>232</v>
      </c>
      <c r="F127" s="86">
        <v>602</v>
      </c>
      <c r="G127" s="63">
        <v>734</v>
      </c>
    </row>
    <row r="128" spans="1:7" ht="11.25" customHeight="1" x14ac:dyDescent="0.2">
      <c r="A128" s="60" t="s">
        <v>3</v>
      </c>
      <c r="B128" s="53">
        <v>2629</v>
      </c>
      <c r="C128" s="86">
        <v>330</v>
      </c>
      <c r="D128" s="86">
        <v>847</v>
      </c>
      <c r="E128" s="44">
        <v>333</v>
      </c>
      <c r="F128" s="86">
        <v>553</v>
      </c>
      <c r="G128" s="63">
        <v>566</v>
      </c>
    </row>
    <row r="129" spans="1:7" ht="21.75" customHeight="1" x14ac:dyDescent="0.2">
      <c r="A129" s="25" t="s">
        <v>77</v>
      </c>
      <c r="B129" s="53"/>
      <c r="C129" s="90"/>
      <c r="D129" s="90"/>
      <c r="E129" s="66"/>
      <c r="F129" s="90"/>
      <c r="G129" s="67"/>
    </row>
    <row r="130" spans="1:7" ht="11.25" customHeight="1" x14ac:dyDescent="0.2">
      <c r="A130" s="60" t="s">
        <v>2</v>
      </c>
      <c r="B130" s="44">
        <v>7714.356187864244</v>
      </c>
      <c r="C130" s="86">
        <v>7247.7403598971723</v>
      </c>
      <c r="D130" s="86">
        <v>7896.1989583333334</v>
      </c>
      <c r="E130" s="44">
        <v>7830.1034482758623</v>
      </c>
      <c r="F130" s="86">
        <v>7912.4418604651164</v>
      </c>
      <c r="G130" s="63">
        <v>7523.9727520435963</v>
      </c>
    </row>
    <row r="131" spans="1:7" ht="11.25" customHeight="1" x14ac:dyDescent="0.2">
      <c r="A131" s="60" t="s">
        <v>3</v>
      </c>
      <c r="B131" s="53">
        <v>6431</v>
      </c>
      <c r="C131" s="86">
        <v>5965</v>
      </c>
      <c r="D131" s="86">
        <v>6780</v>
      </c>
      <c r="E131" s="44">
        <v>6252</v>
      </c>
      <c r="F131" s="86">
        <v>6320</v>
      </c>
      <c r="G131" s="63">
        <v>6394</v>
      </c>
    </row>
    <row r="132" spans="1:7" ht="12.75" customHeight="1" x14ac:dyDescent="0.2">
      <c r="A132" s="27" t="s">
        <v>89</v>
      </c>
      <c r="B132" s="53"/>
      <c r="C132" s="90"/>
      <c r="D132" s="90"/>
      <c r="E132" s="66"/>
      <c r="F132" s="90"/>
      <c r="G132" s="67"/>
    </row>
    <row r="133" spans="1:7" ht="11.25" customHeight="1" x14ac:dyDescent="0.2">
      <c r="A133" s="28" t="s">
        <v>2</v>
      </c>
      <c r="B133" s="78">
        <v>3.4241937668066007</v>
      </c>
      <c r="C133" s="91">
        <v>5.9284288127783755</v>
      </c>
      <c r="D133" s="91">
        <v>3.005781872904401</v>
      </c>
      <c r="E133" s="79">
        <v>2.0841603811036125</v>
      </c>
      <c r="F133" s="91">
        <v>3.8919869495800263</v>
      </c>
      <c r="G133" s="92">
        <v>4.0855587900265791</v>
      </c>
    </row>
    <row r="134" spans="1:7" ht="11.25" customHeight="1" x14ac:dyDescent="0.2">
      <c r="A134" s="28" t="s">
        <v>3</v>
      </c>
      <c r="B134" s="78">
        <v>3.3231541225803554</v>
      </c>
      <c r="C134" s="91">
        <v>5.2019737392322494</v>
      </c>
      <c r="D134" s="91">
        <v>2.6815060257061165</v>
      </c>
      <c r="E134" s="79">
        <v>2.6437888470629431</v>
      </c>
      <c r="F134" s="91">
        <v>4.2460269319422537</v>
      </c>
      <c r="G134" s="92">
        <v>3.609038471715087</v>
      </c>
    </row>
    <row r="135" spans="1:7" ht="14.25" customHeight="1" x14ac:dyDescent="0.2">
      <c r="A135" s="20" t="s">
        <v>81</v>
      </c>
      <c r="B135" s="10"/>
      <c r="C135" s="90"/>
      <c r="D135" s="90"/>
      <c r="E135" s="90"/>
      <c r="F135" s="90"/>
      <c r="G135" s="93"/>
    </row>
    <row r="136" spans="1:7" ht="11.25" customHeight="1" x14ac:dyDescent="0.2">
      <c r="A136" s="75" t="s">
        <v>93</v>
      </c>
      <c r="B136" s="10"/>
      <c r="C136" s="90"/>
      <c r="D136" s="90"/>
      <c r="E136" s="90"/>
      <c r="F136" s="90"/>
      <c r="G136" s="93"/>
    </row>
    <row r="137" spans="1:7" ht="11.25" customHeight="1" x14ac:dyDescent="0.2">
      <c r="A137" s="76" t="s">
        <v>2</v>
      </c>
      <c r="B137" s="47">
        <v>4.5260915246364162</v>
      </c>
      <c r="C137" s="94">
        <v>3.5802092346475707</v>
      </c>
      <c r="D137" s="94">
        <v>4.0471802712986857</v>
      </c>
      <c r="E137" s="94">
        <v>5.0269098360136093</v>
      </c>
      <c r="F137" s="94">
        <v>4.9566915393442939</v>
      </c>
      <c r="G137" s="95">
        <v>5.3864203503932693</v>
      </c>
    </row>
    <row r="138" spans="1:7" ht="11.25" customHeight="1" x14ac:dyDescent="0.2">
      <c r="A138" s="76" t="s">
        <v>3</v>
      </c>
      <c r="B138" s="47">
        <v>4.8673678241999996</v>
      </c>
      <c r="C138" s="94">
        <v>1.6955040895</v>
      </c>
      <c r="D138" s="94">
        <v>4.7945504216000003</v>
      </c>
      <c r="E138" s="94">
        <v>5.6799838287000002</v>
      </c>
      <c r="F138" s="94">
        <v>5.6757079345000001</v>
      </c>
      <c r="G138" s="95">
        <v>6.4526096677</v>
      </c>
    </row>
    <row r="139" spans="1:7" ht="21.75" customHeight="1" x14ac:dyDescent="0.2">
      <c r="A139" s="21" t="s">
        <v>88</v>
      </c>
      <c r="B139" s="10"/>
      <c r="C139" s="90"/>
      <c r="D139" s="90"/>
      <c r="E139" s="90"/>
      <c r="F139" s="90"/>
      <c r="G139" s="93"/>
    </row>
    <row r="140" spans="1:7" ht="11.25" customHeight="1" x14ac:dyDescent="0.2">
      <c r="A140" s="76" t="s">
        <v>2</v>
      </c>
      <c r="B140" s="48">
        <v>44.073727051141574</v>
      </c>
      <c r="C140" s="96">
        <v>43.880977683315621</v>
      </c>
      <c r="D140" s="96">
        <v>42.396692961165051</v>
      </c>
      <c r="E140" s="96">
        <v>45.760301718117056</v>
      </c>
      <c r="F140" s="96">
        <v>43.424299284625306</v>
      </c>
      <c r="G140" s="97">
        <v>47.733559322033898</v>
      </c>
    </row>
    <row r="141" spans="1:7" ht="11.25" customHeight="1" x14ac:dyDescent="0.2">
      <c r="A141" s="76" t="s">
        <v>3</v>
      </c>
      <c r="B141" s="48">
        <v>47.280552036800003</v>
      </c>
      <c r="C141" s="96">
        <v>43.898717948700003</v>
      </c>
      <c r="D141" s="96">
        <v>45.336693755799999</v>
      </c>
      <c r="E141" s="96">
        <v>49.9125563602</v>
      </c>
      <c r="F141" s="96">
        <v>45.617299315499999</v>
      </c>
      <c r="G141" s="97">
        <v>52.344358224099999</v>
      </c>
    </row>
    <row r="142" spans="1:7" ht="14.25" customHeight="1" x14ac:dyDescent="0.2">
      <c r="A142" s="77" t="s">
        <v>96</v>
      </c>
      <c r="B142" s="16"/>
      <c r="C142" s="90"/>
      <c r="D142" s="90"/>
      <c r="E142" s="90"/>
      <c r="F142" s="90"/>
      <c r="G142" s="93"/>
    </row>
    <row r="143" spans="1:7" ht="12" customHeight="1" x14ac:dyDescent="0.2">
      <c r="A143" s="36" t="s">
        <v>31</v>
      </c>
      <c r="B143" s="10"/>
      <c r="C143" s="90"/>
      <c r="D143" s="90"/>
      <c r="E143" s="90"/>
      <c r="F143" s="90"/>
      <c r="G143" s="93"/>
    </row>
    <row r="144" spans="1:7" ht="22.5" customHeight="1" x14ac:dyDescent="0.2">
      <c r="A144" s="61" t="s">
        <v>92</v>
      </c>
      <c r="B144" s="45"/>
      <c r="C144" s="93"/>
      <c r="D144" s="93"/>
      <c r="E144" s="93"/>
      <c r="F144" s="98"/>
      <c r="G144" s="93"/>
    </row>
    <row r="145" spans="1:7" ht="11.25" customHeight="1" x14ac:dyDescent="0.2">
      <c r="A145" s="62" t="s">
        <v>51</v>
      </c>
      <c r="B145" s="45">
        <v>57856</v>
      </c>
      <c r="C145" s="93">
        <v>3774</v>
      </c>
      <c r="D145" s="93">
        <v>20311</v>
      </c>
      <c r="E145" s="93">
        <v>9922</v>
      </c>
      <c r="F145" s="98">
        <v>11987</v>
      </c>
      <c r="G145" s="93">
        <v>11862</v>
      </c>
    </row>
    <row r="146" spans="1:7" ht="11.25" customHeight="1" x14ac:dyDescent="0.2">
      <c r="A146" s="62" t="s">
        <v>52</v>
      </c>
      <c r="B146" s="45">
        <v>91867</v>
      </c>
      <c r="C146" s="93">
        <v>5720</v>
      </c>
      <c r="D146" s="93">
        <v>32452</v>
      </c>
      <c r="E146" s="93">
        <v>15999</v>
      </c>
      <c r="F146" s="98">
        <v>19458</v>
      </c>
      <c r="G146" s="93">
        <v>18238</v>
      </c>
    </row>
    <row r="147" spans="1:7" ht="11.25" customHeight="1" x14ac:dyDescent="0.2">
      <c r="A147" s="62" t="s">
        <v>90</v>
      </c>
      <c r="B147" s="45"/>
      <c r="C147" s="93"/>
      <c r="D147" s="93"/>
      <c r="E147" s="93"/>
      <c r="F147" s="98"/>
      <c r="G147" s="93"/>
    </row>
    <row r="148" spans="1:7" ht="11.25" customHeight="1" x14ac:dyDescent="0.2">
      <c r="A148" s="62" t="s">
        <v>51</v>
      </c>
      <c r="B148" s="45">
        <v>13244</v>
      </c>
      <c r="C148" s="93">
        <v>12921</v>
      </c>
      <c r="D148" s="93">
        <v>13416</v>
      </c>
      <c r="E148" s="93">
        <v>13170</v>
      </c>
      <c r="F148" s="98">
        <v>13275</v>
      </c>
      <c r="G148" s="93">
        <v>13087</v>
      </c>
    </row>
    <row r="149" spans="1:7" ht="11.25" customHeight="1" x14ac:dyDescent="0.2">
      <c r="A149" s="62" t="s">
        <v>52</v>
      </c>
      <c r="B149" s="45">
        <v>11022</v>
      </c>
      <c r="C149" s="93">
        <v>10581</v>
      </c>
      <c r="D149" s="93">
        <v>11271</v>
      </c>
      <c r="E149" s="93">
        <v>11012</v>
      </c>
      <c r="F149" s="98">
        <v>10912</v>
      </c>
      <c r="G149" s="93">
        <v>10835</v>
      </c>
    </row>
    <row r="150" spans="1:7" ht="11.25" customHeight="1" x14ac:dyDescent="0.2">
      <c r="A150" s="36" t="s">
        <v>74</v>
      </c>
      <c r="B150" s="45"/>
      <c r="C150" s="93"/>
      <c r="D150" s="93"/>
      <c r="E150" s="93"/>
      <c r="F150" s="98"/>
      <c r="G150" s="93"/>
    </row>
    <row r="151" spans="1:7" ht="11.25" customHeight="1" x14ac:dyDescent="0.2">
      <c r="A151" s="62" t="s">
        <v>91</v>
      </c>
      <c r="B151" s="45"/>
      <c r="C151" s="93"/>
      <c r="D151" s="93"/>
      <c r="E151" s="93"/>
      <c r="F151" s="93"/>
      <c r="G151" s="93"/>
    </row>
    <row r="152" spans="1:7" ht="11.25" customHeight="1" x14ac:dyDescent="0.2">
      <c r="A152" s="62" t="s">
        <v>51</v>
      </c>
      <c r="B152" s="45">
        <v>360</v>
      </c>
      <c r="C152" s="93">
        <v>22</v>
      </c>
      <c r="D152" s="93">
        <v>138</v>
      </c>
      <c r="E152" s="93">
        <v>77</v>
      </c>
      <c r="F152" s="98">
        <v>63</v>
      </c>
      <c r="G152" s="93">
        <v>60</v>
      </c>
    </row>
    <row r="153" spans="1:7" ht="11.25" customHeight="1" x14ac:dyDescent="0.2">
      <c r="A153" s="62" t="s">
        <v>52</v>
      </c>
      <c r="B153" s="45">
        <v>1364</v>
      </c>
      <c r="C153" s="93">
        <v>80</v>
      </c>
      <c r="D153" s="93">
        <v>476</v>
      </c>
      <c r="E153" s="93">
        <v>227</v>
      </c>
      <c r="F153" s="98">
        <v>308</v>
      </c>
      <c r="G153" s="93">
        <v>273</v>
      </c>
    </row>
    <row r="154" spans="1:7" ht="11.25" customHeight="1" x14ac:dyDescent="0.2">
      <c r="A154" s="62" t="s">
        <v>90</v>
      </c>
      <c r="B154" s="45"/>
      <c r="C154" s="93"/>
      <c r="D154" s="93"/>
      <c r="E154" s="93"/>
      <c r="F154" s="98"/>
      <c r="G154" s="93"/>
    </row>
    <row r="155" spans="1:7" ht="11.25" customHeight="1" x14ac:dyDescent="0.2">
      <c r="A155" s="62" t="s">
        <v>51</v>
      </c>
      <c r="B155" s="45">
        <v>7145</v>
      </c>
      <c r="C155" s="93">
        <v>6698</v>
      </c>
      <c r="D155" s="93">
        <v>7201</v>
      </c>
      <c r="E155" s="93">
        <v>7135</v>
      </c>
      <c r="F155" s="98">
        <v>7085</v>
      </c>
      <c r="G155" s="93">
        <v>7253</v>
      </c>
    </row>
    <row r="156" spans="1:7" ht="11.25" customHeight="1" x14ac:dyDescent="0.2">
      <c r="A156" s="62" t="s">
        <v>52</v>
      </c>
      <c r="B156" s="45">
        <v>7857</v>
      </c>
      <c r="C156" s="93">
        <v>7806</v>
      </c>
      <c r="D156" s="93">
        <v>7967</v>
      </c>
      <c r="E156" s="93">
        <v>7751</v>
      </c>
      <c r="F156" s="98">
        <v>7843</v>
      </c>
      <c r="G156" s="93">
        <v>7782</v>
      </c>
    </row>
    <row r="157" spans="1:7" ht="6" customHeight="1" x14ac:dyDescent="0.2"/>
    <row r="158" spans="1:7" s="40" customFormat="1" ht="12" customHeight="1" x14ac:dyDescent="0.2">
      <c r="A158" s="11" t="s">
        <v>56</v>
      </c>
    </row>
    <row r="159" spans="1:7" s="54" customFormat="1" ht="12" customHeight="1" x14ac:dyDescent="0.2">
      <c r="A159" s="11" t="s">
        <v>57</v>
      </c>
    </row>
    <row r="160" spans="1:7" s="54" customFormat="1" ht="12" customHeight="1" x14ac:dyDescent="0.2">
      <c r="A160" s="11" t="s">
        <v>72</v>
      </c>
    </row>
    <row r="161" spans="1:7" s="54" customFormat="1" ht="12" customHeight="1" x14ac:dyDescent="0.2">
      <c r="A161" s="11" t="s">
        <v>87</v>
      </c>
    </row>
    <row r="162" spans="1:7" s="54" customFormat="1" ht="12" customHeight="1" x14ac:dyDescent="0.2">
      <c r="A162" s="11" t="s">
        <v>73</v>
      </c>
    </row>
    <row r="163" spans="1:7" ht="24" customHeight="1" x14ac:dyDescent="0.2">
      <c r="A163" s="105" t="s">
        <v>105</v>
      </c>
      <c r="B163" s="106"/>
      <c r="C163" s="106"/>
      <c r="D163" s="106"/>
      <c r="E163" s="106"/>
      <c r="F163" s="106"/>
      <c r="G163" s="106"/>
    </row>
  </sheetData>
  <mergeCells count="4">
    <mergeCell ref="A3:A4"/>
    <mergeCell ref="B3:B4"/>
    <mergeCell ref="C3:G3"/>
    <mergeCell ref="A163:G163"/>
  </mergeCells>
  <pageMargins left="0.78740157480314965" right="0.78740157480314965" top="0.78740157480314965" bottom="0.98425196850393704" header="0.51181102362204722" footer="0.51181102362204722"/>
  <pageSetup paperSize="9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MEZIOKRESNI</vt:lpstr>
      <vt:lpstr>MEZIOKRESNI!Názvy_tisku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Frelich</dc:creator>
  <cp:lastModifiedBy>Ing. Jarmila Benešová</cp:lastModifiedBy>
  <cp:lastPrinted>2019-10-03T12:07:32Z</cp:lastPrinted>
  <dcterms:created xsi:type="dcterms:W3CDTF">2017-04-10T09:55:24Z</dcterms:created>
  <dcterms:modified xsi:type="dcterms:W3CDTF">2019-10-03T12:07:41Z</dcterms:modified>
</cp:coreProperties>
</file>