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20" windowWidth="15480" windowHeight="11640"/>
  </bookViews>
  <sheets>
    <sheet name="4-28" sheetId="4" r:id="rId1"/>
  </sheets>
  <definedNames>
    <definedName name="_xlnm.Print_Area" localSheetId="0">'4-28'!$A$1:$H$49</definedName>
  </definedNames>
  <calcPr calcId="162913"/>
</workbook>
</file>

<file path=xl/calcChain.xml><?xml version="1.0" encoding="utf-8"?>
<calcChain xmlns="http://schemas.openxmlformats.org/spreadsheetml/2006/main">
  <c r="H47" i="4"/>
  <c r="G47"/>
  <c r="F47"/>
  <c r="E47"/>
  <c r="D47"/>
  <c r="C47"/>
  <c r="H46"/>
  <c r="G46"/>
  <c r="F46"/>
  <c r="E46"/>
  <c r="D46"/>
  <c r="C46"/>
  <c r="H45"/>
  <c r="G45"/>
  <c r="F45"/>
  <c r="E45"/>
  <c r="D45"/>
  <c r="C45"/>
  <c r="H41"/>
  <c r="H40"/>
  <c r="G41"/>
  <c r="G40"/>
  <c r="G39"/>
  <c r="F41"/>
  <c r="F40"/>
  <c r="F39"/>
  <c r="E41"/>
  <c r="E40"/>
  <c r="D41"/>
  <c r="D40"/>
  <c r="D39"/>
  <c r="C41"/>
  <c r="C40"/>
  <c r="C39"/>
  <c r="H33"/>
  <c r="G33"/>
  <c r="F33"/>
  <c r="E33"/>
  <c r="D33"/>
  <c r="H32"/>
  <c r="G32"/>
  <c r="F32"/>
  <c r="E32"/>
  <c r="D32"/>
  <c r="H35"/>
  <c r="G35"/>
  <c r="F35"/>
  <c r="E35"/>
  <c r="D35"/>
  <c r="H34"/>
  <c r="G34"/>
  <c r="F34"/>
  <c r="E34"/>
  <c r="D34"/>
  <c r="H29"/>
  <c r="G29"/>
  <c r="F29"/>
  <c r="E29"/>
  <c r="D29"/>
  <c r="H28"/>
  <c r="G28"/>
  <c r="F28"/>
  <c r="E28"/>
  <c r="D28"/>
  <c r="G27"/>
  <c r="F27"/>
  <c r="D27"/>
  <c r="H26"/>
  <c r="G26"/>
  <c r="F26"/>
  <c r="E26"/>
  <c r="D26"/>
</calcChain>
</file>

<file path=xl/sharedStrings.xml><?xml version="1.0" encoding="utf-8"?>
<sst xmlns="http://schemas.openxmlformats.org/spreadsheetml/2006/main" count="72" uniqueCount="29">
  <si>
    <t>PRÁCE A MZDY</t>
  </si>
  <si>
    <t>LABOUR AND EARNINGS</t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</si>
  <si>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</si>
  <si>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Celkem / </t>
    </r>
    <r>
      <rPr>
        <i/>
        <sz val="8"/>
        <rFont val="Arial CE"/>
        <family val="2"/>
        <charset val="238"/>
      </rPr>
      <t>Total</t>
    </r>
  </si>
  <si>
    <r>
      <t xml:space="preserve">Zemědělství  /  </t>
    </r>
    <r>
      <rPr>
        <i/>
        <sz val="8"/>
        <rFont val="Arial CE"/>
        <family val="2"/>
        <charset val="238"/>
      </rPr>
      <t>Agriculture</t>
    </r>
  </si>
  <si>
    <r>
      <t xml:space="preserve">Průmysl  /  </t>
    </r>
    <r>
      <rPr>
        <i/>
        <sz val="8"/>
        <rFont val="Arial CE"/>
        <family val="2"/>
        <charset val="238"/>
      </rPr>
      <t>Industry</t>
    </r>
  </si>
  <si>
    <r>
      <t xml:space="preserve">Služby  / </t>
    </r>
    <r>
      <rPr>
        <i/>
        <sz val="8"/>
        <rFont val="Arial CE"/>
        <family val="2"/>
        <charset val="238"/>
      </rPr>
      <t xml:space="preserve"> Services</t>
    </r>
  </si>
  <si>
    <r>
      <t xml:space="preserve">Celkem /  </t>
    </r>
    <r>
      <rPr>
        <i/>
        <sz val="8"/>
        <rFont val="Arial CE"/>
        <family val="2"/>
        <charset val="238"/>
      </rPr>
      <t>Total</t>
    </r>
  </si>
  <si>
    <t>A</t>
  </si>
  <si>
    <t>B - F</t>
  </si>
  <si>
    <t>G - U</t>
  </si>
  <si>
    <t>70+</t>
  </si>
  <si>
    <r>
      <t xml:space="preserve">Věková skupina (v letech)       </t>
    </r>
    <r>
      <rPr>
        <i/>
        <sz val="8"/>
        <rFont val="Arial CE"/>
        <family val="2"/>
        <charset val="238"/>
      </rPr>
      <t xml:space="preserve">    Age group (years)</t>
    </r>
  </si>
  <si>
    <r>
      <t xml:space="preserve">Ženy  /  </t>
    </r>
    <r>
      <rPr>
        <b/>
        <i/>
        <sz val="8"/>
        <rFont val="Arial CE"/>
        <family val="2"/>
        <charset val="238"/>
      </rPr>
      <t>Females</t>
    </r>
  </si>
  <si>
    <r>
      <t xml:space="preserve">Muži   /   </t>
    </r>
    <r>
      <rPr>
        <b/>
        <i/>
        <sz val="8"/>
        <rFont val="Arial CE"/>
        <family val="2"/>
        <charset val="238"/>
      </rPr>
      <t>Males</t>
    </r>
  </si>
  <si>
    <t>Source: Labour Force Sample Survey, CZSO</t>
  </si>
  <si>
    <r>
      <t xml:space="preserve">Sektor hospodářství
</t>
    </r>
    <r>
      <rPr>
        <i/>
        <sz val="8"/>
        <rFont val="Arial CE"/>
        <charset val="238"/>
      </rPr>
      <t xml:space="preserve">Sector of economy  </t>
    </r>
  </si>
  <si>
    <t>55–59</t>
  </si>
  <si>
    <t>60–64</t>
  </si>
  <si>
    <t>65–69</t>
  </si>
  <si>
    <r>
      <t xml:space="preserve">Sekce hospodářských činností CZ-NACE                      </t>
    </r>
    <r>
      <rPr>
        <i/>
        <sz val="8"/>
        <rFont val="Arial CE"/>
        <charset val="238"/>
      </rPr>
      <t>CZ-NACE economic activities section</t>
    </r>
  </si>
  <si>
    <r>
      <t xml:space="preserve"> podíl podle věku (%)                      </t>
    </r>
    <r>
      <rPr>
        <i/>
        <sz val="8"/>
        <rFont val="Arial CE"/>
        <family val="2"/>
        <charset val="238"/>
      </rPr>
      <t xml:space="preserve"> Percentage by age</t>
    </r>
  </si>
  <si>
    <r>
      <t xml:space="preserve">podíl podle sektorů (%)                     </t>
    </r>
    <r>
      <rPr>
        <i/>
        <sz val="8"/>
        <rFont val="Arial CE"/>
        <charset val="238"/>
      </rPr>
      <t xml:space="preserve"> Percentage by sector</t>
    </r>
  </si>
  <si>
    <r>
      <t xml:space="preserve">v tis. osob                                     </t>
    </r>
    <r>
      <rPr>
        <i/>
        <sz val="8"/>
        <rFont val="Arial CE"/>
        <family val="2"/>
        <charset val="238"/>
      </rPr>
      <t xml:space="preserve">Workling pensioners (thousand persons) </t>
    </r>
  </si>
  <si>
    <t>Pramen: Výběrové šetření pracovních sil, ČSÚ</t>
  </si>
  <si>
    <t>15–54</t>
  </si>
  <si>
    <t>4 - 28. Pracující důchodci podle sektorů hospodářství a věkových skupin 
           v roce 2018</t>
  </si>
  <si>
    <t xml:space="preserve">           Working pensioners by sector of economy and age group in 2018</t>
  </si>
  <si>
    <t>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</si>
</sst>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&quot; &quot;"/>
    <numFmt numFmtId="166" formatCode="#,##0\ _K_č"/>
    <numFmt numFmtId="167" formatCode="0.0_)"/>
    <numFmt numFmtId="168" formatCode="#,##0.0_ ;\-#,##0.0\ "/>
  </numFmts>
  <fonts count="16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Courier"/>
      <family val="3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2" fontId="4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 applyFill="1"/>
    <xf numFmtId="166" fontId="7" fillId="0" borderId="0" xfId="0" applyNumberFormat="1" applyFont="1" applyFill="1" applyAlignment="1">
      <alignment horizontal="right"/>
    </xf>
    <xf numFmtId="0" fontId="5" fillId="0" borderId="0" xfId="0" applyFont="1" applyFill="1"/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165" fontId="9" fillId="0" borderId="5" xfId="5" applyNumberFormat="1" applyFont="1" applyFill="1" applyBorder="1" applyAlignment="1" applyProtection="1">
      <alignment horizontal="right"/>
    </xf>
    <xf numFmtId="165" fontId="9" fillId="0" borderId="0" xfId="5" applyNumberFormat="1" applyFont="1" applyFill="1" applyBorder="1" applyAlignment="1" applyProtection="1">
      <alignment horizontal="right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left" indent="2"/>
    </xf>
    <xf numFmtId="165" fontId="12" fillId="0" borderId="1" xfId="5" applyNumberFormat="1" applyFont="1" applyFill="1" applyBorder="1" applyAlignment="1" applyProtection="1">
      <alignment horizontal="right"/>
    </xf>
    <xf numFmtId="165" fontId="12" fillId="0" borderId="0" xfId="5" applyNumberFormat="1" applyFont="1" applyFill="1" applyBorder="1" applyAlignment="1" applyProtection="1">
      <alignment horizontal="right"/>
    </xf>
    <xf numFmtId="165" fontId="12" fillId="0" borderId="7" xfId="5" applyNumberFormat="1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left" wrapText="1" indent="3"/>
    </xf>
    <xf numFmtId="165" fontId="9" fillId="0" borderId="2" xfId="5" applyNumberFormat="1" applyFont="1" applyFill="1" applyBorder="1" applyAlignment="1" applyProtection="1">
      <alignment horizontal="right"/>
    </xf>
    <xf numFmtId="165" fontId="9" fillId="0" borderId="1" xfId="5" applyNumberFormat="1" applyFont="1" applyFill="1" applyBorder="1" applyAlignment="1" applyProtection="1">
      <alignment horizontal="right"/>
    </xf>
    <xf numFmtId="0" fontId="5" fillId="0" borderId="0" xfId="0" applyFont="1" applyFill="1" applyAlignment="1">
      <alignment wrapText="1"/>
    </xf>
    <xf numFmtId="165" fontId="9" fillId="0" borderId="7" xfId="5" applyNumberFormat="1" applyFont="1" applyFill="1" applyBorder="1" applyAlignment="1" applyProtection="1">
      <alignment horizontal="right"/>
    </xf>
    <xf numFmtId="0" fontId="9" fillId="0" borderId="1" xfId="0" applyFont="1" applyFill="1" applyBorder="1" applyAlignment="1">
      <alignment horizontal="center"/>
    </xf>
    <xf numFmtId="165" fontId="5" fillId="0" borderId="0" xfId="0" applyNumberFormat="1" applyFont="1" applyFill="1" applyAlignment="1">
      <alignment wrapText="1"/>
    </xf>
    <xf numFmtId="0" fontId="9" fillId="0" borderId="4" xfId="0" applyFont="1" applyFill="1" applyBorder="1" applyAlignment="1" applyProtection="1">
      <alignment horizontal="center" wrapText="1"/>
    </xf>
    <xf numFmtId="0" fontId="9" fillId="0" borderId="3" xfId="0" applyFont="1" applyFill="1" applyBorder="1" applyAlignment="1" applyProtection="1">
      <alignment horizontal="left" wrapText="1" indent="3"/>
    </xf>
    <xf numFmtId="165" fontId="9" fillId="0" borderId="4" xfId="5" applyNumberFormat="1" applyFont="1" applyFill="1" applyBorder="1" applyAlignment="1" applyProtection="1">
      <alignment horizontal="right"/>
    </xf>
    <xf numFmtId="165" fontId="9" fillId="0" borderId="6" xfId="5" applyNumberFormat="1" applyFont="1" applyFill="1" applyBorder="1" applyAlignment="1" applyProtection="1">
      <alignment horizontal="right"/>
    </xf>
    <xf numFmtId="167" fontId="9" fillId="0" borderId="0" xfId="5" applyNumberFormat="1" applyFont="1" applyFill="1" applyBorder="1" applyProtection="1"/>
    <xf numFmtId="164" fontId="9" fillId="0" borderId="0" xfId="5" applyNumberFormat="1" applyFont="1" applyFill="1" applyBorder="1"/>
    <xf numFmtId="0" fontId="5" fillId="0" borderId="0" xfId="0" applyFont="1" applyFill="1" applyAlignment="1" applyProtection="1">
      <alignment horizontal="left"/>
    </xf>
    <xf numFmtId="167" fontId="5" fillId="0" borderId="0" xfId="0" applyNumberFormat="1" applyFont="1" applyFill="1" applyProtection="1"/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fill"/>
    </xf>
    <xf numFmtId="0" fontId="9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left" wrapText="1" indent="3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/>
    <xf numFmtId="168" fontId="0" fillId="0" borderId="0" xfId="0" applyNumberFormat="1" applyFill="1"/>
    <xf numFmtId="0" fontId="0" fillId="0" borderId="0" xfId="0" applyFill="1"/>
    <xf numFmtId="165" fontId="12" fillId="3" borderId="1" xfId="5" applyNumberFormat="1" applyFont="1" applyFill="1" applyBorder="1" applyAlignment="1" applyProtection="1">
      <alignment horizontal="right"/>
    </xf>
    <xf numFmtId="165" fontId="12" fillId="3" borderId="0" xfId="5" applyNumberFormat="1" applyFont="1" applyFill="1" applyBorder="1" applyAlignment="1" applyProtection="1">
      <alignment horizontal="right"/>
    </xf>
    <xf numFmtId="165" fontId="12" fillId="3" borderId="7" xfId="5" applyNumberFormat="1" applyFont="1" applyFill="1" applyBorder="1" applyAlignment="1" applyProtection="1">
      <alignment horizontal="right"/>
    </xf>
    <xf numFmtId="165" fontId="9" fillId="3" borderId="1" xfId="5" applyNumberFormat="1" applyFont="1" applyFill="1" applyBorder="1" applyAlignment="1" applyProtection="1">
      <alignment horizontal="right"/>
    </xf>
    <xf numFmtId="165" fontId="12" fillId="3" borderId="2" xfId="5" applyNumberFormat="1" applyFont="1" applyFill="1" applyBorder="1" applyAlignment="1" applyProtection="1">
      <alignment horizontal="right"/>
    </xf>
    <xf numFmtId="165" fontId="12" fillId="3" borderId="1" xfId="5" applyNumberFormat="1" applyFont="1" applyFill="1" applyBorder="1" applyAlignment="1" applyProtection="1"/>
    <xf numFmtId="165" fontId="9" fillId="3" borderId="2" xfId="5" applyNumberFormat="1" applyFont="1" applyFill="1" applyBorder="1" applyAlignment="1" applyProtection="1">
      <alignment horizontal="right"/>
    </xf>
    <xf numFmtId="165" fontId="9" fillId="3" borderId="1" xfId="5" applyNumberFormat="1" applyFont="1" applyFill="1" applyBorder="1" applyAlignment="1" applyProtection="1"/>
    <xf numFmtId="165" fontId="9" fillId="3" borderId="0" xfId="5" applyNumberFormat="1" applyFont="1" applyFill="1" applyBorder="1" applyAlignment="1" applyProtection="1"/>
    <xf numFmtId="165" fontId="9" fillId="3" borderId="7" xfId="5" applyNumberFormat="1" applyFont="1" applyFill="1" applyBorder="1" applyAlignment="1" applyProtection="1"/>
    <xf numFmtId="165" fontId="9" fillId="3" borderId="3" xfId="5" applyNumberFormat="1" applyFont="1" applyFill="1" applyBorder="1" applyAlignment="1" applyProtection="1">
      <alignment horizontal="right"/>
    </xf>
    <xf numFmtId="165" fontId="14" fillId="0" borderId="1" xfId="5" applyNumberFormat="1" applyFont="1" applyFill="1" applyBorder="1" applyAlignment="1" applyProtection="1">
      <alignment horizontal="righ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2" fillId="2" borderId="1" xfId="0" applyFont="1" applyFill="1" applyBorder="1" applyAlignment="1"/>
    <xf numFmtId="165" fontId="14" fillId="3" borderId="1" xfId="5" applyNumberFormat="1" applyFont="1" applyFill="1" applyBorder="1" applyAlignment="1" applyProtection="1">
      <alignment horizontal="right"/>
    </xf>
    <xf numFmtId="165" fontId="9" fillId="3" borderId="4" xfId="5" applyNumberFormat="1" applyFont="1" applyFill="1" applyBorder="1" applyAlignment="1" applyProtection="1">
      <alignment horizontal="right"/>
    </xf>
    <xf numFmtId="165" fontId="9" fillId="3" borderId="6" xfId="5" applyNumberFormat="1" applyFont="1" applyFill="1" applyBorder="1" applyAlignment="1" applyProtection="1"/>
    <xf numFmtId="165" fontId="9" fillId="3" borderId="8" xfId="5" applyNumberFormat="1" applyFont="1" applyFill="1" applyBorder="1" applyAlignment="1" applyProtection="1"/>
    <xf numFmtId="165" fontId="12" fillId="0" borderId="1" xfId="5" applyNumberFormat="1" applyFont="1" applyFill="1" applyBorder="1" applyAlignment="1" applyProtection="1"/>
    <xf numFmtId="165" fontId="15" fillId="0" borderId="1" xfId="5" applyNumberFormat="1" applyFont="1" applyFill="1" applyBorder="1" applyAlignment="1" applyProtection="1">
      <alignment horizontal="center"/>
    </xf>
    <xf numFmtId="0" fontId="9" fillId="0" borderId="10" xfId="0" applyFont="1" applyFill="1" applyBorder="1" applyAlignment="1">
      <alignment horizontal="left" vertical="center" indent="19"/>
    </xf>
    <xf numFmtId="0" fontId="9" fillId="0" borderId="11" xfId="0" applyFont="1" applyFill="1" applyBorder="1" applyAlignment="1">
      <alignment horizontal="left" vertical="center" indent="19"/>
    </xf>
    <xf numFmtId="0" fontId="9" fillId="0" borderId="12" xfId="0" applyFont="1" applyFill="1" applyBorder="1" applyAlignment="1">
      <alignment horizontal="left" vertical="center" indent="19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7">
    <cellStyle name="Finanční" xfId="1"/>
    <cellStyle name="Finanční0" xfId="2"/>
    <cellStyle name="Normal_PART9-1" xfId="3"/>
    <cellStyle name="normální" xfId="0" builtinId="0"/>
    <cellStyle name="normální 2" xfId="4"/>
    <cellStyle name="normální_4420" xfId="5"/>
    <cellStyle name="Pevný" xfId="6"/>
  </cellStyles>
  <dxfs count="0"/>
  <tableStyles count="0" defaultTableStyle="TableStyleMedium9" defaultPivotStyle="PivotStyleLight16"/>
  <colors>
    <mruColors>
      <color rgb="FF91F7A2"/>
      <color rgb="FFFEC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M70"/>
  <sheetViews>
    <sheetView tabSelected="1" zoomScaleNormal="100" workbookViewId="0">
      <selection activeCell="E2" sqref="E2"/>
    </sheetView>
  </sheetViews>
  <sheetFormatPr defaultColWidth="11" defaultRowHeight="12.6" customHeight="1"/>
  <cols>
    <col min="1" max="1" width="12.140625" style="3" customWidth="1"/>
    <col min="2" max="2" width="24.7109375" style="3" customWidth="1"/>
    <col min="3" max="8" width="8.7109375" style="3" customWidth="1"/>
    <col min="9" max="16384" width="11" style="3"/>
  </cols>
  <sheetData>
    <row r="1" spans="1:12" s="1" customFormat="1" ht="12.6" customHeight="1">
      <c r="A1" s="1" t="s">
        <v>0</v>
      </c>
      <c r="H1" s="2" t="s">
        <v>1</v>
      </c>
      <c r="L1" s="2"/>
    </row>
    <row r="2" spans="1:12" s="1" customFormat="1" ht="12.6" customHeight="1">
      <c r="H2" s="2"/>
      <c r="L2" s="2"/>
    </row>
    <row r="3" spans="1:12" ht="25.5" customHeight="1">
      <c r="A3" s="68" t="s">
        <v>26</v>
      </c>
      <c r="B3" s="68"/>
      <c r="C3" s="68"/>
      <c r="D3" s="68"/>
      <c r="E3" s="68"/>
      <c r="F3" s="68"/>
      <c r="G3" s="68"/>
      <c r="H3" s="68"/>
    </row>
    <row r="4" spans="1:12" ht="15" customHeight="1">
      <c r="A4" s="4" t="s">
        <v>27</v>
      </c>
      <c r="B4" s="5"/>
      <c r="C4" s="5"/>
      <c r="D4" s="5"/>
      <c r="E4" s="5"/>
      <c r="F4" s="5"/>
      <c r="G4" s="5"/>
      <c r="H4" s="5"/>
    </row>
    <row r="5" spans="1:12" ht="6" customHeight="1">
      <c r="A5" s="4"/>
      <c r="B5" s="5"/>
      <c r="C5" s="5"/>
      <c r="D5" s="5"/>
      <c r="E5" s="5"/>
      <c r="F5" s="5"/>
      <c r="G5" s="5"/>
      <c r="H5" s="5"/>
    </row>
    <row r="6" spans="1:12" ht="15" customHeight="1">
      <c r="A6" s="50" t="s">
        <v>24</v>
      </c>
      <c r="B6" s="5"/>
      <c r="C6" s="5"/>
      <c r="D6" s="5"/>
      <c r="E6" s="5"/>
      <c r="F6" s="5"/>
      <c r="G6" s="5"/>
      <c r="H6" s="51" t="s">
        <v>15</v>
      </c>
    </row>
    <row r="7" spans="1:12" ht="14.25" customHeight="1">
      <c r="A7" s="5"/>
      <c r="B7" s="5"/>
      <c r="C7" s="5"/>
      <c r="D7" s="5"/>
      <c r="E7" s="5"/>
      <c r="F7" s="5"/>
      <c r="G7" s="5"/>
      <c r="H7" s="5"/>
    </row>
    <row r="8" spans="1:12" ht="6" customHeight="1">
      <c r="C8" s="34"/>
    </row>
    <row r="9" spans="1:12" ht="12.6" customHeight="1">
      <c r="A9" s="69" t="s">
        <v>20</v>
      </c>
      <c r="B9" s="69" t="s">
        <v>16</v>
      </c>
      <c r="C9" s="69" t="s">
        <v>2</v>
      </c>
      <c r="D9" s="69" t="s">
        <v>12</v>
      </c>
      <c r="E9" s="69"/>
      <c r="F9" s="69"/>
      <c r="G9" s="69"/>
      <c r="H9" s="69"/>
    </row>
    <row r="10" spans="1:12" ht="12.6" customHeight="1">
      <c r="A10" s="69"/>
      <c r="B10" s="69"/>
      <c r="C10" s="69"/>
      <c r="D10" s="70" t="s">
        <v>25</v>
      </c>
      <c r="E10" s="69" t="s">
        <v>17</v>
      </c>
      <c r="F10" s="69" t="s">
        <v>18</v>
      </c>
      <c r="G10" s="69" t="s">
        <v>19</v>
      </c>
      <c r="H10" s="69" t="s">
        <v>11</v>
      </c>
    </row>
    <row r="11" spans="1:12" ht="89.25" customHeight="1">
      <c r="A11" s="69"/>
      <c r="B11" s="69"/>
      <c r="C11" s="69"/>
      <c r="D11" s="71"/>
      <c r="E11" s="69"/>
      <c r="F11" s="69"/>
      <c r="G11" s="69"/>
      <c r="H11" s="69"/>
    </row>
    <row r="12" spans="1:12" ht="14.1" customHeight="1">
      <c r="A12" s="62" t="s">
        <v>23</v>
      </c>
      <c r="B12" s="63"/>
      <c r="C12" s="63"/>
      <c r="D12" s="63"/>
      <c r="E12" s="63"/>
      <c r="F12" s="63"/>
      <c r="G12" s="63"/>
      <c r="H12" s="64"/>
    </row>
    <row r="13" spans="1:12" ht="15" customHeight="1">
      <c r="A13" s="6"/>
      <c r="B13" s="52" t="s">
        <v>13</v>
      </c>
      <c r="C13" s="7">
        <v>177.14042472500003</v>
      </c>
      <c r="D13" s="8">
        <v>40.631184425000001</v>
      </c>
      <c r="E13" s="7">
        <v>18.974199050000003</v>
      </c>
      <c r="F13" s="8">
        <v>59.834947625000012</v>
      </c>
      <c r="G13" s="7">
        <v>36.911167749999983</v>
      </c>
      <c r="H13" s="7">
        <v>20.788925875</v>
      </c>
    </row>
    <row r="14" spans="1:12" ht="15" customHeight="1">
      <c r="A14" s="9"/>
      <c r="B14" s="10" t="s">
        <v>3</v>
      </c>
      <c r="C14" s="11"/>
      <c r="D14" s="11"/>
      <c r="E14" s="12"/>
      <c r="F14" s="11"/>
      <c r="G14" s="11"/>
      <c r="H14" s="13"/>
    </row>
    <row r="15" spans="1:12" s="18" customFormat="1" ht="15" customHeight="1">
      <c r="A15" s="14" t="s">
        <v>8</v>
      </c>
      <c r="B15" s="15" t="s">
        <v>4</v>
      </c>
      <c r="C15" s="49">
        <v>4.817208974999998</v>
      </c>
      <c r="D15" s="49">
        <v>0.80771027500000014</v>
      </c>
      <c r="E15" s="61" t="s">
        <v>28</v>
      </c>
      <c r="F15" s="49">
        <v>1.8843948249999998</v>
      </c>
      <c r="G15" s="49">
        <v>1.3899790750000001</v>
      </c>
      <c r="H15" s="61" t="s">
        <v>28</v>
      </c>
      <c r="I15" s="3"/>
    </row>
    <row r="16" spans="1:12" s="18" customFormat="1" ht="15" customHeight="1">
      <c r="A16" s="14" t="s">
        <v>9</v>
      </c>
      <c r="B16" s="15" t="s">
        <v>5</v>
      </c>
      <c r="C16" s="17">
        <v>26.920481200000012</v>
      </c>
      <c r="D16" s="17">
        <v>8.9232778499999981</v>
      </c>
      <c r="E16" s="8">
        <v>4.7080840249999998</v>
      </c>
      <c r="F16" s="17">
        <v>7.5962821000000007</v>
      </c>
      <c r="G16" s="17">
        <v>4.6268230750000017</v>
      </c>
      <c r="H16" s="19">
        <v>1.0660141500000002</v>
      </c>
    </row>
    <row r="17" spans="1:39" s="18" customFormat="1" ht="15" customHeight="1">
      <c r="A17" s="14" t="s">
        <v>10</v>
      </c>
      <c r="B17" s="15" t="s">
        <v>6</v>
      </c>
      <c r="C17" s="17">
        <v>145.34544287500003</v>
      </c>
      <c r="D17" s="17">
        <v>30.900196299999994</v>
      </c>
      <c r="E17" s="8">
        <v>13.923209125000003</v>
      </c>
      <c r="F17" s="17">
        <v>50.354270699999994</v>
      </c>
      <c r="G17" s="17">
        <v>30.8943656</v>
      </c>
      <c r="H17" s="19">
        <v>19.273401150000002</v>
      </c>
    </row>
    <row r="18" spans="1:39" s="37" customFormat="1" ht="3.95" customHeight="1">
      <c r="A18" s="55"/>
      <c r="B18" s="55"/>
      <c r="C18" s="55"/>
      <c r="D18" s="55"/>
      <c r="E18" s="55"/>
      <c r="F18" s="55"/>
      <c r="G18" s="55"/>
      <c r="H18" s="5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6"/>
    </row>
    <row r="19" spans="1:39" s="18" customFormat="1" ht="15" customHeight="1">
      <c r="A19" s="20"/>
      <c r="B19" s="52" t="s">
        <v>14</v>
      </c>
      <c r="C19" s="16">
        <v>160.13708679999993</v>
      </c>
      <c r="D19" s="17">
        <v>34.265559724999981</v>
      </c>
      <c r="E19" s="8">
        <v>12.384295500000015</v>
      </c>
      <c r="F19" s="17">
        <v>37.898113399999993</v>
      </c>
      <c r="G19" s="17">
        <v>47.157799675000028</v>
      </c>
      <c r="H19" s="19">
        <v>28.43131850000001</v>
      </c>
    </row>
    <row r="20" spans="1:39" s="18" customFormat="1" ht="15" customHeight="1">
      <c r="A20" s="9"/>
      <c r="B20" s="10" t="s">
        <v>7</v>
      </c>
      <c r="C20" s="11"/>
      <c r="D20" s="11"/>
      <c r="E20" s="12"/>
      <c r="F20" s="11"/>
      <c r="G20" s="11"/>
      <c r="H20" s="13"/>
      <c r="N20" s="21"/>
    </row>
    <row r="21" spans="1:39" s="18" customFormat="1" ht="15" customHeight="1">
      <c r="A21" s="14" t="s">
        <v>8</v>
      </c>
      <c r="B21" s="15" t="s">
        <v>4</v>
      </c>
      <c r="C21" s="17">
        <v>8.9675659999999962</v>
      </c>
      <c r="D21" s="17">
        <v>1.6859721500000007</v>
      </c>
      <c r="E21" s="8">
        <v>0.87746487500000003</v>
      </c>
      <c r="F21" s="17">
        <v>2.4924776500000005</v>
      </c>
      <c r="G21" s="17">
        <v>2.5222002749999994</v>
      </c>
      <c r="H21" s="49">
        <v>1.3894510499999999</v>
      </c>
      <c r="N21" s="21"/>
    </row>
    <row r="22" spans="1:39" s="18" customFormat="1" ht="15" customHeight="1">
      <c r="A22" s="14" t="s">
        <v>9</v>
      </c>
      <c r="B22" s="15" t="s">
        <v>5</v>
      </c>
      <c r="C22" s="17">
        <v>56.378707324999993</v>
      </c>
      <c r="D22" s="17">
        <v>14.593791199999997</v>
      </c>
      <c r="E22" s="8">
        <v>5.5276433750000011</v>
      </c>
      <c r="F22" s="17">
        <v>14.588706074999997</v>
      </c>
      <c r="G22" s="17">
        <v>14.454664999999995</v>
      </c>
      <c r="H22" s="19">
        <v>7.2139016749999989</v>
      </c>
      <c r="N22" s="21"/>
    </row>
    <row r="23" spans="1:39" s="18" customFormat="1" ht="15" customHeight="1">
      <c r="A23" s="22" t="s">
        <v>10</v>
      </c>
      <c r="B23" s="23" t="s">
        <v>6</v>
      </c>
      <c r="C23" s="24">
        <v>94.790813475000007</v>
      </c>
      <c r="D23" s="24">
        <v>17.985796375000003</v>
      </c>
      <c r="E23" s="25">
        <v>5.9791872499999998</v>
      </c>
      <c r="F23" s="24">
        <v>20.816929674999997</v>
      </c>
      <c r="G23" s="24">
        <v>30.180934400000005</v>
      </c>
      <c r="H23" s="19">
        <v>19.827965774999999</v>
      </c>
      <c r="N23" s="21"/>
    </row>
    <row r="24" spans="1:39" ht="14.1" customHeight="1">
      <c r="A24" s="65" t="s">
        <v>21</v>
      </c>
      <c r="B24" s="66"/>
      <c r="C24" s="66"/>
      <c r="D24" s="66"/>
      <c r="E24" s="66"/>
      <c r="F24" s="66"/>
      <c r="G24" s="66"/>
      <c r="H24" s="67"/>
    </row>
    <row r="25" spans="1:39" ht="15" customHeight="1">
      <c r="A25" s="6"/>
      <c r="B25" s="52" t="s">
        <v>13</v>
      </c>
      <c r="C25" s="7"/>
      <c r="D25" s="7"/>
      <c r="E25" s="7"/>
      <c r="F25" s="7"/>
      <c r="G25" s="7"/>
      <c r="H25" s="7"/>
    </row>
    <row r="26" spans="1:39" ht="15" customHeight="1">
      <c r="A26" s="9"/>
      <c r="B26" s="10" t="s">
        <v>3</v>
      </c>
      <c r="C26" s="42">
        <v>100</v>
      </c>
      <c r="D26" s="43">
        <f>D13/C$13*100</f>
        <v>22.937273910276264</v>
      </c>
      <c r="E26" s="43">
        <f>E13/C$13*100</f>
        <v>10.711388481458323</v>
      </c>
      <c r="F26" s="43">
        <f>F13/C13*100</f>
        <v>33.778256836569184</v>
      </c>
      <c r="G26" s="43">
        <f>G13/C13*100</f>
        <v>20.837235660523213</v>
      </c>
      <c r="H26" s="60">
        <f>H13/C13*100</f>
        <v>11.735845111172997</v>
      </c>
    </row>
    <row r="27" spans="1:39" ht="15" customHeight="1">
      <c r="A27" s="14" t="s">
        <v>8</v>
      </c>
      <c r="B27" s="15" t="s">
        <v>4</v>
      </c>
      <c r="C27" s="44">
        <v>100</v>
      </c>
      <c r="D27" s="45">
        <f>D$15/C$15*100</f>
        <v>16.767183636661734</v>
      </c>
      <c r="E27" s="61" t="s">
        <v>28</v>
      </c>
      <c r="F27" s="45">
        <f>F15/C15*100</f>
        <v>39.117979618062982</v>
      </c>
      <c r="G27" s="45">
        <f>G15/C15*100</f>
        <v>28.854448337483653</v>
      </c>
      <c r="H27" s="61" t="s">
        <v>28</v>
      </c>
    </row>
    <row r="28" spans="1:39" ht="15" customHeight="1">
      <c r="A28" s="14" t="s">
        <v>9</v>
      </c>
      <c r="B28" s="15" t="s">
        <v>5</v>
      </c>
      <c r="C28" s="44">
        <v>100</v>
      </c>
      <c r="D28" s="45">
        <f>D16/C16*100</f>
        <v>33.146799211003682</v>
      </c>
      <c r="E28" s="46">
        <f>E16/C16*100</f>
        <v>17.488855381232923</v>
      </c>
      <c r="F28" s="45">
        <f>F16/C16*100</f>
        <v>28.217482605771536</v>
      </c>
      <c r="G28" s="45">
        <f>G16/C16*100</f>
        <v>17.186999892854811</v>
      </c>
      <c r="H28" s="47">
        <f>H16/C16*100</f>
        <v>3.9598629091370019</v>
      </c>
      <c r="J28" s="26"/>
    </row>
    <row r="29" spans="1:39" ht="15" customHeight="1">
      <c r="A29" s="14" t="s">
        <v>10</v>
      </c>
      <c r="B29" s="15" t="s">
        <v>6</v>
      </c>
      <c r="C29" s="44">
        <v>100</v>
      </c>
      <c r="D29" s="45">
        <f>D17/C17*100</f>
        <v>21.25983153567104</v>
      </c>
      <c r="E29" s="46">
        <f>E17/C17*100</f>
        <v>9.5793915857232896</v>
      </c>
      <c r="F29" s="45">
        <f>F17/C17*100</f>
        <v>34.644547296405889</v>
      </c>
      <c r="G29" s="45">
        <f>G17/C17*100</f>
        <v>21.255819920387715</v>
      </c>
      <c r="H29" s="47">
        <f>H17/C17*100</f>
        <v>13.260409661812039</v>
      </c>
      <c r="J29" s="26"/>
    </row>
    <row r="30" spans="1:39" s="37" customFormat="1" ht="3.95" customHeight="1">
      <c r="A30" s="55"/>
      <c r="B30" s="55"/>
      <c r="C30" s="55"/>
      <c r="D30" s="55"/>
      <c r="E30" s="55"/>
      <c r="F30" s="55"/>
      <c r="G30" s="55"/>
      <c r="H30" s="5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6"/>
    </row>
    <row r="31" spans="1:39" ht="15" customHeight="1">
      <c r="A31" s="20"/>
      <c r="B31" s="52" t="s">
        <v>14</v>
      </c>
      <c r="C31" s="16"/>
      <c r="D31" s="17"/>
      <c r="E31" s="8"/>
      <c r="F31" s="17"/>
      <c r="G31" s="17"/>
      <c r="H31" s="19"/>
      <c r="J31" s="26"/>
    </row>
    <row r="32" spans="1:39" ht="15" customHeight="1">
      <c r="A32" s="9"/>
      <c r="B32" s="10" t="s">
        <v>7</v>
      </c>
      <c r="C32" s="42">
        <v>100</v>
      </c>
      <c r="D32" s="43">
        <f>D19/C19*100</f>
        <v>21.397641489379208</v>
      </c>
      <c r="E32" s="43">
        <f>E19/C19*100</f>
        <v>7.7335586324654049</v>
      </c>
      <c r="F32" s="43">
        <f>F19/C19*100</f>
        <v>23.666043986008123</v>
      </c>
      <c r="G32" s="43">
        <f>G19/C19*100</f>
        <v>29.448393634072307</v>
      </c>
      <c r="H32" s="43">
        <f>H19/C19*100</f>
        <v>17.754362258075012</v>
      </c>
      <c r="J32" s="26"/>
    </row>
    <row r="33" spans="1:39" ht="15" customHeight="1">
      <c r="A33" s="14" t="s">
        <v>8</v>
      </c>
      <c r="B33" s="15" t="s">
        <v>4</v>
      </c>
      <c r="C33" s="44">
        <v>100</v>
      </c>
      <c r="D33" s="45">
        <f>D21/C21*100</f>
        <v>18.800777713818906</v>
      </c>
      <c r="E33" s="45">
        <f>E21/C21*100</f>
        <v>9.7848722273134143</v>
      </c>
      <c r="F33" s="45">
        <f>F21/C21*100</f>
        <v>27.794360810949165</v>
      </c>
      <c r="G33" s="45">
        <f>G21/C21*100</f>
        <v>28.125806657012621</v>
      </c>
      <c r="H33" s="56">
        <f>H21/C21*100</f>
        <v>15.494182590905945</v>
      </c>
    </row>
    <row r="34" spans="1:39" ht="15" customHeight="1">
      <c r="A34" s="14" t="s">
        <v>9</v>
      </c>
      <c r="B34" s="15" t="s">
        <v>5</v>
      </c>
      <c r="C34" s="44">
        <v>100</v>
      </c>
      <c r="D34" s="45">
        <f>D22/C22*100</f>
        <v>25.885288777326537</v>
      </c>
      <c r="E34" s="46">
        <f>E22/C22*100</f>
        <v>9.8044876111391073</v>
      </c>
      <c r="F34" s="45">
        <f>F22/C22*100</f>
        <v>25.876269193087602</v>
      </c>
      <c r="G34" s="45">
        <f>G22/C22*100</f>
        <v>25.638517954437678</v>
      </c>
      <c r="H34" s="47">
        <f>H22/C22*100</f>
        <v>12.795436464009066</v>
      </c>
    </row>
    <row r="35" spans="1:39" ht="15" customHeight="1">
      <c r="A35" s="22" t="s">
        <v>10</v>
      </c>
      <c r="B35" s="23" t="s">
        <v>6</v>
      </c>
      <c r="C35" s="48">
        <v>100</v>
      </c>
      <c r="D35" s="45">
        <f>D23/C23*100</f>
        <v>18.974197726178975</v>
      </c>
      <c r="E35" s="46">
        <f>E23/C23*100</f>
        <v>6.3077707963514227</v>
      </c>
      <c r="F35" s="45">
        <f>F23/C23*100</f>
        <v>21.960914683457407</v>
      </c>
      <c r="G35" s="45">
        <f>G23/C23*100</f>
        <v>31.839514076920423</v>
      </c>
      <c r="H35" s="47">
        <f>H23/C23*100</f>
        <v>20.917602717091775</v>
      </c>
    </row>
    <row r="36" spans="1:39" ht="14.1" customHeight="1">
      <c r="A36" s="65" t="s">
        <v>22</v>
      </c>
      <c r="B36" s="66"/>
      <c r="C36" s="66"/>
      <c r="D36" s="66"/>
      <c r="E36" s="66"/>
      <c r="F36" s="66"/>
      <c r="G36" s="66"/>
      <c r="H36" s="67"/>
    </row>
    <row r="37" spans="1:39" ht="15" customHeight="1">
      <c r="A37" s="6"/>
      <c r="B37" s="52" t="s">
        <v>13</v>
      </c>
      <c r="C37" s="7"/>
      <c r="D37" s="7"/>
      <c r="E37" s="7"/>
      <c r="F37" s="7"/>
      <c r="G37" s="7"/>
      <c r="H37" s="7"/>
    </row>
    <row r="38" spans="1:39" ht="15" customHeight="1">
      <c r="A38" s="9"/>
      <c r="B38" s="10" t="s">
        <v>3</v>
      </c>
      <c r="C38" s="42">
        <v>100</v>
      </c>
      <c r="D38" s="38">
        <v>100</v>
      </c>
      <c r="E38" s="39">
        <v>100</v>
      </c>
      <c r="F38" s="38">
        <v>100</v>
      </c>
      <c r="G38" s="38">
        <v>100</v>
      </c>
      <c r="H38" s="40">
        <v>100</v>
      </c>
    </row>
    <row r="39" spans="1:39" ht="15" customHeight="1">
      <c r="A39" s="14" t="s">
        <v>8</v>
      </c>
      <c r="B39" s="15" t="s">
        <v>4</v>
      </c>
      <c r="C39" s="44">
        <f t="shared" ref="C39:G39" si="0">C15/C13*100</f>
        <v>2.7194295048566288</v>
      </c>
      <c r="D39" s="44">
        <f t="shared" si="0"/>
        <v>1.9879072845905603</v>
      </c>
      <c r="E39" s="61" t="s">
        <v>28</v>
      </c>
      <c r="F39" s="41">
        <f t="shared" si="0"/>
        <v>3.149321424679695</v>
      </c>
      <c r="G39" s="41">
        <f t="shared" si="0"/>
        <v>3.7657412640379029</v>
      </c>
      <c r="H39" s="61" t="s">
        <v>28</v>
      </c>
    </row>
    <row r="40" spans="1:39" ht="15" customHeight="1">
      <c r="A40" s="14" t="s">
        <v>9</v>
      </c>
      <c r="B40" s="15" t="s">
        <v>5</v>
      </c>
      <c r="C40" s="44">
        <f t="shared" ref="C40:H40" si="1">C16/C13*100</f>
        <v>15.197254518155557</v>
      </c>
      <c r="D40" s="41">
        <f t="shared" si="1"/>
        <v>21.961648365115309</v>
      </c>
      <c r="E40" s="46">
        <f t="shared" si="1"/>
        <v>24.813084402632526</v>
      </c>
      <c r="F40" s="41">
        <f t="shared" si="1"/>
        <v>12.695393581035159</v>
      </c>
      <c r="G40" s="41">
        <f t="shared" si="1"/>
        <v>12.535022208827309</v>
      </c>
      <c r="H40" s="47">
        <f t="shared" si="1"/>
        <v>5.1277981191031596</v>
      </c>
      <c r="J40" s="27"/>
    </row>
    <row r="41" spans="1:39" ht="15" customHeight="1">
      <c r="A41" s="14" t="s">
        <v>10</v>
      </c>
      <c r="B41" s="15" t="s">
        <v>6</v>
      </c>
      <c r="C41" s="44">
        <f t="shared" ref="C41:H41" si="2">C17/C13*100</f>
        <v>82.050973458283266</v>
      </c>
      <c r="D41" s="41">
        <f t="shared" si="2"/>
        <v>76.050444350294114</v>
      </c>
      <c r="E41" s="46">
        <f t="shared" si="2"/>
        <v>73.379693595024236</v>
      </c>
      <c r="F41" s="41">
        <f t="shared" si="2"/>
        <v>84.155284994285111</v>
      </c>
      <c r="G41" s="41">
        <f t="shared" si="2"/>
        <v>83.699236527134829</v>
      </c>
      <c r="H41" s="47">
        <f t="shared" si="2"/>
        <v>92.709942138845605</v>
      </c>
      <c r="J41" s="27"/>
    </row>
    <row r="42" spans="1:39" s="37" customFormat="1" ht="3.95" customHeight="1">
      <c r="A42" s="55"/>
      <c r="B42" s="55"/>
      <c r="C42" s="55"/>
      <c r="D42" s="55"/>
      <c r="E42" s="55"/>
      <c r="F42" s="55"/>
      <c r="G42" s="55"/>
      <c r="H42" s="5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6"/>
    </row>
    <row r="43" spans="1:39" ht="15" customHeight="1">
      <c r="A43" s="20"/>
      <c r="B43" s="52" t="s">
        <v>14</v>
      </c>
      <c r="C43" s="16"/>
      <c r="D43" s="17"/>
      <c r="E43" s="8"/>
      <c r="F43" s="17"/>
      <c r="G43" s="17"/>
      <c r="H43" s="19"/>
    </row>
    <row r="44" spans="1:39" ht="15" customHeight="1">
      <c r="A44" s="9"/>
      <c r="B44" s="10" t="s">
        <v>7</v>
      </c>
      <c r="C44" s="42">
        <v>100</v>
      </c>
      <c r="D44" s="38">
        <v>100</v>
      </c>
      <c r="E44" s="39">
        <v>100</v>
      </c>
      <c r="F44" s="38">
        <v>100</v>
      </c>
      <c r="G44" s="38">
        <v>100</v>
      </c>
      <c r="H44" s="40">
        <v>100</v>
      </c>
    </row>
    <row r="45" spans="1:39" ht="15" customHeight="1">
      <c r="A45" s="14" t="s">
        <v>8</v>
      </c>
      <c r="B45" s="15" t="s">
        <v>4</v>
      </c>
      <c r="C45" s="44">
        <f t="shared" ref="C45:H45" si="3">C21/C19*100</f>
        <v>5.5999307713146189</v>
      </c>
      <c r="D45" s="44">
        <f t="shared" si="3"/>
        <v>4.9203111331927953</v>
      </c>
      <c r="E45" s="44">
        <f t="shared" si="3"/>
        <v>7.0853031163540869</v>
      </c>
      <c r="F45" s="41">
        <f t="shared" si="3"/>
        <v>6.5767855610458987</v>
      </c>
      <c r="G45" s="41">
        <f t="shared" si="3"/>
        <v>5.3484265431856111</v>
      </c>
      <c r="H45" s="56">
        <f t="shared" si="3"/>
        <v>4.887044018025402</v>
      </c>
    </row>
    <row r="46" spans="1:39" ht="15" customHeight="1">
      <c r="A46" s="14" t="s">
        <v>9</v>
      </c>
      <c r="B46" s="15" t="s">
        <v>5</v>
      </c>
      <c r="C46" s="44">
        <f t="shared" ref="C46:H46" si="4">C22/C19*100</f>
        <v>35.20652738950664</v>
      </c>
      <c r="D46" s="41">
        <f t="shared" si="4"/>
        <v>42.590260649828053</v>
      </c>
      <c r="E46" s="46">
        <f t="shared" si="4"/>
        <v>44.634298131855743</v>
      </c>
      <c r="F46" s="41">
        <f t="shared" si="4"/>
        <v>38.494544361672631</v>
      </c>
      <c r="G46" s="41">
        <f t="shared" si="4"/>
        <v>30.651695158845399</v>
      </c>
      <c r="H46" s="47">
        <f t="shared" si="4"/>
        <v>25.373081712689466</v>
      </c>
    </row>
    <row r="47" spans="1:39" ht="15" customHeight="1">
      <c r="A47" s="22" t="s">
        <v>10</v>
      </c>
      <c r="B47" s="23" t="s">
        <v>6</v>
      </c>
      <c r="C47" s="48">
        <f t="shared" ref="C47:H47" si="5">C23/C19*100</f>
        <v>59.193541839178785</v>
      </c>
      <c r="D47" s="57">
        <f t="shared" si="5"/>
        <v>52.489428216979206</v>
      </c>
      <c r="E47" s="58">
        <f t="shared" si="5"/>
        <v>48.280398751790059</v>
      </c>
      <c r="F47" s="57">
        <f t="shared" si="5"/>
        <v>54.928670077281474</v>
      </c>
      <c r="G47" s="57">
        <f t="shared" si="5"/>
        <v>63.999878297968927</v>
      </c>
      <c r="H47" s="59">
        <f t="shared" si="5"/>
        <v>69.739874269285096</v>
      </c>
    </row>
    <row r="48" spans="1:39" ht="6" customHeight="1">
      <c r="A48" s="32"/>
      <c r="B48" s="33"/>
      <c r="C48" s="8"/>
      <c r="D48" s="8"/>
      <c r="E48" s="8"/>
      <c r="F48" s="8"/>
      <c r="G48" s="8"/>
      <c r="H48" s="8"/>
    </row>
    <row r="49" spans="2:10" ht="12.6" customHeight="1">
      <c r="B49" s="28"/>
      <c r="C49" s="29"/>
      <c r="D49" s="29"/>
      <c r="E49" s="30"/>
      <c r="F49" s="29"/>
      <c r="G49" s="29"/>
      <c r="H49" s="29"/>
    </row>
    <row r="50" spans="2:10" ht="12.6" customHeight="1">
      <c r="B50" s="28"/>
      <c r="C50" s="29"/>
      <c r="D50" s="29"/>
      <c r="E50" s="29"/>
      <c r="F50" s="29"/>
      <c r="G50" s="29"/>
      <c r="H50" s="29"/>
    </row>
    <row r="51" spans="2:10" ht="12.6" customHeight="1">
      <c r="B51" s="28"/>
      <c r="C51" s="29"/>
      <c r="D51" s="29"/>
      <c r="E51" s="29"/>
      <c r="F51" s="29"/>
      <c r="G51" s="29"/>
      <c r="H51" s="29"/>
    </row>
    <row r="52" spans="2:10" ht="12.6" customHeight="1">
      <c r="B52" s="28"/>
      <c r="C52" s="29"/>
      <c r="D52" s="29"/>
      <c r="E52" s="29"/>
      <c r="F52" s="29"/>
      <c r="G52" s="29"/>
      <c r="H52" s="29"/>
      <c r="I52" s="54"/>
      <c r="J52" s="53"/>
    </row>
    <row r="53" spans="2:10" ht="12.6" customHeight="1">
      <c r="B53" s="28"/>
      <c r="C53" s="29"/>
      <c r="D53" s="29"/>
      <c r="E53" s="29"/>
      <c r="F53" s="29"/>
      <c r="G53" s="29"/>
      <c r="H53" s="29"/>
    </row>
    <row r="55" spans="2:10" ht="12.6" customHeight="1">
      <c r="B55" s="28"/>
      <c r="C55" s="29"/>
      <c r="D55" s="29"/>
      <c r="E55" s="29"/>
      <c r="F55" s="29"/>
      <c r="G55" s="29"/>
      <c r="H55" s="29"/>
    </row>
    <row r="56" spans="2:10" ht="12.6" customHeight="1">
      <c r="B56" s="28"/>
      <c r="C56" s="30"/>
      <c r="D56" s="30"/>
      <c r="E56" s="30"/>
      <c r="F56" s="29"/>
      <c r="G56" s="29"/>
      <c r="H56" s="29"/>
    </row>
    <row r="57" spans="2:10" ht="12.6" customHeight="1">
      <c r="B57" s="28"/>
      <c r="C57" s="29"/>
      <c r="D57" s="29"/>
      <c r="E57" s="29"/>
      <c r="F57" s="29"/>
      <c r="G57" s="29"/>
      <c r="H57" s="29"/>
    </row>
    <row r="58" spans="2:10" ht="12.6" customHeight="1">
      <c r="B58" s="28"/>
      <c r="C58" s="29"/>
      <c r="D58" s="29"/>
      <c r="E58" s="29"/>
      <c r="F58" s="29"/>
      <c r="G58" s="29"/>
      <c r="H58" s="29"/>
    </row>
    <row r="59" spans="2:10" ht="12.6" customHeight="1">
      <c r="B59" s="28"/>
      <c r="C59" s="30"/>
      <c r="D59" s="29"/>
      <c r="E59" s="30"/>
      <c r="F59" s="30"/>
      <c r="G59" s="30"/>
      <c r="H59" s="30"/>
    </row>
    <row r="60" spans="2:10" ht="12.6" customHeight="1">
      <c r="B60" s="28"/>
      <c r="C60" s="30"/>
      <c r="D60" s="29"/>
      <c r="E60" s="29"/>
      <c r="F60" s="29"/>
      <c r="G60" s="29"/>
      <c r="H60" s="29"/>
    </row>
    <row r="62" spans="2:10" ht="12.6" customHeight="1">
      <c r="B62" s="28"/>
      <c r="C62" s="29"/>
      <c r="D62" s="29"/>
      <c r="E62" s="29"/>
      <c r="F62" s="29"/>
      <c r="G62" s="29"/>
      <c r="H62" s="29"/>
    </row>
    <row r="63" spans="2:10" ht="12.6" customHeight="1">
      <c r="B63" s="28"/>
      <c r="C63" s="29"/>
      <c r="D63" s="29"/>
      <c r="E63" s="30"/>
      <c r="F63" s="30"/>
      <c r="G63" s="30"/>
      <c r="H63" s="30"/>
    </row>
    <row r="64" spans="2:10" ht="12.6" customHeight="1">
      <c r="B64" s="28"/>
      <c r="C64" s="29"/>
      <c r="D64" s="29"/>
      <c r="E64" s="29"/>
      <c r="F64" s="29"/>
      <c r="G64" s="29"/>
      <c r="H64" s="29"/>
    </row>
    <row r="65" spans="2:8" ht="12.6" customHeight="1">
      <c r="B65" s="28"/>
      <c r="C65" s="29"/>
      <c r="D65" s="29"/>
      <c r="E65" s="29"/>
      <c r="F65" s="29"/>
      <c r="G65" s="29"/>
      <c r="H65" s="29"/>
    </row>
    <row r="66" spans="2:8" ht="12.6" customHeight="1">
      <c r="B66" s="28"/>
      <c r="C66" s="29"/>
      <c r="D66" s="29"/>
      <c r="E66" s="29"/>
      <c r="F66" s="29"/>
      <c r="G66" s="29"/>
      <c r="H66" s="29"/>
    </row>
    <row r="67" spans="2:8" ht="12.6" customHeight="1">
      <c r="B67" s="28"/>
      <c r="C67" s="29"/>
      <c r="D67" s="29"/>
      <c r="E67" s="29"/>
      <c r="F67" s="29"/>
      <c r="G67" s="29"/>
      <c r="H67" s="29"/>
    </row>
    <row r="69" spans="2:8" ht="12.6" customHeight="1">
      <c r="B69" s="31"/>
      <c r="C69" s="31"/>
      <c r="D69" s="31"/>
      <c r="E69" s="31"/>
      <c r="F69" s="31"/>
      <c r="G69" s="31"/>
      <c r="H69" s="31"/>
    </row>
    <row r="70" spans="2:8" ht="12.6" customHeight="1">
      <c r="B70" s="28"/>
    </row>
  </sheetData>
  <mergeCells count="13">
    <mergeCell ref="A12:H12"/>
    <mergeCell ref="A24:H24"/>
    <mergeCell ref="A36:H36"/>
    <mergeCell ref="A3:H3"/>
    <mergeCell ref="A9:A11"/>
    <mergeCell ref="B9:B11"/>
    <mergeCell ref="C9:C11"/>
    <mergeCell ref="D9:H9"/>
    <mergeCell ref="D10:D11"/>
    <mergeCell ref="E10:E11"/>
    <mergeCell ref="F10:F11"/>
    <mergeCell ref="G10:G11"/>
    <mergeCell ref="H10:H11"/>
  </mergeCells>
  <phoneticPr fontId="5" type="noConversion"/>
  <pageMargins left="0.78740157480314965" right="0.78740157480314965" top="0.78740157480314965" bottom="0.98425196850393704" header="0.3543307086614173" footer="0.47244094488188976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4-28</vt:lpstr>
      <vt:lpstr>'4-28'!Oblast_tisku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Marek Řezanka</cp:lastModifiedBy>
  <cp:lastPrinted>2019-07-25T07:16:14Z</cp:lastPrinted>
  <dcterms:created xsi:type="dcterms:W3CDTF">2010-08-17T07:05:14Z</dcterms:created>
  <dcterms:modified xsi:type="dcterms:W3CDTF">2019-08-26T13:30:18Z</dcterms:modified>
</cp:coreProperties>
</file>