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1760"/>
  </bookViews>
  <sheets>
    <sheet name="1-26." sheetId="7" r:id="rId1"/>
  </sheets>
  <definedNames>
    <definedName name="_xlnm.Print_Area" localSheetId="0">'1-26.'!$A$1:$Q$64</definedName>
  </definedNames>
  <calcPr calcId="145621"/>
</workbook>
</file>

<file path=xl/calcChain.xml><?xml version="1.0" encoding="utf-8"?>
<calcChain xmlns="http://schemas.openxmlformats.org/spreadsheetml/2006/main">
  <c r="P55" i="7"/>
</calcChain>
</file>

<file path=xl/sharedStrings.xml><?xml version="1.0" encoding="utf-8"?>
<sst xmlns="http://schemas.openxmlformats.org/spreadsheetml/2006/main" count="100" uniqueCount="50">
  <si>
    <t>OBYVATELSTVO</t>
  </si>
  <si>
    <t>POPULATION</t>
  </si>
  <si>
    <t>1 - 9. Struktura rozvodů podle příčiny rozvratu manželství</t>
  </si>
  <si>
    <t xml:space="preserve">          Divorces: by cause of breakdown of marriage</t>
  </si>
  <si>
    <t>Pramen: ČSÚ</t>
  </si>
  <si>
    <t>Source: CZSO</t>
  </si>
  <si>
    <t>v %</t>
  </si>
  <si>
    <t>in %</t>
  </si>
  <si>
    <t>Příčina rozvratu</t>
  </si>
  <si>
    <r>
      <t xml:space="preserve">Příčina zjištěná na straně muže                   </t>
    </r>
    <r>
      <rPr>
        <i/>
        <sz val="8"/>
        <rFont val="Arial CE"/>
        <family val="2"/>
        <charset val="238"/>
      </rPr>
      <t>Caused by Man</t>
    </r>
  </si>
  <si>
    <t>Cause of breakdown</t>
  </si>
  <si>
    <t xml:space="preserve">Celkem </t>
  </si>
  <si>
    <t>Total</t>
  </si>
  <si>
    <t>neuvážený sňatek</t>
  </si>
  <si>
    <t>Ill-considered</t>
  </si>
  <si>
    <t>alkoholismus</t>
  </si>
  <si>
    <t>Alcoholism</t>
  </si>
  <si>
    <t>nevěra</t>
  </si>
  <si>
    <t>Adultery</t>
  </si>
  <si>
    <t>nezájem o rodinu</t>
  </si>
  <si>
    <t>Indifference to family</t>
  </si>
  <si>
    <t>zlé nakládání, trestný čin</t>
  </si>
  <si>
    <t>Maltreatment, crime</t>
  </si>
  <si>
    <t>rozdílnost povah</t>
  </si>
  <si>
    <t>Different nature</t>
  </si>
  <si>
    <t>sexuální neshody</t>
  </si>
  <si>
    <t xml:space="preserve">Sexual discord </t>
  </si>
  <si>
    <t>ostatní příčiny</t>
  </si>
  <si>
    <t>Other reasons</t>
  </si>
  <si>
    <t>soud nezjistil zavinění</t>
  </si>
  <si>
    <t>No fault found by court</t>
  </si>
  <si>
    <r>
      <t xml:space="preserve">   Příčina zjištěná na straně ženy              </t>
    </r>
    <r>
      <rPr>
        <i/>
        <sz val="8"/>
        <rFont val="Arial CE"/>
        <family val="2"/>
        <charset val="238"/>
      </rPr>
      <t>Caused by Woman</t>
    </r>
  </si>
  <si>
    <t xml:space="preserve">Rozvody celkem </t>
  </si>
  <si>
    <r>
      <t xml:space="preserve">struktura v %               </t>
    </r>
    <r>
      <rPr>
        <i/>
        <sz val="8"/>
        <rFont val="Arial CE"/>
        <family val="2"/>
        <charset val="238"/>
      </rPr>
      <t xml:space="preserve">   Structure in %</t>
    </r>
  </si>
  <si>
    <t>30+</t>
  </si>
  <si>
    <t>-</t>
  </si>
  <si>
    <t>Divorces, total</t>
  </si>
  <si>
    <t>1–4</t>
  </si>
  <si>
    <t>5–9</t>
  </si>
  <si>
    <t>10–14</t>
  </si>
  <si>
    <t>15–19</t>
  </si>
  <si>
    <t>20–24</t>
  </si>
  <si>
    <t>25–29</t>
  </si>
  <si>
    <t xml:space="preserve">Délka trvání manželství
    (v letech) </t>
  </si>
  <si>
    <t xml:space="preserve">1 - 26. Rozvody podle délky trvání manželství ve vybraných letech  </t>
  </si>
  <si>
    <t xml:space="preserve">  Divorces by duration of marriage in selected years</t>
  </si>
  <si>
    <t>Duration of marriage
 (years)</t>
  </si>
  <si>
    <r>
      <t>Podle délky trvání manželství (%) /</t>
    </r>
    <r>
      <rPr>
        <i/>
        <sz val="8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Percentages by duration of marriage </t>
    </r>
  </si>
  <si>
    <t>In the year</t>
  </si>
  <si>
    <t>V roce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</si>
</sst>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164" formatCode="0.0"/>
    <numFmt numFmtId="165" formatCode="#,##0.0&quot;  &quot;"/>
    <numFmt numFmtId="166" formatCode="#,##0&quot;  &quot;"/>
    <numFmt numFmtId="167" formatCode="#,##0&quot; &quot;"/>
    <numFmt numFmtId="168" formatCode="#,##0.00&quot;  &quot;"/>
    <numFmt numFmtId="169" formatCode="#,##0.0_ ;\-#,##0.0\ "/>
  </numFmts>
  <fonts count="23">
    <font>
      <sz val="11"/>
      <color theme="1"/>
      <name val="Calibri"/>
      <family val="2"/>
      <charset val="238"/>
      <scheme val="minor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System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ill="0" applyAlignment="0" applyProtection="0">
      <alignment vertical="top"/>
    </xf>
    <xf numFmtId="0" fontId="1" fillId="0" borderId="0">
      <alignment vertical="top"/>
    </xf>
    <xf numFmtId="2" fontId="4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16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/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/>
    <xf numFmtId="165" fontId="9" fillId="0" borderId="7" xfId="0" applyNumberFormat="1" applyFont="1" applyFill="1" applyBorder="1"/>
    <xf numFmtId="165" fontId="9" fillId="0" borderId="8" xfId="0" applyNumberFormat="1" applyFont="1" applyFill="1" applyBorder="1"/>
    <xf numFmtId="165" fontId="9" fillId="0" borderId="3" xfId="0" applyNumberFormat="1" applyFont="1" applyFill="1" applyBorder="1"/>
    <xf numFmtId="0" fontId="10" fillId="0" borderId="3" xfId="0" applyFont="1" applyFill="1" applyBorder="1"/>
    <xf numFmtId="0" fontId="9" fillId="0" borderId="7" xfId="0" applyFont="1" applyFill="1" applyBorder="1" applyAlignment="1">
      <alignment horizontal="left" indent="1"/>
    </xf>
    <xf numFmtId="165" fontId="9" fillId="0" borderId="7" xfId="0" applyNumberFormat="1" applyFont="1" applyFill="1" applyBorder="1" applyProtection="1">
      <protection locked="0"/>
    </xf>
    <xf numFmtId="0" fontId="10" fillId="0" borderId="3" xfId="0" applyFont="1" applyFill="1" applyBorder="1" applyAlignment="1">
      <alignment horizontal="left" indent="1"/>
    </xf>
    <xf numFmtId="165" fontId="9" fillId="0" borderId="7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indent="1"/>
    </xf>
    <xf numFmtId="165" fontId="9" fillId="0" borderId="5" xfId="0" applyNumberFormat="1" applyFont="1" applyFill="1" applyBorder="1" applyProtection="1">
      <protection locked="0"/>
    </xf>
    <xf numFmtId="165" fontId="9" fillId="0" borderId="5" xfId="0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165" fontId="9" fillId="0" borderId="6" xfId="0" applyNumberFormat="1" applyFont="1" applyFill="1" applyBorder="1"/>
    <xf numFmtId="0" fontId="10" fillId="0" borderId="6" xfId="0" applyFont="1" applyFill="1" applyBorder="1" applyAlignment="1">
      <alignment horizontal="left" indent="1"/>
    </xf>
    <xf numFmtId="165" fontId="0" fillId="0" borderId="0" xfId="0" applyNumberFormat="1" applyFill="1"/>
    <xf numFmtId="0" fontId="11" fillId="0" borderId="0" xfId="0" applyFont="1" applyFill="1" applyBorder="1"/>
    <xf numFmtId="166" fontId="12" fillId="0" borderId="9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indent="3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left" indent="3"/>
    </xf>
    <xf numFmtId="166" fontId="14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7" fontId="15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vertical="center" indent="3"/>
    </xf>
    <xf numFmtId="166" fontId="9" fillId="0" borderId="9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0" fontId="10" fillId="0" borderId="0" xfId="0" applyFont="1" applyFill="1" applyBorder="1" applyAlignment="1" applyProtection="1">
      <alignment horizontal="left" vertical="center" indent="3"/>
      <protection locked="0"/>
    </xf>
    <xf numFmtId="167" fontId="15" fillId="0" borderId="0" xfId="0" applyNumberFormat="1" applyFont="1" applyFill="1" applyAlignment="1"/>
    <xf numFmtId="49" fontId="9" fillId="0" borderId="0" xfId="0" applyNumberFormat="1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Border="1" applyAlignment="1">
      <alignment horizontal="left" vertical="center" indent="2"/>
    </xf>
    <xf numFmtId="166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65" fontId="9" fillId="0" borderId="0" xfId="0" applyNumberFormat="1" applyFont="1" applyFill="1" applyBorder="1"/>
    <xf numFmtId="168" fontId="9" fillId="0" borderId="0" xfId="0" applyNumberFormat="1" applyFont="1" applyFill="1" applyBorder="1" applyAlignment="1">
      <alignment horizontal="left" indent="3"/>
    </xf>
    <xf numFmtId="165" fontId="9" fillId="0" borderId="9" xfId="0" applyNumberFormat="1" applyFont="1" applyFill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9" fillId="0" borderId="9" xfId="0" applyNumberFormat="1" applyFont="1" applyFill="1" applyBorder="1" applyAlignment="1">
      <alignment horizontal="right"/>
    </xf>
    <xf numFmtId="168" fontId="9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4" fontId="0" fillId="0" borderId="0" xfId="0" applyNumberFormat="1" applyFill="1" applyBorder="1"/>
    <xf numFmtId="164" fontId="9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/>
    <xf numFmtId="0" fontId="12" fillId="2" borderId="0" xfId="0" applyFont="1" applyFill="1" applyBorder="1" applyAlignment="1"/>
    <xf numFmtId="0" fontId="17" fillId="0" borderId="0" xfId="0" applyFont="1" applyAlignment="1"/>
    <xf numFmtId="0" fontId="12" fillId="0" borderId="0" xfId="0" applyFont="1" applyFill="1" applyBorder="1" applyAlignment="1"/>
    <xf numFmtId="169" fontId="0" fillId="0" borderId="0" xfId="0" applyNumberFormat="1" applyFill="1"/>
    <xf numFmtId="0" fontId="9" fillId="0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/>
    <xf numFmtId="0" fontId="0" fillId="0" borderId="7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3"/>
    </xf>
    <xf numFmtId="166" fontId="9" fillId="0" borderId="0" xfId="12" applyNumberFormat="1" applyFont="1" applyFill="1" applyBorder="1"/>
    <xf numFmtId="164" fontId="10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165" fontId="9" fillId="0" borderId="3" xfId="0" applyNumberFormat="1" applyFont="1" applyFill="1" applyBorder="1" applyAlignment="1">
      <alignment horizontal="right" indent="1"/>
    </xf>
    <xf numFmtId="168" fontId="9" fillId="0" borderId="7" xfId="0" applyNumberFormat="1" applyFont="1" applyFill="1" applyBorder="1" applyAlignment="1">
      <alignment horizontal="right" indent="1"/>
    </xf>
    <xf numFmtId="165" fontId="9" fillId="0" borderId="9" xfId="0" applyNumberFormat="1" applyFont="1" applyFill="1" applyBorder="1" applyAlignment="1">
      <alignment horizontal="right" indent="1"/>
    </xf>
    <xf numFmtId="165" fontId="9" fillId="0" borderId="7" xfId="0" applyNumberFormat="1" applyFont="1" applyFill="1" applyBorder="1" applyAlignment="1">
      <alignment horizontal="right" indent="1"/>
    </xf>
    <xf numFmtId="165" fontId="9" fillId="0" borderId="6" xfId="0" applyNumberFormat="1" applyFont="1" applyFill="1" applyBorder="1" applyAlignment="1">
      <alignment horizontal="right" indent="1"/>
    </xf>
    <xf numFmtId="165" fontId="9" fillId="0" borderId="10" xfId="0" applyNumberFormat="1" applyFont="1" applyFill="1" applyBorder="1" applyAlignment="1">
      <alignment horizontal="right" indent="1"/>
    </xf>
    <xf numFmtId="165" fontId="9" fillId="0" borderId="5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7" xfId="0" applyNumberFormat="1" applyFont="1" applyFill="1" applyBorder="1" applyAlignment="1">
      <alignment horizontal="right" indent="1"/>
    </xf>
    <xf numFmtId="166" fontId="14" fillId="0" borderId="7" xfId="0" applyNumberFormat="1" applyFont="1" applyFill="1" applyBorder="1" applyAlignment="1">
      <alignment horizontal="right" indent="1"/>
    </xf>
    <xf numFmtId="167" fontId="9" fillId="0" borderId="7" xfId="0" applyNumberFormat="1" applyFont="1" applyFill="1" applyBorder="1" applyAlignment="1">
      <alignment horizontal="right" indent="1"/>
    </xf>
    <xf numFmtId="167" fontId="15" fillId="0" borderId="7" xfId="0" applyNumberFormat="1" applyFont="1" applyFill="1" applyBorder="1" applyAlignment="1">
      <alignment horizontal="right" indent="1"/>
    </xf>
    <xf numFmtId="166" fontId="15" fillId="0" borderId="7" xfId="0" applyNumberFormat="1" applyFont="1" applyFill="1" applyBorder="1" applyAlignment="1">
      <alignment horizontal="right" indent="1"/>
    </xf>
    <xf numFmtId="0" fontId="22" fillId="0" borderId="0" xfId="0" applyFont="1"/>
    <xf numFmtId="166" fontId="15" fillId="0" borderId="3" xfId="0" applyNumberFormat="1" applyFont="1" applyFill="1" applyBorder="1"/>
    <xf numFmtId="0" fontId="8" fillId="0" borderId="0" xfId="0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164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right" vertical="center" indent="5"/>
    </xf>
    <xf numFmtId="49" fontId="9" fillId="0" borderId="7" xfId="0" applyNumberFormat="1" applyFont="1" applyFill="1" applyBorder="1" applyAlignment="1" applyProtection="1">
      <alignment horizontal="right" vertical="center" indent="5"/>
      <protection locked="0"/>
    </xf>
    <xf numFmtId="0" fontId="15" fillId="0" borderId="7" xfId="0" applyFont="1" applyFill="1" applyBorder="1" applyAlignment="1">
      <alignment horizontal="left" vertical="center" wrapText="1"/>
    </xf>
    <xf numFmtId="166" fontId="15" fillId="0" borderId="9" xfId="0" applyNumberFormat="1" applyFont="1" applyFill="1" applyBorder="1"/>
    <xf numFmtId="166" fontId="15" fillId="0" borderId="7" xfId="0" applyNumberFormat="1" applyFont="1" applyFill="1" applyBorder="1" applyAlignment="1">
      <alignment horizontal="right"/>
    </xf>
    <xf numFmtId="166" fontId="15" fillId="0" borderId="7" xfId="0" applyNumberFormat="1" applyFont="1" applyFill="1" applyBorder="1"/>
    <xf numFmtId="166" fontId="15" fillId="0" borderId="8" xfId="0" applyNumberFormat="1" applyFont="1" applyFill="1" applyBorder="1"/>
    <xf numFmtId="0" fontId="11" fillId="0" borderId="7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center" indent="5"/>
    </xf>
    <xf numFmtId="0" fontId="10" fillId="0" borderId="7" xfId="0" applyFont="1" applyFill="1" applyBorder="1" applyAlignment="1" applyProtection="1">
      <alignment horizontal="right" vertical="center" indent="5"/>
      <protection locked="0"/>
    </xf>
    <xf numFmtId="49" fontId="10" fillId="0" borderId="7" xfId="0" applyNumberFormat="1" applyFont="1" applyFill="1" applyBorder="1" applyAlignment="1" applyProtection="1">
      <alignment horizontal="right" vertical="center" indent="5"/>
      <protection locked="0"/>
    </xf>
    <xf numFmtId="164" fontId="2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wrapText="1"/>
    </xf>
    <xf numFmtId="49" fontId="10" fillId="0" borderId="5" xfId="0" applyNumberFormat="1" applyFont="1" applyFill="1" applyBorder="1" applyAlignment="1" applyProtection="1">
      <alignment horizontal="right" vertical="center" indent="5"/>
      <protection locked="0"/>
    </xf>
    <xf numFmtId="167" fontId="1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49" fontId="9" fillId="0" borderId="5" xfId="0" applyNumberFormat="1" applyFont="1" applyFill="1" applyBorder="1" applyAlignment="1" applyProtection="1">
      <alignment horizontal="right" vertical="center" indent="5"/>
      <protection locked="0"/>
    </xf>
    <xf numFmtId="166" fontId="9" fillId="0" borderId="3" xfId="0" applyNumberFormat="1" applyFont="1" applyFill="1" applyBorder="1" applyAlignment="1">
      <alignment horizontal="right" indent="1"/>
    </xf>
    <xf numFmtId="0" fontId="18" fillId="0" borderId="3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167" fontId="15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3">
    <cellStyle name="% procenta" xfId="1"/>
    <cellStyle name="Celkem 2" xfId="2"/>
    <cellStyle name="Datum" xfId="3"/>
    <cellStyle name="Finanční" xfId="4"/>
    <cellStyle name="Finanční0" xfId="5"/>
    <cellStyle name="Měna0" xfId="6"/>
    <cellStyle name="normální" xfId="0" builtinId="0"/>
    <cellStyle name="Normální 2" xfId="7"/>
    <cellStyle name="normální 3" xfId="8"/>
    <cellStyle name="Pevný" xfId="9"/>
    <cellStyle name="procent" xfId="12" builtinId="5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Normal="100" workbookViewId="0"/>
  </sheetViews>
  <sheetFormatPr defaultRowHeight="15"/>
  <cols>
    <col min="1" max="1" width="16.5703125" style="4" customWidth="1"/>
    <col min="2" max="2" width="9.140625" style="4" bestFit="1" customWidth="1"/>
    <col min="3" max="3" width="7.28515625" style="4" bestFit="1" customWidth="1"/>
    <col min="4" max="4" width="8" style="4" customWidth="1"/>
    <col min="5" max="10" width="7.140625" style="4" customWidth="1"/>
    <col min="11" max="15" width="7.7109375" style="4" customWidth="1"/>
    <col min="16" max="16" width="7.140625" style="4" customWidth="1"/>
    <col min="17" max="17" width="16.5703125" style="4" customWidth="1"/>
    <col min="18" max="16384" width="9.140625" style="4"/>
  </cols>
  <sheetData>
    <row r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</row>
    <row r="2" spans="1:17" ht="12.75" hidden="1" customHeight="1">
      <c r="A2" s="1" t="s">
        <v>2</v>
      </c>
      <c r="B2" s="1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hidden="1" customHeight="1">
      <c r="A3" s="151" t="s">
        <v>3</v>
      </c>
      <c r="B3" s="151"/>
      <c r="C3" s="152"/>
      <c r="D3" s="152"/>
      <c r="E3" s="152"/>
      <c r="F3" s="6"/>
      <c r="G3" s="6"/>
      <c r="H3" s="6"/>
      <c r="I3" s="6"/>
      <c r="J3" s="6"/>
      <c r="K3" s="6"/>
      <c r="L3" s="6"/>
      <c r="M3" s="6"/>
      <c r="N3" s="6"/>
      <c r="O3" s="133"/>
      <c r="P3" s="6"/>
      <c r="Q3" s="5"/>
    </row>
    <row r="4" spans="1:17" ht="5.25" hidden="1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33"/>
      <c r="P4" s="6"/>
      <c r="Q4" s="5"/>
    </row>
    <row r="5" spans="1:17" ht="12.75" hidden="1" customHeight="1">
      <c r="A5" s="8" t="s">
        <v>4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33"/>
      <c r="P5" s="6"/>
      <c r="Q5" s="9" t="s">
        <v>5</v>
      </c>
    </row>
    <row r="6" spans="1:17" ht="12.75" hidden="1" customHeight="1">
      <c r="A6" s="10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9" t="s">
        <v>7</v>
      </c>
    </row>
    <row r="7" spans="1:17" ht="12.75" hidden="1" customHeight="1">
      <c r="A7" s="146" t="s">
        <v>8</v>
      </c>
      <c r="B7" s="146" t="s">
        <v>9</v>
      </c>
      <c r="C7" s="146"/>
      <c r="D7" s="146"/>
      <c r="E7" s="14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43" t="s">
        <v>10</v>
      </c>
    </row>
    <row r="8" spans="1:17" ht="7.5" hidden="1" customHeight="1">
      <c r="A8" s="147"/>
      <c r="B8" s="148"/>
      <c r="C8" s="148"/>
      <c r="D8" s="148"/>
      <c r="E8" s="14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4"/>
    </row>
    <row r="9" spans="1:17" ht="16.5" hidden="1" customHeight="1">
      <c r="A9" s="148"/>
      <c r="B9" s="13">
        <v>1993</v>
      </c>
      <c r="C9" s="13">
        <v>1995</v>
      </c>
      <c r="D9" s="14">
        <v>2000</v>
      </c>
      <c r="E9" s="14">
        <v>2005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5"/>
    </row>
    <row r="10" spans="1:17" ht="12.75" hidden="1" customHeight="1">
      <c r="A10" s="16" t="s">
        <v>11</v>
      </c>
      <c r="B10" s="17">
        <v>100</v>
      </c>
      <c r="C10" s="17">
        <v>100</v>
      </c>
      <c r="D10" s="17">
        <v>100</v>
      </c>
      <c r="E10" s="18">
        <v>100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 t="s">
        <v>12</v>
      </c>
    </row>
    <row r="11" spans="1:17" ht="12.75" hidden="1" customHeight="1">
      <c r="A11" s="21" t="s">
        <v>13</v>
      </c>
      <c r="B11" s="22">
        <v>4.5191385185430244</v>
      </c>
      <c r="C11" s="17">
        <v>4.4000000000000004</v>
      </c>
      <c r="D11" s="17">
        <v>2.2000000000000002</v>
      </c>
      <c r="E11" s="17">
        <v>0.86934287905906416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3" t="s">
        <v>14</v>
      </c>
    </row>
    <row r="12" spans="1:17" ht="12.75" hidden="1" customHeight="1">
      <c r="A12" s="21" t="s">
        <v>15</v>
      </c>
      <c r="B12" s="22">
        <v>9.5179806133589171</v>
      </c>
      <c r="C12" s="17">
        <v>9.4</v>
      </c>
      <c r="D12" s="17">
        <v>5.8</v>
      </c>
      <c r="E12" s="17">
        <v>4.2572232165686525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3" t="s">
        <v>16</v>
      </c>
    </row>
    <row r="13" spans="1:17" ht="12.75" hidden="1" customHeight="1">
      <c r="A13" s="21" t="s">
        <v>17</v>
      </c>
      <c r="B13" s="22">
        <v>14.146293049260594</v>
      </c>
      <c r="C13" s="17">
        <v>12.9</v>
      </c>
      <c r="D13" s="17">
        <v>8</v>
      </c>
      <c r="E13" s="17">
        <v>5.8520838660189209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3" t="s">
        <v>18</v>
      </c>
    </row>
    <row r="14" spans="1:17" ht="12.75" hidden="1" customHeight="1">
      <c r="A14" s="21" t="s">
        <v>19</v>
      </c>
      <c r="B14" s="22">
        <v>5.6141859926555728</v>
      </c>
      <c r="C14" s="17">
        <v>7.3</v>
      </c>
      <c r="D14" s="17">
        <v>5.3</v>
      </c>
      <c r="E14" s="17">
        <v>3.4677831756583997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3" t="s">
        <v>20</v>
      </c>
    </row>
    <row r="15" spans="1:17" ht="12.75" hidden="1" customHeight="1">
      <c r="A15" s="21" t="s">
        <v>21</v>
      </c>
      <c r="B15" s="22">
        <v>1.9386641082475933</v>
      </c>
      <c r="C15" s="17">
        <v>2.1</v>
      </c>
      <c r="D15" s="17">
        <v>1.6</v>
      </c>
      <c r="E15" s="17">
        <v>1.2273075939657376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3" t="s">
        <v>22</v>
      </c>
    </row>
    <row r="16" spans="1:17" ht="12.75" hidden="1" customHeight="1">
      <c r="A16" s="21" t="s">
        <v>23</v>
      </c>
      <c r="B16" s="22">
        <v>48.446752903033712</v>
      </c>
      <c r="C16" s="17">
        <v>48.8</v>
      </c>
      <c r="D16" s="17">
        <v>47</v>
      </c>
      <c r="E16" s="17">
        <v>52.06468933776528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 t="s">
        <v>24</v>
      </c>
    </row>
    <row r="17" spans="1:17" ht="12.75" hidden="1" customHeight="1">
      <c r="A17" s="21" t="s">
        <v>25</v>
      </c>
      <c r="B17" s="22">
        <v>2.0875376319184835</v>
      </c>
      <c r="C17" s="17">
        <v>1.7</v>
      </c>
      <c r="D17" s="17">
        <v>0.6</v>
      </c>
      <c r="E17" s="17">
        <v>0.59447711582715412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3" t="s">
        <v>26</v>
      </c>
    </row>
    <row r="18" spans="1:17" ht="12.75" hidden="1" customHeight="1">
      <c r="A18" s="21" t="s">
        <v>27</v>
      </c>
      <c r="B18" s="17">
        <v>8.6545141760677531</v>
      </c>
      <c r="C18" s="17">
        <v>9.6999999999999993</v>
      </c>
      <c r="D18" s="17">
        <v>22.6</v>
      </c>
      <c r="E18" s="17">
        <v>25.249296855024291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3" t="s">
        <v>28</v>
      </c>
    </row>
    <row r="19" spans="1:17" ht="12.75" hidden="1" customHeight="1">
      <c r="A19" s="21" t="s">
        <v>29</v>
      </c>
      <c r="B19" s="22">
        <v>5.0749330069143479</v>
      </c>
      <c r="C19" s="17">
        <v>3.7</v>
      </c>
      <c r="D19" s="17">
        <v>6.9</v>
      </c>
      <c r="E19" s="17">
        <v>6.4177959601125032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3" t="s">
        <v>30</v>
      </c>
    </row>
    <row r="20" spans="1:17" ht="12.75" hidden="1" customHeight="1">
      <c r="A20" s="146" t="s">
        <v>8</v>
      </c>
      <c r="B20" s="146" t="s">
        <v>31</v>
      </c>
      <c r="C20" s="146"/>
      <c r="D20" s="146"/>
      <c r="E20" s="14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43" t="s">
        <v>10</v>
      </c>
    </row>
    <row r="21" spans="1:17" ht="7.5" hidden="1" customHeight="1">
      <c r="A21" s="147"/>
      <c r="B21" s="148"/>
      <c r="C21" s="148"/>
      <c r="D21" s="148"/>
      <c r="E21" s="14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44"/>
    </row>
    <row r="22" spans="1:17" ht="15.75" hidden="1" customHeight="1">
      <c r="A22" s="148"/>
      <c r="B22" s="13">
        <v>1993</v>
      </c>
      <c r="C22" s="13">
        <v>1995</v>
      </c>
      <c r="D22" s="14">
        <v>2000</v>
      </c>
      <c r="E22" s="14">
        <v>2005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5"/>
    </row>
    <row r="23" spans="1:17" ht="12.75" hidden="1" customHeight="1">
      <c r="A23" s="16" t="s">
        <v>11</v>
      </c>
      <c r="B23" s="17">
        <v>100</v>
      </c>
      <c r="C23" s="17">
        <v>100</v>
      </c>
      <c r="D23" s="17">
        <v>100</v>
      </c>
      <c r="E23" s="18">
        <v>100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 t="s">
        <v>12</v>
      </c>
    </row>
    <row r="24" spans="1:17" ht="12.75" hidden="1" customHeight="1">
      <c r="A24" s="21" t="s">
        <v>13</v>
      </c>
      <c r="B24" s="22">
        <v>4.5191385185430244</v>
      </c>
      <c r="C24" s="24">
        <v>4.5</v>
      </c>
      <c r="D24" s="17">
        <v>2.2000000000000002</v>
      </c>
      <c r="E24" s="17">
        <v>0.93326514957811302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3" t="s">
        <v>14</v>
      </c>
    </row>
    <row r="25" spans="1:17" ht="12.75" hidden="1" customHeight="1">
      <c r="A25" s="21" t="s">
        <v>15</v>
      </c>
      <c r="B25" s="22">
        <v>0.80391702782280738</v>
      </c>
      <c r="C25" s="24">
        <v>0.7</v>
      </c>
      <c r="D25" s="17">
        <v>0.5</v>
      </c>
      <c r="E25" s="17">
        <v>0.58169266172334444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3" t="s">
        <v>16</v>
      </c>
    </row>
    <row r="26" spans="1:17" ht="12.75" hidden="1" customHeight="1">
      <c r="A26" s="21" t="s">
        <v>17</v>
      </c>
      <c r="B26" s="22">
        <v>12.068680318920171</v>
      </c>
      <c r="C26" s="24">
        <v>10.5</v>
      </c>
      <c r="D26" s="17">
        <v>5.6</v>
      </c>
      <c r="E26" s="17">
        <v>3.7170800306826903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3" t="s">
        <v>18</v>
      </c>
    </row>
    <row r="27" spans="1:17" ht="12.75" hidden="1" customHeight="1">
      <c r="A27" s="21" t="s">
        <v>19</v>
      </c>
      <c r="B27" s="22">
        <v>1.4291858272405467</v>
      </c>
      <c r="C27" s="24">
        <v>1.8</v>
      </c>
      <c r="D27" s="17">
        <v>1.2</v>
      </c>
      <c r="E27" s="17">
        <v>1.0579135770902584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3" t="s">
        <v>20</v>
      </c>
    </row>
    <row r="28" spans="1:17" ht="12.75" hidden="1" customHeight="1">
      <c r="A28" s="21" t="s">
        <v>21</v>
      </c>
      <c r="B28" s="22">
        <v>7.6090912098455019E-2</v>
      </c>
      <c r="C28" s="24">
        <v>0.2</v>
      </c>
      <c r="D28" s="17">
        <v>0.1</v>
      </c>
      <c r="E28" s="17">
        <v>8.3098951674763485E-2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3" t="s">
        <v>22</v>
      </c>
    </row>
    <row r="29" spans="1:17" ht="12.75" hidden="1" customHeight="1">
      <c r="A29" s="21" t="s">
        <v>23</v>
      </c>
      <c r="B29" s="22">
        <v>48.446752903033712</v>
      </c>
      <c r="C29" s="24">
        <v>50.3</v>
      </c>
      <c r="D29" s="17">
        <v>49.1</v>
      </c>
      <c r="E29" s="17">
        <v>50.5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3" t="s">
        <v>24</v>
      </c>
    </row>
    <row r="30" spans="1:17" ht="12.75" hidden="1" customHeight="1">
      <c r="A30" s="21" t="s">
        <v>25</v>
      </c>
      <c r="B30" s="22">
        <v>2.0875376319184835</v>
      </c>
      <c r="C30" s="24">
        <v>1.4</v>
      </c>
      <c r="D30" s="17">
        <v>0.6</v>
      </c>
      <c r="E30" s="17">
        <v>0.6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3" t="s">
        <v>26</v>
      </c>
    </row>
    <row r="31" spans="1:17" ht="12.75" hidden="1" customHeight="1">
      <c r="A31" s="21" t="s">
        <v>27</v>
      </c>
      <c r="B31" s="22">
        <v>11.4</v>
      </c>
      <c r="C31" s="24">
        <v>14.3</v>
      </c>
      <c r="D31" s="17">
        <v>26.9</v>
      </c>
      <c r="E31" s="17">
        <v>28.7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 t="s">
        <v>28</v>
      </c>
    </row>
    <row r="32" spans="1:17" ht="12.75" hidden="1" customHeight="1">
      <c r="A32" s="25" t="s">
        <v>29</v>
      </c>
      <c r="B32" s="26">
        <v>19.181526449862705</v>
      </c>
      <c r="C32" s="27">
        <v>17.8</v>
      </c>
      <c r="D32" s="28">
        <v>13.7</v>
      </c>
      <c r="E32" s="28">
        <v>13.826387113270263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 t="s">
        <v>30</v>
      </c>
    </row>
    <row r="33" spans="1:40" ht="12.75" hidden="1" customHeight="1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40" ht="12.75" hidden="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2"/>
    </row>
    <row r="35" spans="1:40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2"/>
    </row>
    <row r="36" spans="1:40">
      <c r="A36" s="1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5"/>
    </row>
    <row r="37" spans="1:40">
      <c r="A37" s="109" t="s">
        <v>45</v>
      </c>
      <c r="B37" s="1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"/>
    </row>
    <row r="38" spans="1:40" s="93" customFormat="1" ht="3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</row>
    <row r="39" spans="1:40">
      <c r="A39" s="8" t="s">
        <v>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7"/>
      <c r="Q39" s="111" t="s">
        <v>5</v>
      </c>
    </row>
    <row r="40" spans="1:40" s="93" customFormat="1" ht="3" customHeigh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1:40">
      <c r="A41" s="153" t="s">
        <v>49</v>
      </c>
      <c r="B41" s="154">
        <v>1993</v>
      </c>
      <c r="C41" s="139">
        <v>1995</v>
      </c>
      <c r="D41" s="139">
        <v>2000</v>
      </c>
      <c r="E41" s="139">
        <v>2005</v>
      </c>
      <c r="F41" s="139">
        <v>2008</v>
      </c>
      <c r="G41" s="139">
        <v>2009</v>
      </c>
      <c r="H41" s="139">
        <v>2010</v>
      </c>
      <c r="I41" s="139">
        <v>2011</v>
      </c>
      <c r="J41" s="139">
        <v>2012</v>
      </c>
      <c r="K41" s="139">
        <v>2013</v>
      </c>
      <c r="L41" s="139">
        <v>2014</v>
      </c>
      <c r="M41" s="139">
        <v>2015</v>
      </c>
      <c r="N41" s="139">
        <v>2016</v>
      </c>
      <c r="O41" s="139">
        <v>2017</v>
      </c>
      <c r="P41" s="139">
        <v>2018</v>
      </c>
      <c r="Q41" s="149" t="s">
        <v>48</v>
      </c>
      <c r="S41" s="137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41"/>
      <c r="AM41" s="5"/>
      <c r="AN41" s="5"/>
    </row>
    <row r="42" spans="1:40">
      <c r="A42" s="140"/>
      <c r="B42" s="155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50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42"/>
      <c r="AM42" s="5"/>
      <c r="AN42" s="5"/>
    </row>
    <row r="43" spans="1:40" ht="15" customHeight="1">
      <c r="A43" s="115" t="s">
        <v>32</v>
      </c>
      <c r="B43" s="116">
        <v>30227</v>
      </c>
      <c r="C43" s="117">
        <v>31135</v>
      </c>
      <c r="D43" s="117">
        <v>29704</v>
      </c>
      <c r="E43" s="118">
        <v>31288</v>
      </c>
      <c r="F43" s="118">
        <v>31300</v>
      </c>
      <c r="G43" s="118">
        <v>29133</v>
      </c>
      <c r="H43" s="118">
        <v>30783</v>
      </c>
      <c r="I43" s="118">
        <v>28113</v>
      </c>
      <c r="J43" s="118">
        <v>26402</v>
      </c>
      <c r="K43" s="118">
        <v>27895</v>
      </c>
      <c r="L43" s="119">
        <v>26764</v>
      </c>
      <c r="M43" s="108">
        <v>26083</v>
      </c>
      <c r="N43" s="119">
        <v>24996</v>
      </c>
      <c r="O43" s="108">
        <v>25755</v>
      </c>
      <c r="P43" s="108">
        <v>24313</v>
      </c>
      <c r="Q43" s="120" t="s">
        <v>36</v>
      </c>
      <c r="S43" s="34"/>
      <c r="T43" s="35"/>
      <c r="U43" s="36"/>
      <c r="V43" s="36"/>
      <c r="W43" s="36"/>
      <c r="X43" s="36"/>
      <c r="Y43" s="36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7"/>
      <c r="AM43" s="5"/>
      <c r="AN43" s="5"/>
    </row>
    <row r="44" spans="1:40" ht="33.75" customHeight="1">
      <c r="A44" s="112" t="s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38"/>
      <c r="N44" s="39"/>
      <c r="O44" s="39"/>
      <c r="P44" s="38"/>
      <c r="Q44" s="121" t="s">
        <v>46</v>
      </c>
      <c r="S44" s="40"/>
      <c r="T44" s="41"/>
      <c r="U44" s="42"/>
      <c r="V44" s="42"/>
      <c r="W44" s="42"/>
      <c r="X44" s="43"/>
      <c r="Y44" s="43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5"/>
      <c r="AN44" s="5"/>
    </row>
    <row r="45" spans="1:40">
      <c r="A45" s="113">
        <v>0</v>
      </c>
      <c r="B45" s="101">
        <v>283</v>
      </c>
      <c r="C45" s="102">
        <v>210</v>
      </c>
      <c r="D45" s="102" t="s">
        <v>35</v>
      </c>
      <c r="E45" s="103">
        <v>187</v>
      </c>
      <c r="F45" s="103">
        <v>341</v>
      </c>
      <c r="G45" s="103">
        <v>307</v>
      </c>
      <c r="H45" s="104">
        <v>254</v>
      </c>
      <c r="I45" s="105">
        <v>235</v>
      </c>
      <c r="J45" s="105">
        <v>205</v>
      </c>
      <c r="K45" s="105">
        <v>218</v>
      </c>
      <c r="L45" s="105">
        <v>194</v>
      </c>
      <c r="M45" s="105">
        <v>205</v>
      </c>
      <c r="N45" s="105">
        <v>197</v>
      </c>
      <c r="O45" s="134">
        <v>233</v>
      </c>
      <c r="P45" s="128">
        <v>197</v>
      </c>
      <c r="Q45" s="122">
        <v>0</v>
      </c>
      <c r="R45" s="33"/>
      <c r="S45" s="107"/>
      <c r="T45" s="44"/>
      <c r="U45" s="47"/>
      <c r="V45" s="42"/>
      <c r="W45" s="42"/>
      <c r="X45" s="43"/>
      <c r="Y45" s="48"/>
      <c r="Z45" s="49"/>
      <c r="AA45" s="49"/>
      <c r="AB45" s="49"/>
      <c r="AC45" s="49"/>
      <c r="AD45" s="49"/>
      <c r="AE45" s="49"/>
      <c r="AF45" s="49"/>
      <c r="AG45" s="49"/>
      <c r="AH45" s="50"/>
      <c r="AI45" s="51"/>
      <c r="AJ45" s="51"/>
      <c r="AK45" s="51"/>
      <c r="AL45" s="52"/>
      <c r="AM45" s="5"/>
      <c r="AN45" s="5"/>
    </row>
    <row r="46" spans="1:40">
      <c r="A46" s="114" t="s">
        <v>37</v>
      </c>
      <c r="B46" s="101">
        <v>8987</v>
      </c>
      <c r="C46" s="102">
        <v>8272</v>
      </c>
      <c r="D46" s="102">
        <v>6311</v>
      </c>
      <c r="E46" s="103">
        <v>5347</v>
      </c>
      <c r="F46" s="103">
        <v>5656</v>
      </c>
      <c r="G46" s="103">
        <v>5453</v>
      </c>
      <c r="H46" s="104">
        <v>5775</v>
      </c>
      <c r="I46" s="105">
        <v>5123</v>
      </c>
      <c r="J46" s="105">
        <v>4747</v>
      </c>
      <c r="K46" s="105">
        <v>4648</v>
      </c>
      <c r="L46" s="105">
        <v>4329</v>
      </c>
      <c r="M46" s="105">
        <v>4193</v>
      </c>
      <c r="N46" s="105">
        <v>3991</v>
      </c>
      <c r="O46" s="134">
        <v>4082</v>
      </c>
      <c r="P46" s="128">
        <v>3998</v>
      </c>
      <c r="Q46" s="123" t="s">
        <v>37</v>
      </c>
      <c r="R46" s="53"/>
      <c r="S46" s="54"/>
      <c r="T46" s="44"/>
      <c r="U46" s="43"/>
      <c r="V46" s="43"/>
      <c r="W46" s="43"/>
      <c r="X46" s="43"/>
      <c r="Y46" s="43"/>
      <c r="Z46" s="49"/>
      <c r="AA46" s="49"/>
      <c r="AB46" s="49"/>
      <c r="AC46" s="49"/>
      <c r="AD46" s="49"/>
      <c r="AE46" s="49"/>
      <c r="AF46" s="49"/>
      <c r="AG46" s="49"/>
      <c r="AH46" s="50"/>
      <c r="AI46" s="51"/>
      <c r="AJ46" s="51"/>
      <c r="AK46" s="51"/>
      <c r="AL46" s="55"/>
      <c r="AM46" s="5"/>
      <c r="AN46" s="5"/>
    </row>
    <row r="47" spans="1:40">
      <c r="A47" s="114" t="s">
        <v>38</v>
      </c>
      <c r="B47" s="101">
        <v>8143</v>
      </c>
      <c r="C47" s="102">
        <v>8789</v>
      </c>
      <c r="D47" s="102">
        <v>7813</v>
      </c>
      <c r="E47" s="103">
        <v>6852</v>
      </c>
      <c r="F47" s="103">
        <v>6573</v>
      </c>
      <c r="G47" s="103">
        <v>5925</v>
      </c>
      <c r="H47" s="104">
        <v>6132</v>
      </c>
      <c r="I47" s="105">
        <v>5675</v>
      </c>
      <c r="J47" s="105">
        <v>5444</v>
      </c>
      <c r="K47" s="105">
        <v>6106</v>
      </c>
      <c r="L47" s="105">
        <v>6153</v>
      </c>
      <c r="M47" s="105">
        <v>6066</v>
      </c>
      <c r="N47" s="105">
        <v>5720</v>
      </c>
      <c r="O47" s="134">
        <v>5751</v>
      </c>
      <c r="P47" s="128">
        <v>5091</v>
      </c>
      <c r="Q47" s="123" t="s">
        <v>38</v>
      </c>
      <c r="R47" s="56"/>
      <c r="S47" s="54"/>
      <c r="T47" s="44"/>
      <c r="U47" s="43"/>
      <c r="V47" s="43"/>
      <c r="W47" s="43"/>
      <c r="X47" s="43"/>
      <c r="Y47" s="43"/>
      <c r="Z47" s="49"/>
      <c r="AA47" s="49"/>
      <c r="AB47" s="49"/>
      <c r="AC47" s="49"/>
      <c r="AD47" s="49"/>
      <c r="AE47" s="49"/>
      <c r="AF47" s="49"/>
      <c r="AG47" s="49"/>
      <c r="AH47" s="50"/>
      <c r="AI47" s="51"/>
      <c r="AJ47" s="51"/>
      <c r="AK47" s="51"/>
      <c r="AL47" s="55"/>
      <c r="AM47" s="5"/>
      <c r="AN47" s="5"/>
    </row>
    <row r="48" spans="1:40">
      <c r="A48" s="114" t="s">
        <v>39</v>
      </c>
      <c r="B48" s="101">
        <v>4797</v>
      </c>
      <c r="C48" s="102">
        <v>5180</v>
      </c>
      <c r="D48" s="102">
        <v>6180</v>
      </c>
      <c r="E48" s="103">
        <v>6089</v>
      </c>
      <c r="F48" s="103">
        <v>5148</v>
      </c>
      <c r="G48" s="103">
        <v>4771</v>
      </c>
      <c r="H48" s="104">
        <v>4997</v>
      </c>
      <c r="I48" s="105">
        <v>4440</v>
      </c>
      <c r="J48" s="105">
        <v>4424</v>
      </c>
      <c r="K48" s="105">
        <v>4702</v>
      </c>
      <c r="L48" s="105">
        <v>4298</v>
      </c>
      <c r="M48" s="105">
        <v>4409</v>
      </c>
      <c r="N48" s="105">
        <v>4355</v>
      </c>
      <c r="O48" s="134">
        <v>4633</v>
      </c>
      <c r="P48" s="128">
        <v>4532</v>
      </c>
      <c r="Q48" s="124" t="s">
        <v>39</v>
      </c>
      <c r="R48" s="56"/>
      <c r="S48" s="57"/>
      <c r="T48" s="44"/>
      <c r="U48" s="43"/>
      <c r="V48" s="43"/>
      <c r="W48" s="43"/>
      <c r="X48" s="43"/>
      <c r="Y48" s="43"/>
      <c r="Z48" s="49"/>
      <c r="AA48" s="49"/>
      <c r="AB48" s="49"/>
      <c r="AC48" s="49"/>
      <c r="AD48" s="49"/>
      <c r="AE48" s="49"/>
      <c r="AF48" s="49"/>
      <c r="AG48" s="49"/>
      <c r="AH48" s="50"/>
      <c r="AI48" s="51"/>
      <c r="AJ48" s="51"/>
      <c r="AK48" s="51"/>
      <c r="AL48" s="58"/>
      <c r="AM48" s="5"/>
      <c r="AN48" s="5"/>
    </row>
    <row r="49" spans="1:40">
      <c r="A49" s="114" t="s">
        <v>40</v>
      </c>
      <c r="B49" s="101">
        <v>3937</v>
      </c>
      <c r="C49" s="102">
        <v>3926</v>
      </c>
      <c r="D49" s="102">
        <v>3797</v>
      </c>
      <c r="E49" s="103">
        <v>5521</v>
      </c>
      <c r="F49" s="103">
        <v>5493</v>
      </c>
      <c r="G49" s="103">
        <v>4933</v>
      </c>
      <c r="H49" s="104">
        <v>5098</v>
      </c>
      <c r="I49" s="105">
        <v>4188</v>
      </c>
      <c r="J49" s="105">
        <v>3935</v>
      </c>
      <c r="K49" s="105">
        <v>3890</v>
      </c>
      <c r="L49" s="105">
        <v>3682</v>
      </c>
      <c r="M49" s="105">
        <v>3549</v>
      </c>
      <c r="N49" s="105">
        <v>3399</v>
      </c>
      <c r="O49" s="134">
        <v>3600</v>
      </c>
      <c r="P49" s="128">
        <v>3343</v>
      </c>
      <c r="Q49" s="124" t="s">
        <v>40</v>
      </c>
      <c r="R49" s="56"/>
      <c r="S49" s="59"/>
      <c r="T49" s="44"/>
      <c r="U49" s="43"/>
      <c r="V49" s="43"/>
      <c r="W49" s="43"/>
      <c r="X49" s="43"/>
      <c r="Y49" s="43"/>
      <c r="Z49" s="60"/>
      <c r="AA49" s="60"/>
      <c r="AB49" s="60"/>
      <c r="AC49" s="60"/>
      <c r="AD49" s="60"/>
      <c r="AE49" s="60"/>
      <c r="AF49" s="60"/>
      <c r="AG49" s="60"/>
      <c r="AH49" s="50"/>
      <c r="AI49" s="61"/>
      <c r="AJ49" s="61"/>
      <c r="AK49" s="61"/>
      <c r="AL49" s="62"/>
      <c r="AM49" s="5"/>
      <c r="AN49" s="5"/>
    </row>
    <row r="50" spans="1:40">
      <c r="A50" s="114" t="s">
        <v>41</v>
      </c>
      <c r="B50" s="101">
        <v>2470</v>
      </c>
      <c r="C50" s="102">
        <v>2889</v>
      </c>
      <c r="D50" s="102">
        <v>2916</v>
      </c>
      <c r="E50" s="103">
        <v>3549</v>
      </c>
      <c r="F50" s="103">
        <v>4181</v>
      </c>
      <c r="G50" s="103">
        <v>3899</v>
      </c>
      <c r="H50" s="104">
        <v>4213</v>
      </c>
      <c r="I50" s="105">
        <v>4156</v>
      </c>
      <c r="J50" s="105">
        <v>3710</v>
      </c>
      <c r="K50" s="105">
        <v>3921</v>
      </c>
      <c r="L50" s="105">
        <v>3659</v>
      </c>
      <c r="M50" s="105">
        <v>3289</v>
      </c>
      <c r="N50" s="105">
        <v>2973</v>
      </c>
      <c r="O50" s="134">
        <v>2903</v>
      </c>
      <c r="P50" s="128">
        <v>2734</v>
      </c>
      <c r="Q50" s="124" t="s">
        <v>41</v>
      </c>
      <c r="R50" s="56"/>
      <c r="S50" s="135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5"/>
      <c r="AN50" s="5"/>
    </row>
    <row r="51" spans="1:40">
      <c r="A51" s="114" t="s">
        <v>42</v>
      </c>
      <c r="B51" s="101">
        <v>1082</v>
      </c>
      <c r="C51" s="102">
        <v>1222</v>
      </c>
      <c r="D51" s="102">
        <v>1688</v>
      </c>
      <c r="E51" s="103">
        <v>2164</v>
      </c>
      <c r="F51" s="103">
        <v>2067</v>
      </c>
      <c r="G51" s="103">
        <v>2101</v>
      </c>
      <c r="H51" s="104">
        <v>2280</v>
      </c>
      <c r="I51" s="105">
        <v>2271</v>
      </c>
      <c r="J51" s="105">
        <v>2148</v>
      </c>
      <c r="K51" s="105">
        <v>2374</v>
      </c>
      <c r="L51" s="105">
        <v>2343</v>
      </c>
      <c r="M51" s="105">
        <v>2268</v>
      </c>
      <c r="N51" s="105">
        <v>2349</v>
      </c>
      <c r="O51" s="134">
        <v>2449</v>
      </c>
      <c r="P51" s="128">
        <v>2328</v>
      </c>
      <c r="Q51" s="124" t="s">
        <v>42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7"/>
      <c r="AM51" s="5"/>
      <c r="AN51" s="5"/>
    </row>
    <row r="52" spans="1:40">
      <c r="A52" s="114" t="s">
        <v>34</v>
      </c>
      <c r="B52" s="101">
        <v>528</v>
      </c>
      <c r="C52" s="102">
        <v>647</v>
      </c>
      <c r="D52" s="131">
        <v>999</v>
      </c>
      <c r="E52" s="106">
        <v>1579</v>
      </c>
      <c r="F52" s="106">
        <v>1841</v>
      </c>
      <c r="G52" s="106">
        <v>1744</v>
      </c>
      <c r="H52" s="104">
        <v>2034</v>
      </c>
      <c r="I52" s="105">
        <v>2025</v>
      </c>
      <c r="J52" s="105">
        <v>1789</v>
      </c>
      <c r="K52" s="105">
        <v>2036</v>
      </c>
      <c r="L52" s="105">
        <v>2106</v>
      </c>
      <c r="M52" s="105">
        <v>2104</v>
      </c>
      <c r="N52" s="105">
        <v>2012</v>
      </c>
      <c r="O52" s="134">
        <v>2104</v>
      </c>
      <c r="P52" s="128">
        <v>2090</v>
      </c>
      <c r="Q52" s="124" t="s">
        <v>34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45"/>
      <c r="AM52" s="5"/>
      <c r="AN52" s="5"/>
    </row>
    <row r="53" spans="1:40" ht="3.95" customHeight="1">
      <c r="A53" s="86" t="s">
        <v>33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1"/>
      <c r="Q53" s="86"/>
      <c r="R53" s="49"/>
      <c r="S53" s="49"/>
      <c r="T53" s="49"/>
      <c r="U53" s="49"/>
      <c r="V53" s="49"/>
      <c r="W53" s="49"/>
      <c r="X53" s="49"/>
      <c r="Y53" s="49"/>
      <c r="Z53" s="49"/>
      <c r="AA53" s="49"/>
      <c r="AG53" s="82"/>
      <c r="AH53" s="83"/>
      <c r="AI53" s="83"/>
      <c r="AJ53" s="83"/>
      <c r="AK53" s="83"/>
      <c r="AL53" s="83"/>
      <c r="AM53" s="83"/>
      <c r="AN53" s="84"/>
    </row>
    <row r="54" spans="1:40" s="78" customFormat="1" ht="15" customHeight="1">
      <c r="A54" s="87"/>
      <c r="B54" s="87"/>
      <c r="C54" s="87"/>
      <c r="E54" s="88"/>
      <c r="F54" s="88"/>
      <c r="G54" s="88"/>
      <c r="H54" s="125" t="s">
        <v>47</v>
      </c>
      <c r="I54" s="88"/>
      <c r="J54" s="88"/>
      <c r="K54" s="132"/>
      <c r="L54" s="89"/>
      <c r="M54" s="89"/>
      <c r="N54" s="89"/>
      <c r="O54" s="89"/>
      <c r="P54" s="88"/>
      <c r="Q54" s="89"/>
    </row>
    <row r="55" spans="1:40" ht="15" customHeight="1">
      <c r="A55" s="85" t="s">
        <v>32</v>
      </c>
      <c r="B55" s="94">
        <v>100</v>
      </c>
      <c r="C55" s="94">
        <v>100</v>
      </c>
      <c r="D55" s="94">
        <v>100</v>
      </c>
      <c r="E55" s="94">
        <v>100</v>
      </c>
      <c r="F55" s="94">
        <v>100</v>
      </c>
      <c r="G55" s="94">
        <v>100</v>
      </c>
      <c r="H55" s="94">
        <v>100</v>
      </c>
      <c r="I55" s="94">
        <v>100</v>
      </c>
      <c r="J55" s="94">
        <v>100</v>
      </c>
      <c r="K55" s="94">
        <v>100</v>
      </c>
      <c r="L55" s="94">
        <v>100</v>
      </c>
      <c r="M55" s="94">
        <v>100</v>
      </c>
      <c r="N55" s="94">
        <v>100</v>
      </c>
      <c r="O55" s="70">
        <v>100</v>
      </c>
      <c r="P55" s="70">
        <f>P43/$P$43*100</f>
        <v>100</v>
      </c>
      <c r="Q55" s="126" t="s">
        <v>36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55"/>
      <c r="AM55" s="5"/>
      <c r="AN55" s="5"/>
    </row>
    <row r="56" spans="1:40" ht="33.75">
      <c r="A56" s="112" t="s">
        <v>43</v>
      </c>
      <c r="B56" s="71"/>
      <c r="C56" s="72"/>
      <c r="D56" s="73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121" t="s">
        <v>46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55"/>
      <c r="AM56" s="5"/>
      <c r="AN56" s="5"/>
    </row>
    <row r="57" spans="1:40">
      <c r="A57" s="113">
        <v>0</v>
      </c>
      <c r="B57" s="94">
        <v>0.93624904886359872</v>
      </c>
      <c r="C57" s="129">
        <v>0.67448209410631121</v>
      </c>
      <c r="D57" s="95" t="s">
        <v>35</v>
      </c>
      <c r="E57" s="96">
        <v>0.59767322935310663</v>
      </c>
      <c r="F57" s="96">
        <v>1.0894568690095847</v>
      </c>
      <c r="G57" s="96">
        <v>1.0537878007757526</v>
      </c>
      <c r="H57" s="96">
        <v>0.8251307539875905</v>
      </c>
      <c r="I57" s="96">
        <v>0.83591221143243344</v>
      </c>
      <c r="J57" s="96">
        <v>0.77645632906597983</v>
      </c>
      <c r="K57" s="96">
        <v>0.7815020613013085</v>
      </c>
      <c r="L57" s="96">
        <v>0.72485428187117018</v>
      </c>
      <c r="M57" s="96">
        <v>0.78595253613464711</v>
      </c>
      <c r="N57" s="96">
        <v>0.78812610017602813</v>
      </c>
      <c r="O57" s="70">
        <v>0.90467870316443411</v>
      </c>
      <c r="P57" s="70">
        <v>0.81026611277917171</v>
      </c>
      <c r="Q57" s="122">
        <v>0</v>
      </c>
      <c r="S57" s="57"/>
      <c r="T57" s="64"/>
      <c r="U57" s="68"/>
      <c r="V57" s="68"/>
      <c r="W57" s="68"/>
      <c r="X57" s="68"/>
      <c r="Y57" s="68"/>
      <c r="Z57" s="65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58"/>
      <c r="AM57" s="5"/>
      <c r="AN57" s="5"/>
    </row>
    <row r="58" spans="1:40">
      <c r="A58" s="114" t="s">
        <v>37</v>
      </c>
      <c r="B58" s="94">
        <v>29.731696827339793</v>
      </c>
      <c r="C58" s="129">
        <v>26.568170868797175</v>
      </c>
      <c r="D58" s="97">
        <v>21.24629679504444</v>
      </c>
      <c r="E58" s="96">
        <v>17.089619023267709</v>
      </c>
      <c r="F58" s="96">
        <v>18.070287539936103</v>
      </c>
      <c r="G58" s="96">
        <v>18.717605464593419</v>
      </c>
      <c r="H58" s="96">
        <v>18.760354741253288</v>
      </c>
      <c r="I58" s="96">
        <v>18.222886209227049</v>
      </c>
      <c r="J58" s="96">
        <v>17.979698507688813</v>
      </c>
      <c r="K58" s="96">
        <v>16.662484316185697</v>
      </c>
      <c r="L58" s="96">
        <v>16.17471230010462</v>
      </c>
      <c r="M58" s="96">
        <v>16.075604800061345</v>
      </c>
      <c r="N58" s="96">
        <v>15.9665546487438</v>
      </c>
      <c r="O58" s="70">
        <v>15.849349640846439</v>
      </c>
      <c r="P58" s="70">
        <v>16.443877760868673</v>
      </c>
      <c r="Q58" s="123" t="s">
        <v>37</v>
      </c>
      <c r="S58" s="107"/>
      <c r="T58" s="64"/>
      <c r="U58" s="68"/>
      <c r="V58" s="68"/>
      <c r="W58" s="68"/>
      <c r="X58" s="68"/>
      <c r="Y58" s="68"/>
      <c r="Z58" s="65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2"/>
      <c r="AM58" s="5"/>
      <c r="AN58" s="5"/>
    </row>
    <row r="59" spans="1:40">
      <c r="A59" s="114" t="s">
        <v>38</v>
      </c>
      <c r="B59" s="94">
        <v>26.939491183379101</v>
      </c>
      <c r="C59" s="129">
        <v>28.228681548096997</v>
      </c>
      <c r="D59" s="97">
        <v>26.302854834365739</v>
      </c>
      <c r="E59" s="96">
        <v>21.899769879826131</v>
      </c>
      <c r="F59" s="96">
        <v>21</v>
      </c>
      <c r="G59" s="96">
        <v>20.337761301616723</v>
      </c>
      <c r="H59" s="96">
        <v>19.920085761621674</v>
      </c>
      <c r="I59" s="96">
        <v>20.186390637783234</v>
      </c>
      <c r="J59" s="96">
        <v>20.619650026513142</v>
      </c>
      <c r="K59" s="96">
        <v>21.889227460118303</v>
      </c>
      <c r="L59" s="96">
        <v>22.989837094604692</v>
      </c>
      <c r="M59" s="96">
        <v>23.256527239964729</v>
      </c>
      <c r="N59" s="96">
        <v>22.883661385821732</v>
      </c>
      <c r="O59" s="70">
        <v>22.329644729178799</v>
      </c>
      <c r="P59" s="70">
        <v>20.939415127709456</v>
      </c>
      <c r="Q59" s="123" t="s">
        <v>38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114" t="s">
        <v>39</v>
      </c>
      <c r="B60" s="94">
        <v>15.869917623316901</v>
      </c>
      <c r="C60" s="129">
        <v>16.637224987955676</v>
      </c>
      <c r="D60" s="97">
        <v>20.805278750336655</v>
      </c>
      <c r="E60" s="96">
        <v>19.461135259524418</v>
      </c>
      <c r="F60" s="96">
        <v>16.447284345047926</v>
      </c>
      <c r="G60" s="96">
        <v>16.376617581436857</v>
      </c>
      <c r="H60" s="96">
        <v>16.232985738881851</v>
      </c>
      <c r="I60" s="96">
        <v>15.793405186212784</v>
      </c>
      <c r="J60" s="96">
        <v>16.756306340428758</v>
      </c>
      <c r="K60" s="96">
        <v>16.856067395590607</v>
      </c>
      <c r="L60" s="96">
        <v>16.058885069496338</v>
      </c>
      <c r="M60" s="96">
        <v>16.903730399110533</v>
      </c>
      <c r="N60" s="96">
        <v>17.422787646023362</v>
      </c>
      <c r="O60" s="70">
        <v>17.988740050475634</v>
      </c>
      <c r="P60" s="70">
        <v>18.640233619874142</v>
      </c>
      <c r="Q60" s="124" t="s">
        <v>39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114" t="s">
        <v>40</v>
      </c>
      <c r="B61" s="94">
        <v>13.024779170939887</v>
      </c>
      <c r="C61" s="129">
        <v>12.609603340292274</v>
      </c>
      <c r="D61" s="97">
        <v>12.782790196606516</v>
      </c>
      <c r="E61" s="96">
        <v>17.645742776783433</v>
      </c>
      <c r="F61" s="96">
        <v>17.549520766773163</v>
      </c>
      <c r="G61" s="96">
        <v>16.932688017025367</v>
      </c>
      <c r="H61" s="96">
        <v>16.561088912711561</v>
      </c>
      <c r="I61" s="96">
        <v>14.897022729698003</v>
      </c>
      <c r="J61" s="96">
        <v>14.904173926217712</v>
      </c>
      <c r="K61" s="96">
        <v>13.945151460835275</v>
      </c>
      <c r="L61" s="96">
        <v>13.757285906441489</v>
      </c>
      <c r="M61" s="96">
        <v>13.606563662155427</v>
      </c>
      <c r="N61" s="96">
        <v>13.598175708113297</v>
      </c>
      <c r="O61" s="70">
        <v>13.977868375072802</v>
      </c>
      <c r="P61" s="70">
        <v>13.749845761526755</v>
      </c>
      <c r="Q61" s="124" t="s">
        <v>40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114" t="s">
        <v>41</v>
      </c>
      <c r="B62" s="94">
        <v>8.171502299268866</v>
      </c>
      <c r="C62" s="129">
        <v>9.2789465232053967</v>
      </c>
      <c r="D62" s="97">
        <v>9.8168596821976841</v>
      </c>
      <c r="E62" s="96">
        <v>11.343006903605216</v>
      </c>
      <c r="F62" s="96">
        <v>13.35782747603834</v>
      </c>
      <c r="G62" s="96">
        <v>13.383448323207359</v>
      </c>
      <c r="H62" s="96">
        <v>13.686125458857163</v>
      </c>
      <c r="I62" s="96">
        <v>14.783196386013589</v>
      </c>
      <c r="J62" s="96">
        <v>14.051965760169685</v>
      </c>
      <c r="K62" s="96">
        <v>14.056282487901056</v>
      </c>
      <c r="L62" s="96">
        <v>13.6713495740547</v>
      </c>
      <c r="M62" s="96">
        <v>12.60974581144807</v>
      </c>
      <c r="N62" s="96">
        <v>11.893903024483917</v>
      </c>
      <c r="O62" s="70">
        <v>11.271597748010095</v>
      </c>
      <c r="P62" s="70">
        <v>11.245012956031752</v>
      </c>
      <c r="Q62" s="124" t="s">
        <v>41</v>
      </c>
    </row>
    <row r="63" spans="1:40">
      <c r="A63" s="114" t="s">
        <v>42</v>
      </c>
      <c r="B63" s="94">
        <v>3.5795811691534056</v>
      </c>
      <c r="C63" s="129">
        <v>3.9248434237995822</v>
      </c>
      <c r="D63" s="97">
        <v>5.6827363318071633</v>
      </c>
      <c r="E63" s="96">
        <v>6.9163896701610845</v>
      </c>
      <c r="F63" s="96">
        <v>6.6038338658146971</v>
      </c>
      <c r="G63" s="96">
        <v>7.2117529948855248</v>
      </c>
      <c r="H63" s="96">
        <v>7.4066855082350651</v>
      </c>
      <c r="I63" s="96">
        <v>8.0781133283534317</v>
      </c>
      <c r="J63" s="96">
        <v>8.1357472918718283</v>
      </c>
      <c r="K63" s="96">
        <v>8.5104857501344338</v>
      </c>
      <c r="L63" s="96">
        <v>8.7542968166193393</v>
      </c>
      <c r="M63" s="96">
        <v>8.6953187900164863</v>
      </c>
      <c r="N63" s="96">
        <v>9.3975036005760924</v>
      </c>
      <c r="O63" s="70">
        <v>9.5088332362648043</v>
      </c>
      <c r="P63" s="70">
        <v>9.5751244190350846</v>
      </c>
      <c r="Q63" s="124" t="s">
        <v>42</v>
      </c>
    </row>
    <row r="64" spans="1:40">
      <c r="A64" s="130" t="s">
        <v>34</v>
      </c>
      <c r="B64" s="98">
        <v>1.7467826777384459</v>
      </c>
      <c r="C64" s="99">
        <v>2.0780472137465873</v>
      </c>
      <c r="D64" s="100">
        <v>3.363183409641799</v>
      </c>
      <c r="E64" s="100">
        <v>5.0466632574789054</v>
      </c>
      <c r="F64" s="100">
        <v>5.881789137380192</v>
      </c>
      <c r="G64" s="100">
        <v>5.9863385164589982</v>
      </c>
      <c r="H64" s="100">
        <v>6.6075431244518077</v>
      </c>
      <c r="I64" s="100">
        <v>7.2030733112794785</v>
      </c>
      <c r="J64" s="100">
        <v>6.7760018180440875</v>
      </c>
      <c r="K64" s="100">
        <v>7.2987990679333219</v>
      </c>
      <c r="L64" s="100">
        <v>7.8687789568076525</v>
      </c>
      <c r="M64" s="100">
        <v>8.0665567611087692</v>
      </c>
      <c r="N64" s="100">
        <v>8.0492878860617694</v>
      </c>
      <c r="O64" s="27">
        <v>8.1692875169869925</v>
      </c>
      <c r="P64" s="27">
        <v>8.5962242421749693</v>
      </c>
      <c r="Q64" s="127" t="s">
        <v>34</v>
      </c>
    </row>
    <row r="66" spans="1:17">
      <c r="A66" s="5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5"/>
    </row>
    <row r="67" spans="1:17">
      <c r="A67" s="7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7"/>
      <c r="Q67" s="5"/>
    </row>
    <row r="68" spans="1:17">
      <c r="A68" s="78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7"/>
      <c r="Q68" s="5"/>
    </row>
    <row r="69" spans="1:17">
      <c r="A69" s="3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7"/>
      <c r="Q69" s="5"/>
    </row>
    <row r="70" spans="1:17">
      <c r="A70" s="40"/>
      <c r="B70" s="74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7"/>
      <c r="Q70" s="5"/>
    </row>
    <row r="71" spans="1:17">
      <c r="A71" s="46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7"/>
      <c r="Q71" s="5"/>
    </row>
    <row r="72" spans="1:17">
      <c r="A72" s="5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7"/>
      <c r="Q72" s="5"/>
    </row>
    <row r="73" spans="1:17">
      <c r="A73" s="54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7"/>
      <c r="Q73" s="5"/>
    </row>
    <row r="74" spans="1:17">
      <c r="A74" s="57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7"/>
      <c r="Q74" s="5"/>
    </row>
    <row r="75" spans="1:17">
      <c r="A75" s="59"/>
      <c r="B75" s="78"/>
      <c r="C75" s="43"/>
      <c r="D75" s="43"/>
      <c r="E75" s="60"/>
      <c r="F75" s="60"/>
      <c r="G75" s="60"/>
      <c r="H75" s="50"/>
      <c r="I75" s="61"/>
      <c r="J75" s="61"/>
      <c r="K75" s="61"/>
      <c r="L75" s="61"/>
      <c r="M75" s="61"/>
      <c r="N75" s="61"/>
      <c r="O75" s="61"/>
      <c r="P75" s="62"/>
      <c r="Q75" s="5"/>
    </row>
    <row r="76" spans="1:17">
      <c r="A76" s="74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5"/>
    </row>
    <row r="77" spans="1:17">
      <c r="A77" s="63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67"/>
      <c r="Q77" s="5"/>
    </row>
    <row r="78" spans="1:17">
      <c r="A78" s="4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45"/>
      <c r="Q78" s="5"/>
    </row>
    <row r="79" spans="1:17">
      <c r="A79" s="46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52"/>
      <c r="Q79" s="5"/>
    </row>
    <row r="80" spans="1:17">
      <c r="A80" s="5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55"/>
      <c r="Q80" s="5"/>
    </row>
    <row r="81" spans="1:17">
      <c r="A81" s="54"/>
      <c r="B81" s="66"/>
      <c r="C81" s="66"/>
      <c r="D81" s="66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55"/>
      <c r="Q81" s="5"/>
    </row>
    <row r="82" spans="1:17">
      <c r="A82" s="57"/>
      <c r="B82" s="64"/>
      <c r="C82" s="68"/>
      <c r="D82" s="69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58"/>
      <c r="Q82" s="5"/>
    </row>
    <row r="83" spans="1:17">
      <c r="A83" s="59"/>
      <c r="B83" s="64"/>
      <c r="C83" s="68"/>
      <c r="D83" s="68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2"/>
      <c r="Q83" s="5"/>
    </row>
    <row r="84" spans="1:17">
      <c r="A84" s="5"/>
      <c r="B84" s="64"/>
      <c r="C84" s="68"/>
      <c r="D84" s="68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5"/>
      <c r="Q84" s="5"/>
    </row>
    <row r="85" spans="1:17">
      <c r="A85" s="5"/>
      <c r="B85" s="64"/>
      <c r="C85" s="68"/>
      <c r="D85" s="68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5"/>
      <c r="Q85" s="5"/>
    </row>
    <row r="86" spans="1:17">
      <c r="A86" s="5"/>
      <c r="B86" s="64"/>
      <c r="C86" s="68"/>
      <c r="D86" s="68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5"/>
      <c r="Q86" s="5"/>
    </row>
    <row r="87" spans="1:17">
      <c r="A87" s="5"/>
      <c r="B87" s="35"/>
      <c r="C87" s="36"/>
      <c r="D87" s="36"/>
      <c r="E87" s="35"/>
      <c r="F87" s="35"/>
      <c r="G87" s="35"/>
      <c r="H87" s="35"/>
      <c r="I87" s="35"/>
      <c r="J87" s="35"/>
      <c r="K87" s="5"/>
      <c r="L87" s="5"/>
      <c r="M87" s="5"/>
      <c r="N87" s="5"/>
      <c r="O87" s="5"/>
      <c r="P87" s="5"/>
      <c r="Q87" s="5"/>
    </row>
    <row r="88" spans="1:17">
      <c r="A88" s="5"/>
      <c r="B88" s="41"/>
      <c r="C88" s="42"/>
      <c r="D88" s="43"/>
      <c r="E88" s="44"/>
      <c r="F88" s="44"/>
      <c r="G88" s="44"/>
      <c r="H88" s="44"/>
      <c r="I88" s="44"/>
      <c r="J88" s="44"/>
      <c r="K88" s="5"/>
      <c r="L88" s="5"/>
      <c r="M88" s="5"/>
      <c r="N88" s="5"/>
      <c r="O88" s="5"/>
      <c r="P88" s="5"/>
      <c r="Q88" s="5"/>
    </row>
    <row r="89" spans="1:17">
      <c r="A89" s="5"/>
      <c r="B89" s="44"/>
      <c r="C89" s="47"/>
      <c r="D89" s="48"/>
      <c r="E89" s="49"/>
      <c r="F89" s="49"/>
      <c r="G89" s="49"/>
      <c r="H89" s="50"/>
      <c r="I89" s="51"/>
      <c r="J89" s="51"/>
      <c r="K89" s="5"/>
      <c r="L89" s="5"/>
      <c r="M89" s="5"/>
      <c r="N89" s="5"/>
      <c r="O89" s="5"/>
      <c r="P89" s="5"/>
      <c r="Q89" s="5"/>
    </row>
    <row r="90" spans="1:17">
      <c r="A90" s="5"/>
      <c r="B90" s="44"/>
      <c r="C90" s="43"/>
      <c r="D90" s="43"/>
      <c r="E90" s="49"/>
      <c r="F90" s="49"/>
      <c r="G90" s="49"/>
      <c r="H90" s="50"/>
      <c r="I90" s="51"/>
      <c r="J90" s="51"/>
      <c r="K90" s="5"/>
      <c r="L90" s="5"/>
      <c r="M90" s="5"/>
      <c r="N90" s="5"/>
      <c r="O90" s="5"/>
      <c r="P90" s="5"/>
      <c r="Q90" s="5"/>
    </row>
    <row r="91" spans="1:17">
      <c r="A91" s="5"/>
      <c r="B91" s="44"/>
      <c r="C91" s="43"/>
      <c r="D91" s="43"/>
      <c r="E91" s="49"/>
      <c r="F91" s="49"/>
      <c r="G91" s="49"/>
      <c r="H91" s="50"/>
      <c r="I91" s="51"/>
      <c r="J91" s="51"/>
      <c r="K91" s="5"/>
      <c r="L91" s="5"/>
      <c r="M91" s="5"/>
      <c r="N91" s="5"/>
      <c r="O91" s="5"/>
      <c r="P91" s="5"/>
      <c r="Q91" s="5"/>
    </row>
    <row r="92" spans="1:17">
      <c r="A92" s="5"/>
      <c r="B92" s="44"/>
      <c r="C92" s="43"/>
      <c r="D92" s="43"/>
      <c r="E92" s="49"/>
      <c r="F92" s="49"/>
      <c r="G92" s="49"/>
      <c r="H92" s="50"/>
      <c r="I92" s="51"/>
      <c r="J92" s="51"/>
      <c r="K92" s="5"/>
      <c r="L92" s="5"/>
      <c r="M92" s="5"/>
      <c r="N92" s="5"/>
      <c r="O92" s="5"/>
      <c r="P92" s="5"/>
      <c r="Q92" s="5"/>
    </row>
    <row r="93" spans="1:17">
      <c r="A93" s="5"/>
      <c r="B93" s="44"/>
      <c r="C93" s="43"/>
      <c r="D93" s="43"/>
      <c r="E93" s="60"/>
      <c r="F93" s="60"/>
      <c r="G93" s="60"/>
      <c r="H93" s="50"/>
      <c r="I93" s="61"/>
      <c r="J93" s="61"/>
      <c r="K93" s="5"/>
      <c r="L93" s="5"/>
      <c r="M93" s="5"/>
      <c r="N93" s="5"/>
      <c r="O93" s="5"/>
      <c r="P93" s="5"/>
      <c r="Q93" s="5"/>
    </row>
    <row r="94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</sheetData>
  <mergeCells count="45">
    <mergeCell ref="O41:O42"/>
    <mergeCell ref="N41:N42"/>
    <mergeCell ref="K41:K42"/>
    <mergeCell ref="A3:E3"/>
    <mergeCell ref="A7:A9"/>
    <mergeCell ref="B7:E8"/>
    <mergeCell ref="D41:D42"/>
    <mergeCell ref="G41:G42"/>
    <mergeCell ref="E41:E42"/>
    <mergeCell ref="F41:F42"/>
    <mergeCell ref="A41:A42"/>
    <mergeCell ref="B41:B42"/>
    <mergeCell ref="C41:C42"/>
    <mergeCell ref="Q7:Q9"/>
    <mergeCell ref="A20:A22"/>
    <mergeCell ref="B20:E21"/>
    <mergeCell ref="AF41:AF42"/>
    <mergeCell ref="Z41:Z42"/>
    <mergeCell ref="P41:P42"/>
    <mergeCell ref="H41:H42"/>
    <mergeCell ref="T41:T42"/>
    <mergeCell ref="U41:U42"/>
    <mergeCell ref="X41:X42"/>
    <mergeCell ref="AA41:AA42"/>
    <mergeCell ref="L41:L42"/>
    <mergeCell ref="I41:I42"/>
    <mergeCell ref="J41:J42"/>
    <mergeCell ref="Q20:Q22"/>
    <mergeCell ref="Q41:Q42"/>
    <mergeCell ref="S50:AL50"/>
    <mergeCell ref="S41:S42"/>
    <mergeCell ref="V41:V42"/>
    <mergeCell ref="W41:W42"/>
    <mergeCell ref="M41:M42"/>
    <mergeCell ref="AJ41:AJ42"/>
    <mergeCell ref="AK41:AK42"/>
    <mergeCell ref="AH41:AH42"/>
    <mergeCell ref="AI41:AI42"/>
    <mergeCell ref="Y41:Y42"/>
    <mergeCell ref="AL41:AL42"/>
    <mergeCell ref="AB41:AB42"/>
    <mergeCell ref="AC41:AC42"/>
    <mergeCell ref="AD41:AD42"/>
    <mergeCell ref="AE41:AE42"/>
    <mergeCell ref="AG41:AG42"/>
  </mergeCells>
  <pageMargins left="0.78740157480314965" right="0.78740157480314965" top="0.78740157480314965" bottom="0.98425196850393704" header="0.3543307086614173" footer="0.47244094488188976"/>
  <pageSetup paperSize="9" scale="6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1-26.</vt:lpstr>
      <vt:lpstr>'1-26.'!Oblast_tisku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Řezanka</dc:creator>
  <cp:lastModifiedBy>Marek Řezanka</cp:lastModifiedBy>
  <cp:lastPrinted>2019-01-11T12:09:35Z</cp:lastPrinted>
  <dcterms:created xsi:type="dcterms:W3CDTF">2015-06-02T12:18:21Z</dcterms:created>
  <dcterms:modified xsi:type="dcterms:W3CDTF">2019-10-02T12:17:09Z</dcterms:modified>
</cp:coreProperties>
</file>