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650" windowHeight="9090"/>
  </bookViews>
  <sheets>
    <sheet name="1-6" sheetId="1" r:id="rId1"/>
  </sheets>
  <definedNames>
    <definedName name="_dmg2" localSheetId="0" hidden="1">'1-6'!#REF!</definedName>
    <definedName name="_xlnm.Print_Area" localSheetId="0">'1-6'!$A$1:$AG$36</definedName>
  </definedNames>
  <calcPr calcId="145621"/>
</workbook>
</file>

<file path=xl/calcChain.xml><?xml version="1.0" encoding="utf-8"?>
<calcChain xmlns="http://schemas.openxmlformats.org/spreadsheetml/2006/main">
  <c r="AG28" i="1"/>
  <c r="AG29"/>
  <c r="AG30"/>
  <c r="AG31"/>
  <c r="AG32"/>
  <c r="AG33"/>
  <c r="AG34"/>
  <c r="AG35"/>
  <c r="AG36"/>
  <c r="AG27"/>
  <c r="AF29"/>
  <c r="AF30"/>
  <c r="AF31"/>
  <c r="AF32"/>
  <c r="AF33"/>
  <c r="AF34"/>
  <c r="AF35"/>
  <c r="AF36"/>
  <c r="AF27"/>
  <c r="AF28"/>
</calcChain>
</file>

<file path=xl/sharedStrings.xml><?xml version="1.0" encoding="utf-8"?>
<sst xmlns="http://schemas.openxmlformats.org/spreadsheetml/2006/main" count="96" uniqueCount="23">
  <si>
    <t>OBYVATELSTVO</t>
  </si>
  <si>
    <t>POPULATION</t>
  </si>
  <si>
    <t>Pramen: ČSÚ</t>
  </si>
  <si>
    <t>Source: CZSO</t>
  </si>
  <si>
    <t>55+</t>
  </si>
  <si>
    <r>
      <t xml:space="preserve">ženich
</t>
    </r>
    <r>
      <rPr>
        <i/>
        <sz val="8"/>
        <rFont val="Arial CE"/>
        <family val="2"/>
        <charset val="238"/>
      </rPr>
      <t>Groom</t>
    </r>
  </si>
  <si>
    <r>
      <t xml:space="preserve">nevěsta
</t>
    </r>
    <r>
      <rPr>
        <i/>
        <sz val="8"/>
        <rFont val="Arial CE"/>
        <family val="2"/>
        <charset val="238"/>
      </rPr>
      <t>Bride</t>
    </r>
  </si>
  <si>
    <r>
      <t xml:space="preserve">Celkem
 </t>
    </r>
    <r>
      <rPr>
        <b/>
        <i/>
        <sz val="8"/>
        <rFont val="Arial CE"/>
        <family val="2"/>
        <charset val="238"/>
      </rPr>
      <t>Total</t>
    </r>
  </si>
  <si>
    <t>1 - 6. První sňatky podle věku nevěst a ženichů ve vybraných letech</t>
  </si>
  <si>
    <t>percentage</t>
  </si>
  <si>
    <t>number</t>
  </si>
  <si>
    <t>počet</t>
  </si>
  <si>
    <t>podíl (%)</t>
  </si>
  <si>
    <t xml:space="preserve">         First marriages by age of the bride and the groom in selected years</t>
  </si>
  <si>
    <t>16–19</t>
  </si>
  <si>
    <t>20–24</t>
  </si>
  <si>
    <t>25–29</t>
  </si>
  <si>
    <t>30–34</t>
  </si>
  <si>
    <t>35–39</t>
  </si>
  <si>
    <t>40–44</t>
  </si>
  <si>
    <t>45–49</t>
  </si>
  <si>
    <t>50–54</t>
  </si>
  <si>
    <r>
      <t xml:space="preserve">Věková skupina                 (v letech)
</t>
    </r>
    <r>
      <rPr>
        <i/>
        <sz val="8"/>
        <rFont val="Arial CE"/>
        <family val="2"/>
        <charset val="238"/>
      </rPr>
      <t>Age group               (years)</t>
    </r>
  </si>
</sst>
</file>

<file path=xl/styles.xml><?xml version="1.0" encoding="utf-8"?>
<styleSheet xmlns="http://schemas.openxmlformats.org/spreadsheetml/2006/main">
  <numFmts count="4">
    <numFmt numFmtId="164" formatCode="#,##0&quot;  &quot;"/>
    <numFmt numFmtId="165" formatCode="#,##0.0&quot;  &quot;"/>
    <numFmt numFmtId="166" formatCode="0.0"/>
    <numFmt numFmtId="167" formatCode="\$#,##0\ ;\(\$#,##0\)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3" fillId="0" borderId="2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3" fillId="2" borderId="3">
      <alignment wrapText="1"/>
    </xf>
    <xf numFmtId="0" fontId="3" fillId="2" borderId="4">
      <alignment horizontal="center" wrapText="1"/>
    </xf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" fillId="2" borderId="2"/>
    <xf numFmtId="0" fontId="8" fillId="2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12" fillId="0" borderId="0" xfId="0" applyFont="1"/>
    <xf numFmtId="0" fontId="0" fillId="0" borderId="0" xfId="0" applyBorder="1"/>
    <xf numFmtId="166" fontId="13" fillId="0" borderId="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8" fillId="0" borderId="5" xfId="0" applyFont="1" applyBorder="1" applyAlignment="1">
      <alignment horizontal="center" wrapText="1"/>
    </xf>
    <xf numFmtId="164" fontId="18" fillId="0" borderId="5" xfId="0" applyNumberFormat="1" applyFont="1" applyBorder="1" applyAlignment="1">
      <alignment horizontal="right"/>
    </xf>
    <xf numFmtId="164" fontId="18" fillId="0" borderId="6" xfId="0" applyNumberFormat="1" applyFont="1" applyBorder="1"/>
    <xf numFmtId="164" fontId="18" fillId="0" borderId="7" xfId="0" applyNumberFormat="1" applyFont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7" xfId="0" applyNumberFormat="1" applyFont="1" applyFill="1" applyBorder="1"/>
    <xf numFmtId="164" fontId="18" fillId="0" borderId="6" xfId="0" applyNumberFormat="1" applyFont="1" applyFill="1" applyBorder="1"/>
    <xf numFmtId="164" fontId="18" fillId="0" borderId="6" xfId="0" applyNumberFormat="1" applyFont="1" applyFill="1" applyBorder="1" applyAlignment="1">
      <alignment horizontal="right"/>
    </xf>
    <xf numFmtId="164" fontId="18" fillId="0" borderId="8" xfId="0" applyNumberFormat="1" applyFont="1" applyBorder="1"/>
    <xf numFmtId="164" fontId="18" fillId="0" borderId="9" xfId="0" applyNumberFormat="1" applyFont="1" applyBorder="1" applyAlignment="1">
      <alignment horizontal="right"/>
    </xf>
    <xf numFmtId="164" fontId="15" fillId="0" borderId="5" xfId="0" applyNumberFormat="1" applyFont="1" applyBorder="1" applyAlignment="1">
      <alignment horizontal="right"/>
    </xf>
    <xf numFmtId="164" fontId="15" fillId="0" borderId="6" xfId="0" applyNumberFormat="1" applyFont="1" applyBorder="1" applyAlignment="1">
      <alignment horizontal="right"/>
    </xf>
    <xf numFmtId="164" fontId="15" fillId="0" borderId="6" xfId="0" applyNumberFormat="1" applyFont="1" applyFill="1" applyBorder="1"/>
    <xf numFmtId="164" fontId="15" fillId="0" borderId="6" xfId="0" applyNumberFormat="1" applyFont="1" applyFill="1" applyBorder="1" applyAlignment="1">
      <alignment horizontal="right"/>
    </xf>
    <xf numFmtId="164" fontId="15" fillId="0" borderId="7" xfId="0" applyNumberFormat="1" applyFont="1" applyBorder="1"/>
    <xf numFmtId="164" fontId="15" fillId="0" borderId="7" xfId="0" applyNumberFormat="1" applyFont="1" applyBorder="1" applyAlignment="1">
      <alignment horizontal="right"/>
    </xf>
    <xf numFmtId="164" fontId="15" fillId="0" borderId="7" xfId="0" applyNumberFormat="1" applyFont="1" applyFill="1" applyBorder="1"/>
    <xf numFmtId="16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1" fillId="0" borderId="7" xfId="0" applyNumberFormat="1" applyFont="1" applyFill="1" applyBorder="1"/>
    <xf numFmtId="164" fontId="11" fillId="0" borderId="6" xfId="0" applyNumberFormat="1" applyFont="1" applyFill="1" applyBorder="1"/>
    <xf numFmtId="164" fontId="15" fillId="0" borderId="6" xfId="0" applyNumberFormat="1" applyFont="1" applyBorder="1"/>
    <xf numFmtId="164" fontId="15" fillId="0" borderId="0" xfId="0" applyNumberFormat="1" applyFont="1" applyFill="1" applyBorder="1" applyAlignment="1" applyProtection="1">
      <alignment horizontal="right"/>
      <protection locked="0"/>
    </xf>
    <xf numFmtId="164" fontId="15" fillId="0" borderId="7" xfId="0" applyNumberFormat="1" applyFont="1" applyFill="1" applyBorder="1" applyAlignment="1">
      <alignment horizontal="right"/>
    </xf>
    <xf numFmtId="164" fontId="15" fillId="0" borderId="10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/>
    </xf>
    <xf numFmtId="164" fontId="11" fillId="0" borderId="11" xfId="0" applyNumberFormat="1" applyFont="1" applyFill="1" applyBorder="1"/>
    <xf numFmtId="164" fontId="15" fillId="0" borderId="10" xfId="0" applyNumberFormat="1" applyFont="1" applyFill="1" applyBorder="1" applyAlignment="1">
      <alignment horizontal="right"/>
    </xf>
    <xf numFmtId="164" fontId="15" fillId="0" borderId="11" xfId="0" applyNumberFormat="1" applyFont="1" applyFill="1" applyBorder="1"/>
    <xf numFmtId="164" fontId="15" fillId="0" borderId="11" xfId="0" applyNumberFormat="1" applyFont="1" applyBorder="1"/>
    <xf numFmtId="165" fontId="18" fillId="0" borderId="5" xfId="0" applyNumberFormat="1" applyFont="1" applyBorder="1"/>
    <xf numFmtId="165" fontId="18" fillId="0" borderId="6" xfId="0" applyNumberFormat="1" applyFont="1" applyBorder="1"/>
    <xf numFmtId="165" fontId="18" fillId="0" borderId="7" xfId="0" applyNumberFormat="1" applyFont="1" applyBorder="1"/>
    <xf numFmtId="165" fontId="18" fillId="0" borderId="0" xfId="0" applyNumberFormat="1" applyFont="1" applyBorder="1"/>
    <xf numFmtId="165" fontId="18" fillId="0" borderId="7" xfId="0" applyNumberFormat="1" applyFont="1" applyFill="1" applyBorder="1"/>
    <xf numFmtId="165" fontId="18" fillId="0" borderId="6" xfId="0" applyNumberFormat="1" applyFont="1" applyFill="1" applyBorder="1"/>
    <xf numFmtId="165" fontId="18" fillId="0" borderId="13" xfId="0" applyNumberFormat="1" applyFont="1" applyFill="1" applyBorder="1"/>
    <xf numFmtId="165" fontId="18" fillId="0" borderId="8" xfId="0" applyNumberFormat="1" applyFont="1" applyFill="1" applyBorder="1"/>
    <xf numFmtId="165" fontId="15" fillId="0" borderId="5" xfId="0" applyNumberFormat="1" applyFont="1" applyBorder="1" applyAlignment="1">
      <alignment horizontal="right"/>
    </xf>
    <xf numFmtId="165" fontId="15" fillId="0" borderId="6" xfId="0" applyNumberFormat="1" applyFont="1" applyBorder="1" applyAlignment="1">
      <alignment horizontal="right"/>
    </xf>
    <xf numFmtId="165" fontId="15" fillId="0" borderId="7" xfId="0" applyNumberFormat="1" applyFont="1" applyBorder="1"/>
    <xf numFmtId="165" fontId="15" fillId="0" borderId="0" xfId="0" applyNumberFormat="1" applyFont="1" applyBorder="1"/>
    <xf numFmtId="165" fontId="11" fillId="0" borderId="6" xfId="0" applyNumberFormat="1" applyFont="1" applyFill="1" applyBorder="1"/>
    <xf numFmtId="165" fontId="15" fillId="0" borderId="7" xfId="0" applyNumberFormat="1" applyFont="1" applyFill="1" applyBorder="1" applyAlignment="1">
      <alignment horizontal="right"/>
    </xf>
    <xf numFmtId="165" fontId="11" fillId="0" borderId="13" xfId="0" applyNumberFormat="1" applyFont="1" applyFill="1" applyBorder="1"/>
    <xf numFmtId="165" fontId="15" fillId="0" borderId="13" xfId="0" applyNumberFormat="1" applyFont="1" applyBorder="1" applyAlignment="1">
      <alignment horizontal="right"/>
    </xf>
    <xf numFmtId="165" fontId="11" fillId="0" borderId="7" xfId="0" applyNumberFormat="1" applyFont="1" applyFill="1" applyBorder="1"/>
    <xf numFmtId="165" fontId="15" fillId="0" borderId="7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0" fontId="15" fillId="0" borderId="14" xfId="0" applyFont="1" applyFill="1" applyBorder="1" applyAlignment="1">
      <alignment horizontal="center"/>
    </xf>
    <xf numFmtId="165" fontId="15" fillId="0" borderId="14" xfId="0" applyNumberFormat="1" applyFont="1" applyBorder="1" applyAlignment="1">
      <alignment horizontal="right"/>
    </xf>
    <xf numFmtId="165" fontId="15" fillId="0" borderId="10" xfId="0" applyNumberFormat="1" applyFont="1" applyBorder="1" applyAlignment="1">
      <alignment horizontal="right"/>
    </xf>
    <xf numFmtId="165" fontId="15" fillId="0" borderId="11" xfId="5" applyNumberFormat="1" applyFont="1" applyFill="1" applyBorder="1"/>
    <xf numFmtId="165" fontId="15" fillId="0" borderId="15" xfId="0" applyNumberFormat="1" applyFont="1" applyFill="1" applyBorder="1"/>
    <xf numFmtId="165" fontId="11" fillId="0" borderId="11" xfId="0" applyNumberFormat="1" applyFont="1" applyFill="1" applyBorder="1"/>
    <xf numFmtId="165" fontId="11" fillId="0" borderId="10" xfId="0" applyNumberFormat="1" applyFont="1" applyFill="1" applyBorder="1"/>
    <xf numFmtId="165" fontId="15" fillId="0" borderId="11" xfId="0" applyNumberFormat="1" applyFont="1" applyFill="1" applyBorder="1" applyAlignment="1">
      <alignment horizontal="right"/>
    </xf>
    <xf numFmtId="165" fontId="11" fillId="0" borderId="16" xfId="0" applyNumberFormat="1" applyFont="1" applyFill="1" applyBorder="1"/>
    <xf numFmtId="165" fontId="15" fillId="0" borderId="11" xfId="0" applyNumberFormat="1" applyFont="1" applyBorder="1"/>
    <xf numFmtId="166" fontId="0" fillId="0" borderId="0" xfId="0" applyNumberFormat="1" applyAlignment="1">
      <alignment horizontal="right"/>
    </xf>
    <xf numFmtId="166" fontId="0" fillId="0" borderId="0" xfId="0" applyNumberFormat="1"/>
    <xf numFmtId="165" fontId="15" fillId="0" borderId="17" xfId="0" applyNumberFormat="1" applyFont="1" applyFill="1" applyBorder="1" applyAlignment="1">
      <alignment horizontal="right"/>
    </xf>
    <xf numFmtId="165" fontId="15" fillId="0" borderId="16" xfId="0" applyNumberFormat="1" applyFont="1" applyFill="1" applyBorder="1" applyAlignment="1">
      <alignment horizontal="right"/>
    </xf>
    <xf numFmtId="165" fontId="0" fillId="0" borderId="0" xfId="0" applyNumberFormat="1"/>
    <xf numFmtId="165" fontId="15" fillId="0" borderId="0" xfId="0" applyNumberFormat="1" applyFont="1"/>
    <xf numFmtId="164" fontId="15" fillId="0" borderId="13" xfId="0" applyNumberFormat="1" applyFont="1" applyBorder="1"/>
    <xf numFmtId="164" fontId="15" fillId="0" borderId="16" xfId="0" applyNumberFormat="1" applyFont="1" applyBorder="1"/>
    <xf numFmtId="164" fontId="18" fillId="0" borderId="18" xfId="0" applyNumberFormat="1" applyFont="1" applyBorder="1"/>
    <xf numFmtId="4" fontId="0" fillId="0" borderId="0" xfId="0" applyNumberFormat="1"/>
    <xf numFmtId="165" fontId="15" fillId="0" borderId="16" xfId="0" applyNumberFormat="1" applyFont="1" applyBorder="1" applyAlignment="1">
      <alignment horizontal="right"/>
    </xf>
    <xf numFmtId="0" fontId="1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164" fontId="11" fillId="0" borderId="0" xfId="0" applyNumberFormat="1" applyFont="1" applyAlignment="1"/>
    <xf numFmtId="164" fontId="11" fillId="0" borderId="0" xfId="0" applyNumberFormat="1" applyFont="1"/>
    <xf numFmtId="164" fontId="11" fillId="0" borderId="5" xfId="0" applyNumberFormat="1" applyFont="1" applyBorder="1" applyAlignment="1"/>
    <xf numFmtId="164" fontId="11" fillId="0" borderId="14" xfId="0" applyNumberFormat="1" applyFont="1" applyBorder="1"/>
    <xf numFmtId="164" fontId="18" fillId="0" borderId="19" xfId="0" applyNumberFormat="1" applyFont="1" applyBorder="1"/>
    <xf numFmtId="164" fontId="18" fillId="0" borderId="9" xfId="0" applyNumberFormat="1" applyFont="1" applyBorder="1"/>
    <xf numFmtId="164" fontId="11" fillId="0" borderId="6" xfId="0" applyNumberFormat="1" applyFont="1" applyBorder="1" applyAlignment="1"/>
    <xf numFmtId="164" fontId="11" fillId="0" borderId="10" xfId="0" applyNumberFormat="1" applyFont="1" applyBorder="1"/>
    <xf numFmtId="165" fontId="18" fillId="0" borderId="18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164" fontId="15" fillId="0" borderId="15" xfId="0" applyNumberFormat="1" applyFont="1" applyFill="1" applyBorder="1" applyAlignment="1">
      <alignment horizontal="right"/>
    </xf>
    <xf numFmtId="164" fontId="15" fillId="0" borderId="14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164" fontId="11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0" xfId="0" applyNumberFormat="1" applyFont="1" applyBorder="1"/>
    <xf numFmtId="164" fontId="11" fillId="0" borderId="0" xfId="0" applyNumberFormat="1" applyFont="1" applyBorder="1"/>
    <xf numFmtId="0" fontId="15" fillId="0" borderId="14" xfId="0" applyFont="1" applyBorder="1" applyAlignment="1">
      <alignment horizontal="center"/>
    </xf>
    <xf numFmtId="0" fontId="15" fillId="0" borderId="0" xfId="0" applyFont="1" applyFill="1" applyBorder="1" applyAlignment="1">
      <alignment horizontal="left" indent="3"/>
    </xf>
    <xf numFmtId="164" fontId="15" fillId="0" borderId="0" xfId="19" applyNumberFormat="1" applyFont="1" applyFill="1" applyBorder="1"/>
    <xf numFmtId="166" fontId="16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right" vertical="center"/>
    </xf>
    <xf numFmtId="0" fontId="14" fillId="0" borderId="0" xfId="0" applyFont="1" applyFill="1" applyBorder="1"/>
    <xf numFmtId="0" fontId="0" fillId="0" borderId="0" xfId="0" applyFill="1"/>
    <xf numFmtId="165" fontId="15" fillId="0" borderId="0" xfId="0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15" fillId="0" borderId="0" xfId="0" applyFont="1" applyFill="1" applyBorder="1"/>
    <xf numFmtId="0" fontId="0" fillId="0" borderId="0" xfId="0" applyFill="1" applyBorder="1"/>
    <xf numFmtId="0" fontId="15" fillId="0" borderId="5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0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0" xfId="12"/>
    <cellStyle name="normal" xfId="13"/>
    <cellStyle name="normální" xfId="0" builtinId="0"/>
    <cellStyle name="Pevný" xfId="14"/>
    <cellStyle name="procent" xfId="19" builtinId="5"/>
    <cellStyle name="row" xfId="15"/>
    <cellStyle name="title1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77"/>
  <sheetViews>
    <sheetView tabSelected="1" showWhiteSpace="0" zoomScaleNormal="100" workbookViewId="0">
      <selection activeCell="E2" sqref="E2"/>
    </sheetView>
  </sheetViews>
  <sheetFormatPr defaultRowHeight="12.75"/>
  <cols>
    <col min="2" max="5" width="7.7109375" customWidth="1"/>
    <col min="6" max="9" width="7.85546875" hidden="1" customWidth="1"/>
    <col min="10" max="11" width="7.7109375" customWidth="1"/>
    <col min="12" max="13" width="7.85546875" hidden="1" customWidth="1"/>
    <col min="14" max="19" width="7.7109375" hidden="1" customWidth="1"/>
    <col min="20" max="21" width="7.7109375" customWidth="1"/>
    <col min="22" max="23" width="7.7109375" hidden="1" customWidth="1"/>
    <col min="24" max="31" width="7.7109375" customWidth="1"/>
  </cols>
  <sheetData>
    <row r="1" spans="1:34">
      <c r="A1" s="1" t="s">
        <v>0</v>
      </c>
      <c r="B1" s="1"/>
      <c r="C1" s="1"/>
      <c r="F1" s="2"/>
      <c r="AG1" s="3" t="s">
        <v>1</v>
      </c>
    </row>
    <row r="2" spans="1:34">
      <c r="A2" s="1"/>
      <c r="B2" s="1"/>
      <c r="C2" s="1"/>
      <c r="F2" s="2"/>
      <c r="AG2" s="87"/>
    </row>
    <row r="3" spans="1:34">
      <c r="A3" s="1" t="s">
        <v>8</v>
      </c>
      <c r="B3" s="1"/>
      <c r="C3" s="1"/>
      <c r="X3" s="4"/>
      <c r="Y3" s="4"/>
      <c r="Z3" s="4"/>
      <c r="AA3" s="4"/>
      <c r="AB3" s="4"/>
      <c r="AC3" s="4"/>
      <c r="AD3" s="4"/>
      <c r="AE3" s="4"/>
    </row>
    <row r="4" spans="1:34">
      <c r="A4" s="102" t="s">
        <v>13</v>
      </c>
      <c r="B4" s="102"/>
      <c r="C4" s="102"/>
      <c r="D4" s="103"/>
      <c r="E4" s="103"/>
      <c r="F4" s="103"/>
      <c r="G4" s="103"/>
      <c r="H4" s="103"/>
      <c r="I4" s="104"/>
      <c r="J4" s="105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6"/>
      <c r="Y4" s="106"/>
      <c r="Z4" s="106"/>
      <c r="AA4" s="106"/>
      <c r="AB4" s="106"/>
      <c r="AC4" s="106"/>
      <c r="AD4" s="106"/>
      <c r="AE4" s="106"/>
      <c r="AF4" s="103"/>
      <c r="AG4" s="103"/>
    </row>
    <row r="5" spans="1:34" s="99" customFormat="1" ht="3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34">
      <c r="A6" s="107" t="s">
        <v>2</v>
      </c>
      <c r="B6" s="102"/>
      <c r="C6" s="102"/>
      <c r="D6" s="103"/>
      <c r="E6" s="103"/>
      <c r="F6" s="103"/>
      <c r="G6" s="103"/>
      <c r="H6" s="103"/>
      <c r="I6" s="104"/>
      <c r="J6" s="105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6"/>
      <c r="Y6" s="106"/>
      <c r="Z6" s="106"/>
      <c r="AA6" s="106"/>
      <c r="AB6" s="106"/>
      <c r="AC6" s="106"/>
      <c r="AD6" s="106"/>
      <c r="AE6" s="106"/>
      <c r="AF6" s="103"/>
      <c r="AG6" s="101" t="s">
        <v>3</v>
      </c>
    </row>
    <row r="7" spans="1:34" s="99" customFormat="1" ht="3" customHeight="1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1:34">
      <c r="A8" s="107" t="s">
        <v>11</v>
      </c>
      <c r="B8" s="108"/>
      <c r="C8" s="108"/>
      <c r="D8" s="108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1" t="s">
        <v>10</v>
      </c>
    </row>
    <row r="9" spans="1:34" ht="14.85" customHeight="1">
      <c r="A9" s="122" t="s">
        <v>22</v>
      </c>
      <c r="B9" s="125">
        <v>1993</v>
      </c>
      <c r="C9" s="126"/>
      <c r="D9" s="127">
        <v>2000</v>
      </c>
      <c r="E9" s="128"/>
      <c r="F9" s="121">
        <v>2003</v>
      </c>
      <c r="G9" s="121"/>
      <c r="H9" s="121">
        <v>2004</v>
      </c>
      <c r="I9" s="121"/>
      <c r="J9" s="121">
        <v>2005</v>
      </c>
      <c r="K9" s="121"/>
      <c r="L9" s="121">
        <v>2006</v>
      </c>
      <c r="M9" s="121"/>
      <c r="N9" s="121">
        <v>2007</v>
      </c>
      <c r="O9" s="121"/>
      <c r="P9" s="121">
        <v>2008</v>
      </c>
      <c r="Q9" s="121"/>
      <c r="R9" s="121">
        <v>2009</v>
      </c>
      <c r="S9" s="121"/>
      <c r="T9" s="121">
        <v>2010</v>
      </c>
      <c r="U9" s="121"/>
      <c r="V9" s="121">
        <v>2011</v>
      </c>
      <c r="W9" s="121"/>
      <c r="X9" s="121">
        <v>2014</v>
      </c>
      <c r="Y9" s="121"/>
      <c r="Z9" s="121">
        <v>2015</v>
      </c>
      <c r="AA9" s="121"/>
      <c r="AB9" s="121">
        <v>2016</v>
      </c>
      <c r="AC9" s="121"/>
      <c r="AD9" s="121">
        <v>2017</v>
      </c>
      <c r="AE9" s="121"/>
      <c r="AF9" s="121">
        <v>2018</v>
      </c>
      <c r="AG9" s="121"/>
    </row>
    <row r="10" spans="1:34" ht="14.85" customHeight="1">
      <c r="A10" s="123"/>
      <c r="B10" s="115" t="s">
        <v>5</v>
      </c>
      <c r="C10" s="117" t="s">
        <v>6</v>
      </c>
      <c r="D10" s="110" t="s">
        <v>5</v>
      </c>
      <c r="E10" s="119" t="s">
        <v>6</v>
      </c>
      <c r="F10" s="110" t="s">
        <v>5</v>
      </c>
      <c r="G10" s="112" t="s">
        <v>6</v>
      </c>
      <c r="H10" s="110" t="s">
        <v>5</v>
      </c>
      <c r="I10" s="112" t="s">
        <v>6</v>
      </c>
      <c r="J10" s="110" t="s">
        <v>5</v>
      </c>
      <c r="K10" s="112" t="s">
        <v>6</v>
      </c>
      <c r="L10" s="110" t="s">
        <v>5</v>
      </c>
      <c r="M10" s="112" t="s">
        <v>6</v>
      </c>
      <c r="N10" s="110" t="s">
        <v>5</v>
      </c>
      <c r="O10" s="112" t="s">
        <v>6</v>
      </c>
      <c r="P10" s="110" t="s">
        <v>5</v>
      </c>
      <c r="Q10" s="112" t="s">
        <v>6</v>
      </c>
      <c r="R10" s="110" t="s">
        <v>5</v>
      </c>
      <c r="S10" s="112" t="s">
        <v>6</v>
      </c>
      <c r="T10" s="110" t="s">
        <v>5</v>
      </c>
      <c r="U10" s="112" t="s">
        <v>6</v>
      </c>
      <c r="V10" s="110" t="s">
        <v>5</v>
      </c>
      <c r="W10" s="112" t="s">
        <v>6</v>
      </c>
      <c r="X10" s="110" t="s">
        <v>5</v>
      </c>
      <c r="Y10" s="112" t="s">
        <v>6</v>
      </c>
      <c r="Z10" s="110" t="s">
        <v>5</v>
      </c>
      <c r="AA10" s="112" t="s">
        <v>6</v>
      </c>
      <c r="AB10" s="110" t="s">
        <v>5</v>
      </c>
      <c r="AC10" s="112" t="s">
        <v>6</v>
      </c>
      <c r="AD10" s="110" t="s">
        <v>5</v>
      </c>
      <c r="AE10" s="112" t="s">
        <v>6</v>
      </c>
      <c r="AF10" s="110" t="s">
        <v>5</v>
      </c>
      <c r="AG10" s="112" t="s">
        <v>6</v>
      </c>
    </row>
    <row r="11" spans="1:34" ht="30.75" customHeight="1">
      <c r="A11" s="124"/>
      <c r="B11" s="116"/>
      <c r="C11" s="118"/>
      <c r="D11" s="111"/>
      <c r="E11" s="120"/>
      <c r="F11" s="111"/>
      <c r="G11" s="113"/>
      <c r="H11" s="111"/>
      <c r="I11" s="113"/>
      <c r="J11" s="111"/>
      <c r="K11" s="113"/>
      <c r="L11" s="111"/>
      <c r="M11" s="113"/>
      <c r="N11" s="111"/>
      <c r="O11" s="113"/>
      <c r="P11" s="111"/>
      <c r="Q11" s="113"/>
      <c r="R11" s="111"/>
      <c r="S11" s="113"/>
      <c r="T11" s="111"/>
      <c r="U11" s="113"/>
      <c r="V11" s="111"/>
      <c r="W11" s="113"/>
      <c r="X11" s="111"/>
      <c r="Y11" s="113"/>
      <c r="Z11" s="111"/>
      <c r="AA11" s="113"/>
      <c r="AB11" s="111"/>
      <c r="AC11" s="113"/>
      <c r="AD11" s="111"/>
      <c r="AE11" s="113"/>
      <c r="AF11" s="111"/>
      <c r="AG11" s="113"/>
      <c r="AH11" s="77"/>
    </row>
    <row r="12" spans="1:34" ht="25.5" customHeight="1">
      <c r="A12" s="5" t="s">
        <v>7</v>
      </c>
      <c r="B12" s="6">
        <v>51319</v>
      </c>
      <c r="C12" s="7">
        <v>51450</v>
      </c>
      <c r="D12" s="8">
        <v>41360</v>
      </c>
      <c r="E12" s="9">
        <v>41528</v>
      </c>
      <c r="F12" s="10">
        <v>36016</v>
      </c>
      <c r="G12" s="11">
        <v>36371</v>
      </c>
      <c r="H12" s="10">
        <v>37940</v>
      </c>
      <c r="I12" s="11">
        <v>38147</v>
      </c>
      <c r="J12" s="10">
        <v>38347</v>
      </c>
      <c r="K12" s="12">
        <v>38605</v>
      </c>
      <c r="L12" s="13">
        <v>39149</v>
      </c>
      <c r="M12" s="14">
        <v>39569</v>
      </c>
      <c r="N12" s="13">
        <v>41752</v>
      </c>
      <c r="O12" s="14">
        <v>42032</v>
      </c>
      <c r="P12" s="13">
        <v>38038</v>
      </c>
      <c r="Q12" s="14">
        <v>38117</v>
      </c>
      <c r="R12" s="13">
        <v>34865</v>
      </c>
      <c r="S12" s="14">
        <v>35203</v>
      </c>
      <c r="T12" s="13">
        <v>34414</v>
      </c>
      <c r="U12" s="72">
        <v>34734</v>
      </c>
      <c r="V12" s="13">
        <v>33371</v>
      </c>
      <c r="W12" s="72">
        <v>33443</v>
      </c>
      <c r="X12" s="82">
        <v>34691</v>
      </c>
      <c r="Y12" s="83">
        <v>35155</v>
      </c>
      <c r="Z12" s="82">
        <v>36884</v>
      </c>
      <c r="AA12" s="83">
        <v>37021</v>
      </c>
      <c r="AB12" s="82">
        <v>38578</v>
      </c>
      <c r="AC12" s="83">
        <v>39007</v>
      </c>
      <c r="AD12" s="82">
        <v>40038</v>
      </c>
      <c r="AE12" s="83">
        <v>40336</v>
      </c>
      <c r="AF12" s="82">
        <v>41316</v>
      </c>
      <c r="AG12" s="83">
        <v>41592</v>
      </c>
      <c r="AH12" s="75"/>
    </row>
    <row r="13" spans="1:34" ht="15.75" customHeight="1">
      <c r="A13" s="109" t="s">
        <v>14</v>
      </c>
      <c r="B13" s="20">
        <v>5809</v>
      </c>
      <c r="C13" s="23">
        <v>20105</v>
      </c>
      <c r="D13" s="20">
        <v>701</v>
      </c>
      <c r="E13" s="23">
        <v>3008</v>
      </c>
      <c r="F13" s="15">
        <v>273</v>
      </c>
      <c r="G13" s="15">
        <v>1503</v>
      </c>
      <c r="H13" s="15">
        <v>264</v>
      </c>
      <c r="I13" s="15">
        <v>1390</v>
      </c>
      <c r="J13" s="20">
        <v>220</v>
      </c>
      <c r="K13" s="23">
        <v>1214</v>
      </c>
      <c r="L13" s="20">
        <v>198</v>
      </c>
      <c r="M13" s="23">
        <v>1066</v>
      </c>
      <c r="N13" s="20">
        <v>184</v>
      </c>
      <c r="O13" s="16">
        <v>1059</v>
      </c>
      <c r="P13" s="20">
        <v>152</v>
      </c>
      <c r="Q13" s="16">
        <v>845</v>
      </c>
      <c r="R13" s="20">
        <v>112</v>
      </c>
      <c r="S13" s="16">
        <v>672</v>
      </c>
      <c r="T13" s="19">
        <v>104</v>
      </c>
      <c r="U13" s="70">
        <v>573</v>
      </c>
      <c r="V13" s="19">
        <v>113</v>
      </c>
      <c r="W13" s="70">
        <v>474</v>
      </c>
      <c r="X13" s="80">
        <v>73</v>
      </c>
      <c r="Y13" s="84">
        <v>383</v>
      </c>
      <c r="Z13" s="80">
        <v>74</v>
      </c>
      <c r="AA13" s="84">
        <v>379</v>
      </c>
      <c r="AB13" s="80">
        <v>79</v>
      </c>
      <c r="AC13" s="84">
        <v>366</v>
      </c>
      <c r="AD13" s="80">
        <v>73</v>
      </c>
      <c r="AE13" s="84">
        <v>370</v>
      </c>
      <c r="AF13" s="80">
        <v>63</v>
      </c>
      <c r="AG13" s="84">
        <v>365</v>
      </c>
      <c r="AH13" s="78"/>
    </row>
    <row r="14" spans="1:34" ht="15.75" customHeight="1">
      <c r="A14" s="109" t="s">
        <v>15</v>
      </c>
      <c r="B14" s="15">
        <v>28661</v>
      </c>
      <c r="C14" s="26">
        <v>24770</v>
      </c>
      <c r="D14" s="20">
        <v>14273</v>
      </c>
      <c r="E14" s="22">
        <v>22765</v>
      </c>
      <c r="F14" s="28">
        <v>7307</v>
      </c>
      <c r="G14" s="18">
        <v>14212</v>
      </c>
      <c r="H14" s="28">
        <v>6401</v>
      </c>
      <c r="I14" s="18">
        <v>12892</v>
      </c>
      <c r="J14" s="28">
        <v>5342</v>
      </c>
      <c r="K14" s="18">
        <v>11866</v>
      </c>
      <c r="L14" s="19">
        <v>4790</v>
      </c>
      <c r="M14" s="16">
        <v>10989</v>
      </c>
      <c r="N14" s="19">
        <v>4650</v>
      </c>
      <c r="O14" s="16">
        <v>11009</v>
      </c>
      <c r="P14" s="19">
        <v>4109</v>
      </c>
      <c r="Q14" s="16">
        <v>9735</v>
      </c>
      <c r="R14" s="19">
        <v>3383</v>
      </c>
      <c r="S14" s="16">
        <v>8066</v>
      </c>
      <c r="T14" s="19">
        <v>2983</v>
      </c>
      <c r="U14" s="70">
        <v>7376</v>
      </c>
      <c r="V14" s="19">
        <v>2796</v>
      </c>
      <c r="W14" s="70">
        <v>6795</v>
      </c>
      <c r="X14" s="80">
        <v>2562</v>
      </c>
      <c r="Y14" s="84">
        <v>6026</v>
      </c>
      <c r="Z14" s="80">
        <v>2847</v>
      </c>
      <c r="AA14" s="84">
        <v>6370</v>
      </c>
      <c r="AB14" s="80">
        <v>2879</v>
      </c>
      <c r="AC14" s="84">
        <v>6252</v>
      </c>
      <c r="AD14" s="80">
        <v>2873</v>
      </c>
      <c r="AE14" s="84">
        <v>6225</v>
      </c>
      <c r="AF14" s="80">
        <v>2814</v>
      </c>
      <c r="AG14" s="84">
        <v>6205</v>
      </c>
      <c r="AH14" s="78"/>
    </row>
    <row r="15" spans="1:34" ht="15.75" customHeight="1">
      <c r="A15" s="109" t="s">
        <v>16</v>
      </c>
      <c r="B15" s="15">
        <v>11937</v>
      </c>
      <c r="C15" s="26">
        <v>4734</v>
      </c>
      <c r="D15" s="20">
        <v>18652</v>
      </c>
      <c r="E15" s="22">
        <v>13093</v>
      </c>
      <c r="F15" s="24">
        <v>18537</v>
      </c>
      <c r="G15" s="18">
        <v>16724</v>
      </c>
      <c r="H15" s="21">
        <v>19220</v>
      </c>
      <c r="I15" s="18">
        <v>18799</v>
      </c>
      <c r="J15" s="21">
        <v>19128</v>
      </c>
      <c r="K15" s="18">
        <v>19353</v>
      </c>
      <c r="L15" s="19">
        <v>18520</v>
      </c>
      <c r="M15" s="16">
        <v>19817</v>
      </c>
      <c r="N15" s="19">
        <v>18559</v>
      </c>
      <c r="O15" s="16">
        <v>20744</v>
      </c>
      <c r="P15" s="19">
        <v>16083</v>
      </c>
      <c r="Q15" s="16">
        <v>18310</v>
      </c>
      <c r="R15" s="19">
        <v>13608</v>
      </c>
      <c r="S15" s="16">
        <v>16732</v>
      </c>
      <c r="T15" s="19">
        <v>12791</v>
      </c>
      <c r="U15" s="70">
        <v>16313</v>
      </c>
      <c r="V15" s="19">
        <v>11961</v>
      </c>
      <c r="W15" s="70">
        <v>15376</v>
      </c>
      <c r="X15" s="80">
        <v>11644</v>
      </c>
      <c r="Y15" s="84">
        <v>15778</v>
      </c>
      <c r="Z15" s="80">
        <v>12150</v>
      </c>
      <c r="AA15" s="84">
        <v>16395</v>
      </c>
      <c r="AB15" s="80">
        <v>12709</v>
      </c>
      <c r="AC15" s="84">
        <v>17182</v>
      </c>
      <c r="AD15" s="80">
        <v>13069</v>
      </c>
      <c r="AE15" s="84">
        <v>17599</v>
      </c>
      <c r="AF15" s="80">
        <v>13583</v>
      </c>
      <c r="AG15" s="84">
        <v>17713</v>
      </c>
      <c r="AH15" s="78"/>
    </row>
    <row r="16" spans="1:34" ht="15.75" customHeight="1">
      <c r="A16" s="109" t="s">
        <v>17</v>
      </c>
      <c r="B16" s="15">
        <v>2913</v>
      </c>
      <c r="C16" s="26">
        <v>1058</v>
      </c>
      <c r="D16" s="20">
        <v>5061</v>
      </c>
      <c r="E16" s="22">
        <v>1822</v>
      </c>
      <c r="F16" s="28">
        <v>6951</v>
      </c>
      <c r="G16" s="18">
        <v>3025</v>
      </c>
      <c r="H16" s="28">
        <v>8715</v>
      </c>
      <c r="I16" s="18">
        <v>4037</v>
      </c>
      <c r="J16" s="28">
        <v>10103</v>
      </c>
      <c r="K16" s="18">
        <v>5026</v>
      </c>
      <c r="L16" s="19">
        <v>11575</v>
      </c>
      <c r="M16" s="16">
        <v>6338</v>
      </c>
      <c r="N16" s="19">
        <v>13544</v>
      </c>
      <c r="O16" s="16">
        <v>7578</v>
      </c>
      <c r="P16" s="19">
        <v>12805</v>
      </c>
      <c r="Q16" s="16">
        <v>7518</v>
      </c>
      <c r="R16" s="19">
        <v>12425</v>
      </c>
      <c r="S16" s="16">
        <v>7856</v>
      </c>
      <c r="T16" s="19">
        <v>12761</v>
      </c>
      <c r="U16" s="70">
        <v>8215</v>
      </c>
      <c r="V16" s="19">
        <v>12019</v>
      </c>
      <c r="W16" s="70">
        <v>8204</v>
      </c>
      <c r="X16" s="80">
        <v>12104</v>
      </c>
      <c r="Y16" s="84">
        <v>9075</v>
      </c>
      <c r="Z16" s="80">
        <v>12404</v>
      </c>
      <c r="AA16" s="84">
        <v>9401</v>
      </c>
      <c r="AB16" s="80">
        <v>12826</v>
      </c>
      <c r="AC16" s="84">
        <v>10059</v>
      </c>
      <c r="AD16" s="80">
        <v>13103</v>
      </c>
      <c r="AE16" s="84">
        <v>10547</v>
      </c>
      <c r="AF16" s="80">
        <v>13115</v>
      </c>
      <c r="AG16" s="84">
        <v>11003</v>
      </c>
      <c r="AH16" s="78"/>
    </row>
    <row r="17" spans="1:34" ht="15.75" customHeight="1">
      <c r="A17" s="109" t="s">
        <v>18</v>
      </c>
      <c r="B17" s="15">
        <v>1123</v>
      </c>
      <c r="C17" s="26">
        <v>394</v>
      </c>
      <c r="D17" s="20">
        <v>1561</v>
      </c>
      <c r="E17" s="22">
        <v>458</v>
      </c>
      <c r="F17" s="28">
        <v>1786</v>
      </c>
      <c r="G17" s="18">
        <v>533</v>
      </c>
      <c r="H17" s="28">
        <v>2054</v>
      </c>
      <c r="I17" s="18">
        <v>611</v>
      </c>
      <c r="J17" s="28">
        <v>2146</v>
      </c>
      <c r="K17" s="18">
        <v>760</v>
      </c>
      <c r="L17" s="19">
        <v>2609</v>
      </c>
      <c r="M17" s="16">
        <v>888</v>
      </c>
      <c r="N17" s="19">
        <v>3154</v>
      </c>
      <c r="O17" s="16">
        <v>1091</v>
      </c>
      <c r="P17" s="19">
        <v>3251</v>
      </c>
      <c r="Q17" s="16">
        <v>1215</v>
      </c>
      <c r="R17" s="19">
        <v>3668</v>
      </c>
      <c r="S17" s="16">
        <v>1380</v>
      </c>
      <c r="T17" s="19">
        <v>4063</v>
      </c>
      <c r="U17" s="70">
        <v>1745</v>
      </c>
      <c r="V17" s="19">
        <v>4618</v>
      </c>
      <c r="W17" s="70">
        <v>2013</v>
      </c>
      <c r="X17" s="80">
        <v>5869</v>
      </c>
      <c r="Y17" s="84">
        <v>3001</v>
      </c>
      <c r="Z17" s="80">
        <v>6365</v>
      </c>
      <c r="AA17" s="84">
        <v>3345</v>
      </c>
      <c r="AB17" s="80">
        <v>6567</v>
      </c>
      <c r="AC17" s="84">
        <v>3716</v>
      </c>
      <c r="AD17" s="80">
        <v>6803</v>
      </c>
      <c r="AE17" s="84">
        <v>3910</v>
      </c>
      <c r="AF17" s="80">
        <v>7128</v>
      </c>
      <c r="AG17" s="84">
        <v>4226</v>
      </c>
      <c r="AH17" s="78"/>
    </row>
    <row r="18" spans="1:34" ht="15.75" customHeight="1">
      <c r="A18" s="109" t="s">
        <v>19</v>
      </c>
      <c r="B18" s="15">
        <v>454</v>
      </c>
      <c r="C18" s="26">
        <v>179</v>
      </c>
      <c r="D18" s="20">
        <v>530</v>
      </c>
      <c r="E18" s="22">
        <v>162</v>
      </c>
      <c r="F18" s="28">
        <v>564</v>
      </c>
      <c r="G18" s="18">
        <v>171</v>
      </c>
      <c r="H18" s="28">
        <v>656</v>
      </c>
      <c r="I18" s="18">
        <v>203</v>
      </c>
      <c r="J18" s="28">
        <v>740</v>
      </c>
      <c r="K18" s="18">
        <v>177</v>
      </c>
      <c r="L18" s="19">
        <v>764</v>
      </c>
      <c r="M18" s="16">
        <v>247</v>
      </c>
      <c r="N18" s="19">
        <v>926</v>
      </c>
      <c r="O18" s="16">
        <v>281</v>
      </c>
      <c r="P18" s="19">
        <v>891</v>
      </c>
      <c r="Q18" s="16">
        <v>259</v>
      </c>
      <c r="R18" s="19">
        <v>896</v>
      </c>
      <c r="S18" s="16">
        <v>254</v>
      </c>
      <c r="T18" s="19">
        <v>953</v>
      </c>
      <c r="U18" s="70">
        <v>299</v>
      </c>
      <c r="V18" s="19">
        <v>1083</v>
      </c>
      <c r="W18" s="70">
        <v>357</v>
      </c>
      <c r="X18" s="80">
        <v>1567</v>
      </c>
      <c r="Y18" s="84">
        <v>606</v>
      </c>
      <c r="Z18" s="80">
        <v>1984</v>
      </c>
      <c r="AA18" s="84">
        <v>825</v>
      </c>
      <c r="AB18" s="80">
        <v>2336</v>
      </c>
      <c r="AC18" s="84">
        <v>1032</v>
      </c>
      <c r="AD18" s="80">
        <v>2757</v>
      </c>
      <c r="AE18" s="84">
        <v>1237</v>
      </c>
      <c r="AF18" s="80">
        <v>3076</v>
      </c>
      <c r="AG18" s="84">
        <v>1541</v>
      </c>
      <c r="AH18" s="78"/>
    </row>
    <row r="19" spans="1:34" ht="15.75" customHeight="1">
      <c r="A19" s="109" t="s">
        <v>20</v>
      </c>
      <c r="B19" s="15">
        <v>200</v>
      </c>
      <c r="C19" s="26">
        <v>104</v>
      </c>
      <c r="D19" s="20">
        <v>280</v>
      </c>
      <c r="E19" s="22">
        <v>94</v>
      </c>
      <c r="F19" s="28">
        <v>281</v>
      </c>
      <c r="G19" s="18">
        <v>90</v>
      </c>
      <c r="H19" s="28">
        <v>294</v>
      </c>
      <c r="I19" s="18">
        <v>98</v>
      </c>
      <c r="J19" s="28">
        <v>296</v>
      </c>
      <c r="K19" s="18">
        <v>89</v>
      </c>
      <c r="L19" s="28">
        <v>320</v>
      </c>
      <c r="M19" s="16">
        <v>93</v>
      </c>
      <c r="N19" s="28">
        <v>345</v>
      </c>
      <c r="O19" s="16">
        <v>123</v>
      </c>
      <c r="P19" s="28">
        <v>291</v>
      </c>
      <c r="Q19" s="16">
        <v>97</v>
      </c>
      <c r="R19" s="28">
        <v>343</v>
      </c>
      <c r="S19" s="16">
        <v>106</v>
      </c>
      <c r="T19" s="19">
        <v>379</v>
      </c>
      <c r="U19" s="70">
        <v>109</v>
      </c>
      <c r="V19" s="19">
        <v>404</v>
      </c>
      <c r="W19" s="70">
        <v>116</v>
      </c>
      <c r="X19" s="80">
        <v>459</v>
      </c>
      <c r="Y19" s="84">
        <v>132</v>
      </c>
      <c r="Z19" s="80">
        <v>586</v>
      </c>
      <c r="AA19" s="84">
        <v>167</v>
      </c>
      <c r="AB19" s="80">
        <v>617</v>
      </c>
      <c r="AC19" s="84">
        <v>235</v>
      </c>
      <c r="AD19" s="80">
        <v>747</v>
      </c>
      <c r="AE19" s="84">
        <v>277</v>
      </c>
      <c r="AF19" s="80">
        <v>903</v>
      </c>
      <c r="AG19" s="84">
        <v>323</v>
      </c>
      <c r="AH19" s="78"/>
    </row>
    <row r="20" spans="1:34" ht="15.75" customHeight="1">
      <c r="A20" s="109" t="s">
        <v>21</v>
      </c>
      <c r="B20" s="15">
        <v>103</v>
      </c>
      <c r="C20" s="26">
        <v>33</v>
      </c>
      <c r="D20" s="20">
        <v>144</v>
      </c>
      <c r="E20" s="27">
        <v>53</v>
      </c>
      <c r="F20" s="28">
        <v>158</v>
      </c>
      <c r="G20" s="25">
        <v>66</v>
      </c>
      <c r="H20" s="28">
        <v>159</v>
      </c>
      <c r="I20" s="17">
        <v>59</v>
      </c>
      <c r="J20" s="28">
        <v>201</v>
      </c>
      <c r="K20" s="18">
        <v>58</v>
      </c>
      <c r="L20" s="28">
        <v>168</v>
      </c>
      <c r="M20" s="16">
        <v>64</v>
      </c>
      <c r="N20" s="28">
        <v>202</v>
      </c>
      <c r="O20" s="16">
        <v>70</v>
      </c>
      <c r="P20" s="28">
        <v>211</v>
      </c>
      <c r="Q20" s="16">
        <v>61</v>
      </c>
      <c r="R20" s="28">
        <v>200</v>
      </c>
      <c r="S20" s="16">
        <v>68</v>
      </c>
      <c r="T20" s="19">
        <v>193</v>
      </c>
      <c r="U20" s="70">
        <v>47</v>
      </c>
      <c r="V20" s="19">
        <v>164</v>
      </c>
      <c r="W20" s="70">
        <v>51</v>
      </c>
      <c r="X20" s="80">
        <v>199</v>
      </c>
      <c r="Y20" s="84">
        <v>75</v>
      </c>
      <c r="Z20" s="80">
        <v>250</v>
      </c>
      <c r="AA20" s="84">
        <v>78</v>
      </c>
      <c r="AB20" s="80">
        <v>251</v>
      </c>
      <c r="AC20" s="84">
        <v>88</v>
      </c>
      <c r="AD20" s="80">
        <v>326</v>
      </c>
      <c r="AE20" s="84">
        <v>89</v>
      </c>
      <c r="AF20" s="80">
        <v>328</v>
      </c>
      <c r="AG20" s="84">
        <v>117</v>
      </c>
      <c r="AH20" s="78"/>
    </row>
    <row r="21" spans="1:34" ht="15.75" customHeight="1">
      <c r="A21" s="95" t="s">
        <v>4</v>
      </c>
      <c r="B21" s="89">
        <v>119</v>
      </c>
      <c r="C21" s="29">
        <v>73</v>
      </c>
      <c r="D21" s="30">
        <v>158</v>
      </c>
      <c r="E21" s="88">
        <v>73</v>
      </c>
      <c r="F21" s="31">
        <v>159</v>
      </c>
      <c r="G21" s="32">
        <v>47</v>
      </c>
      <c r="H21" s="33">
        <v>177</v>
      </c>
      <c r="I21" s="32">
        <v>58</v>
      </c>
      <c r="J21" s="33">
        <v>171</v>
      </c>
      <c r="K21" s="32">
        <v>62</v>
      </c>
      <c r="L21" s="34">
        <v>205</v>
      </c>
      <c r="M21" s="29">
        <v>67</v>
      </c>
      <c r="N21" s="34">
        <v>188</v>
      </c>
      <c r="O21" s="29">
        <v>77</v>
      </c>
      <c r="P21" s="34">
        <v>245</v>
      </c>
      <c r="Q21" s="29">
        <v>77</v>
      </c>
      <c r="R21" s="34">
        <v>230</v>
      </c>
      <c r="S21" s="29">
        <v>69</v>
      </c>
      <c r="T21" s="34">
        <v>187</v>
      </c>
      <c r="U21" s="71">
        <v>57</v>
      </c>
      <c r="V21" s="34">
        <v>213</v>
      </c>
      <c r="W21" s="71">
        <v>57</v>
      </c>
      <c r="X21" s="81">
        <v>214</v>
      </c>
      <c r="Y21" s="85">
        <v>79</v>
      </c>
      <c r="Z21" s="81">
        <v>224</v>
      </c>
      <c r="AA21" s="85">
        <v>61</v>
      </c>
      <c r="AB21" s="81">
        <v>314</v>
      </c>
      <c r="AC21" s="85">
        <v>77</v>
      </c>
      <c r="AD21" s="81">
        <v>287</v>
      </c>
      <c r="AE21" s="85">
        <v>82</v>
      </c>
      <c r="AF21" s="81">
        <v>306</v>
      </c>
      <c r="AG21" s="85">
        <v>99</v>
      </c>
      <c r="AH21" s="79"/>
    </row>
    <row r="22" spans="1:34" ht="15.75" customHeight="1">
      <c r="A22" s="90"/>
      <c r="B22" s="23"/>
      <c r="C22" s="23"/>
      <c r="D22" s="23"/>
      <c r="E22" s="22"/>
      <c r="F22" s="91"/>
      <c r="G22" s="22"/>
      <c r="H22" s="92"/>
      <c r="I22" s="22"/>
      <c r="J22" s="92"/>
      <c r="K22" s="22"/>
      <c r="L22" s="93"/>
      <c r="M22" s="23"/>
      <c r="N22" s="93"/>
      <c r="O22" s="23"/>
      <c r="P22" s="93"/>
      <c r="Q22" s="23"/>
      <c r="R22" s="93"/>
      <c r="S22" s="23"/>
      <c r="T22" s="93"/>
      <c r="U22" s="93"/>
      <c r="V22" s="93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79"/>
    </row>
    <row r="23" spans="1:34" ht="15.75" customHeight="1">
      <c r="A23" s="100" t="s">
        <v>12</v>
      </c>
      <c r="B23" s="22"/>
      <c r="C23" s="22"/>
      <c r="D23" s="22"/>
      <c r="E23" s="22"/>
      <c r="F23" s="91"/>
      <c r="G23" s="22"/>
      <c r="H23" s="92"/>
      <c r="I23" s="22"/>
      <c r="J23" s="92"/>
      <c r="K23" s="22"/>
      <c r="L23" s="92"/>
      <c r="M23" s="22"/>
      <c r="N23" s="92"/>
      <c r="O23" s="22"/>
      <c r="P23" s="92"/>
      <c r="Q23" s="22"/>
      <c r="R23" s="92"/>
      <c r="S23" s="22"/>
      <c r="T23" s="92"/>
      <c r="U23" s="92"/>
      <c r="V23" s="92"/>
      <c r="W23" s="92"/>
      <c r="X23" s="91"/>
      <c r="Y23" s="91"/>
      <c r="Z23" s="91"/>
      <c r="AA23" s="91"/>
      <c r="AB23" s="91"/>
      <c r="AC23" s="91"/>
      <c r="AD23" s="91"/>
      <c r="AE23" s="91"/>
      <c r="AF23" s="91"/>
      <c r="AG23" s="101" t="s">
        <v>9</v>
      </c>
      <c r="AH23" s="79"/>
    </row>
    <row r="24" spans="1:34" ht="14.25" customHeight="1">
      <c r="A24" s="122" t="s">
        <v>22</v>
      </c>
      <c r="B24" s="125">
        <v>1993</v>
      </c>
      <c r="C24" s="126"/>
      <c r="D24" s="127">
        <v>2000</v>
      </c>
      <c r="E24" s="128"/>
      <c r="F24" s="114">
        <v>2003</v>
      </c>
      <c r="G24" s="114"/>
      <c r="H24" s="114">
        <v>2004</v>
      </c>
      <c r="I24" s="114"/>
      <c r="J24" s="114">
        <v>2005</v>
      </c>
      <c r="K24" s="114"/>
      <c r="L24" s="114">
        <v>2006</v>
      </c>
      <c r="M24" s="114"/>
      <c r="N24" s="114">
        <v>2007</v>
      </c>
      <c r="O24" s="114"/>
      <c r="P24" s="114">
        <v>2008</v>
      </c>
      <c r="Q24" s="114"/>
      <c r="R24" s="114">
        <v>2009</v>
      </c>
      <c r="S24" s="114"/>
      <c r="T24" s="114">
        <v>2010</v>
      </c>
      <c r="U24" s="114"/>
      <c r="V24" s="114">
        <v>2011</v>
      </c>
      <c r="W24" s="114"/>
      <c r="X24" s="114">
        <v>2014</v>
      </c>
      <c r="Y24" s="114"/>
      <c r="Z24" s="114">
        <v>2015</v>
      </c>
      <c r="AA24" s="114"/>
      <c r="AB24" s="114">
        <v>2016</v>
      </c>
      <c r="AC24" s="114"/>
      <c r="AD24" s="114">
        <v>2017</v>
      </c>
      <c r="AE24" s="114"/>
      <c r="AF24" s="114">
        <v>2018</v>
      </c>
      <c r="AG24" s="114"/>
      <c r="AH24" s="76"/>
    </row>
    <row r="25" spans="1:34" ht="25.5" customHeight="1">
      <c r="A25" s="123"/>
      <c r="B25" s="115" t="s">
        <v>5</v>
      </c>
      <c r="C25" s="117" t="s">
        <v>6</v>
      </c>
      <c r="D25" s="110" t="s">
        <v>5</v>
      </c>
      <c r="E25" s="119" t="s">
        <v>6</v>
      </c>
      <c r="F25" s="110" t="s">
        <v>5</v>
      </c>
      <c r="G25" s="112" t="s">
        <v>6</v>
      </c>
      <c r="H25" s="110" t="s">
        <v>5</v>
      </c>
      <c r="I25" s="112" t="s">
        <v>6</v>
      </c>
      <c r="J25" s="110" t="s">
        <v>5</v>
      </c>
      <c r="K25" s="112" t="s">
        <v>6</v>
      </c>
      <c r="L25" s="110" t="s">
        <v>5</v>
      </c>
      <c r="M25" s="112" t="s">
        <v>6</v>
      </c>
      <c r="N25" s="110" t="s">
        <v>5</v>
      </c>
      <c r="O25" s="112" t="s">
        <v>6</v>
      </c>
      <c r="P25" s="110" t="s">
        <v>5</v>
      </c>
      <c r="Q25" s="112" t="s">
        <v>6</v>
      </c>
      <c r="R25" s="110" t="s">
        <v>5</v>
      </c>
      <c r="S25" s="112" t="s">
        <v>6</v>
      </c>
      <c r="T25" s="110" t="s">
        <v>5</v>
      </c>
      <c r="U25" s="112" t="s">
        <v>6</v>
      </c>
      <c r="V25" s="110" t="s">
        <v>5</v>
      </c>
      <c r="W25" s="112" t="s">
        <v>6</v>
      </c>
      <c r="X25" s="110" t="s">
        <v>5</v>
      </c>
      <c r="Y25" s="112" t="s">
        <v>6</v>
      </c>
      <c r="Z25" s="110" t="s">
        <v>5</v>
      </c>
      <c r="AA25" s="112" t="s">
        <v>6</v>
      </c>
      <c r="AB25" s="110" t="s">
        <v>5</v>
      </c>
      <c r="AC25" s="112" t="s">
        <v>6</v>
      </c>
      <c r="AD25" s="110" t="s">
        <v>5</v>
      </c>
      <c r="AE25" s="112" t="s">
        <v>6</v>
      </c>
      <c r="AF25" s="110" t="s">
        <v>5</v>
      </c>
      <c r="AG25" s="112" t="s">
        <v>6</v>
      </c>
    </row>
    <row r="26" spans="1:34" ht="15.75" customHeight="1">
      <c r="A26" s="124"/>
      <c r="B26" s="116"/>
      <c r="C26" s="118"/>
      <c r="D26" s="111"/>
      <c r="E26" s="120"/>
      <c r="F26" s="111"/>
      <c r="G26" s="113"/>
      <c r="H26" s="111"/>
      <c r="I26" s="113"/>
      <c r="J26" s="111"/>
      <c r="K26" s="113"/>
      <c r="L26" s="111"/>
      <c r="M26" s="113"/>
      <c r="N26" s="111"/>
      <c r="O26" s="113"/>
      <c r="P26" s="111"/>
      <c r="Q26" s="113"/>
      <c r="R26" s="111"/>
      <c r="S26" s="113"/>
      <c r="T26" s="111"/>
      <c r="U26" s="113"/>
      <c r="V26" s="111"/>
      <c r="W26" s="113"/>
      <c r="X26" s="111"/>
      <c r="Y26" s="113"/>
      <c r="Z26" s="111"/>
      <c r="AA26" s="113"/>
      <c r="AB26" s="111"/>
      <c r="AC26" s="113"/>
      <c r="AD26" s="111"/>
      <c r="AE26" s="113"/>
      <c r="AF26" s="111"/>
      <c r="AG26" s="113"/>
      <c r="AH26" s="68"/>
    </row>
    <row r="27" spans="1:34" ht="24.75" customHeight="1">
      <c r="A27" s="5" t="s">
        <v>7</v>
      </c>
      <c r="B27" s="35">
        <v>100</v>
      </c>
      <c r="C27" s="36">
        <v>100</v>
      </c>
      <c r="D27" s="37">
        <v>100</v>
      </c>
      <c r="E27" s="38">
        <v>100</v>
      </c>
      <c r="F27" s="39">
        <v>100</v>
      </c>
      <c r="G27" s="40">
        <v>100</v>
      </c>
      <c r="H27" s="39">
        <v>100</v>
      </c>
      <c r="I27" s="41">
        <v>100</v>
      </c>
      <c r="J27" s="39">
        <v>100</v>
      </c>
      <c r="K27" s="41">
        <v>100</v>
      </c>
      <c r="L27" s="42">
        <v>100</v>
      </c>
      <c r="M27" s="41">
        <v>100</v>
      </c>
      <c r="N27" s="42">
        <v>100</v>
      </c>
      <c r="O27" s="41">
        <v>100</v>
      </c>
      <c r="P27" s="42">
        <v>100</v>
      </c>
      <c r="Q27" s="41">
        <v>100</v>
      </c>
      <c r="R27" s="42">
        <v>100</v>
      </c>
      <c r="S27" s="41">
        <v>100</v>
      </c>
      <c r="T27" s="42">
        <v>100</v>
      </c>
      <c r="U27" s="41">
        <v>100</v>
      </c>
      <c r="V27" s="42">
        <v>100</v>
      </c>
      <c r="W27" s="41">
        <v>100</v>
      </c>
      <c r="X27" s="42">
        <v>100</v>
      </c>
      <c r="Y27" s="86">
        <v>100</v>
      </c>
      <c r="Z27" s="42">
        <v>100</v>
      </c>
      <c r="AA27" s="86">
        <v>100</v>
      </c>
      <c r="AB27" s="42">
        <v>100</v>
      </c>
      <c r="AC27" s="86">
        <v>100</v>
      </c>
      <c r="AD27" s="42">
        <v>100</v>
      </c>
      <c r="AE27" s="86">
        <v>100</v>
      </c>
      <c r="AF27" s="42">
        <f>AF12/AF$12*100</f>
        <v>100</v>
      </c>
      <c r="AG27" s="86">
        <f>AG12/AG$12*100</f>
        <v>100</v>
      </c>
    </row>
    <row r="28" spans="1:34" ht="15.75" customHeight="1">
      <c r="A28" s="109" t="s">
        <v>14</v>
      </c>
      <c r="B28" s="52">
        <v>11.319394376351838</v>
      </c>
      <c r="C28" s="53">
        <v>39.076773566569486</v>
      </c>
      <c r="D28" s="52">
        <v>1.6948742746615089</v>
      </c>
      <c r="E28" s="53">
        <v>7.2433057214409553</v>
      </c>
      <c r="F28" s="43">
        <v>0.75799644602398941</v>
      </c>
      <c r="G28" s="43">
        <v>4.1324131863297682</v>
      </c>
      <c r="H28" s="43">
        <v>0.6958355297838692</v>
      </c>
      <c r="I28" s="43">
        <v>3.6437989881248853</v>
      </c>
      <c r="J28" s="52">
        <v>0.57370850392468764</v>
      </c>
      <c r="K28" s="53">
        <v>3.144670379484523</v>
      </c>
      <c r="L28" s="52">
        <v>0.50576004495644844</v>
      </c>
      <c r="M28" s="53">
        <v>2.694028153352372</v>
      </c>
      <c r="N28" s="45">
        <v>0.44069745161908414</v>
      </c>
      <c r="O28" s="50">
        <v>2.5195089455652835</v>
      </c>
      <c r="P28" s="45">
        <v>0.39960039960039961</v>
      </c>
      <c r="Q28" s="50">
        <v>2.2168586195136029</v>
      </c>
      <c r="R28" s="45">
        <v>0.32123906496486448</v>
      </c>
      <c r="S28" s="50">
        <v>1.9089282163451979</v>
      </c>
      <c r="T28" s="45">
        <v>0.30220259196838495</v>
      </c>
      <c r="U28" s="50">
        <v>1.6496804283986872</v>
      </c>
      <c r="V28" s="45">
        <v>0.33861736238050999</v>
      </c>
      <c r="W28" s="50">
        <v>1.4173369613970037</v>
      </c>
      <c r="X28" s="45">
        <v>0.21042921795278316</v>
      </c>
      <c r="Y28" s="50">
        <v>1.0894609586118618</v>
      </c>
      <c r="Z28" s="45">
        <v>0.20062899902396703</v>
      </c>
      <c r="AA28" s="50">
        <v>1.023743280840604</v>
      </c>
      <c r="AB28" s="45">
        <v>0.20477992638291256</v>
      </c>
      <c r="AC28" s="50">
        <v>0.93829312687466349</v>
      </c>
      <c r="AD28" s="45">
        <v>0.18232678954992756</v>
      </c>
      <c r="AE28" s="50">
        <v>0.91729472431574777</v>
      </c>
      <c r="AF28" s="45">
        <f>AF13/AF$12*100</f>
        <v>0.1524832994481557</v>
      </c>
      <c r="AG28" s="50">
        <f t="shared" ref="AG28:AG36" si="0">AG13/AG$12*100</f>
        <v>0.87757261011733012</v>
      </c>
    </row>
    <row r="29" spans="1:34" ht="15.75" customHeight="1">
      <c r="A29" s="109" t="s">
        <v>15</v>
      </c>
      <c r="B29" s="43">
        <v>55.848711003721817</v>
      </c>
      <c r="C29" s="44">
        <v>48.143828960155489</v>
      </c>
      <c r="D29" s="45">
        <v>34.509187620889747</v>
      </c>
      <c r="E29" s="46">
        <v>54.818435754189942</v>
      </c>
      <c r="F29" s="51">
        <v>20.288205242114614</v>
      </c>
      <c r="G29" s="47">
        <v>39.075087294822794</v>
      </c>
      <c r="H29" s="48">
        <v>16.871375856615707</v>
      </c>
      <c r="I29" s="69">
        <v>33.795580255328076</v>
      </c>
      <c r="J29" s="48">
        <v>13.930685581662189</v>
      </c>
      <c r="K29" s="66">
        <v>30.736951172127963</v>
      </c>
      <c r="L29" s="45">
        <v>12.235306138087818</v>
      </c>
      <c r="M29" s="50">
        <v>27.771740503929841</v>
      </c>
      <c r="N29" s="45">
        <v>11.137191032764896</v>
      </c>
      <c r="O29" s="50">
        <v>26.191948991244768</v>
      </c>
      <c r="P29" s="45">
        <v>10.802355539197645</v>
      </c>
      <c r="Q29" s="50">
        <v>25.539785397591626</v>
      </c>
      <c r="R29" s="45">
        <v>9.7031406855012179</v>
      </c>
      <c r="S29" s="50">
        <v>22.912819930119593</v>
      </c>
      <c r="T29" s="45">
        <v>8.6679839600162722</v>
      </c>
      <c r="U29" s="50">
        <v>21.235676858409626</v>
      </c>
      <c r="V29" s="45">
        <v>8.3785322585478408</v>
      </c>
      <c r="W29" s="50">
        <v>20.318153275722871</v>
      </c>
      <c r="X29" s="45">
        <v>7.3852007725346631</v>
      </c>
      <c r="Y29" s="50">
        <v>17.141231688237806</v>
      </c>
      <c r="Z29" s="45">
        <v>7.7187940570437039</v>
      </c>
      <c r="AA29" s="50">
        <v>17.206450393020177</v>
      </c>
      <c r="AB29" s="45">
        <v>7.4628026336253814</v>
      </c>
      <c r="AC29" s="50">
        <v>16.027892429563924</v>
      </c>
      <c r="AD29" s="45">
        <v>7.1756831010539992</v>
      </c>
      <c r="AE29" s="50">
        <v>15.432863942879809</v>
      </c>
      <c r="AF29" s="45">
        <f t="shared" ref="AF29:AF36" si="1">AF14/AF$12*100</f>
        <v>6.8109207086842876</v>
      </c>
      <c r="AG29" s="50">
        <f t="shared" si="0"/>
        <v>14.918734371994613</v>
      </c>
    </row>
    <row r="30" spans="1:34" ht="15.75" customHeight="1">
      <c r="A30" s="109" t="s">
        <v>16</v>
      </c>
      <c r="B30" s="43">
        <v>23.260390888364931</v>
      </c>
      <c r="C30" s="44">
        <v>9.2011661807580172</v>
      </c>
      <c r="D30" s="45">
        <v>45.096711798839458</v>
      </c>
      <c r="E30" s="46">
        <v>31.528125602003463</v>
      </c>
      <c r="F30" s="51">
        <v>51.468791648156376</v>
      </c>
      <c r="G30" s="47">
        <v>45.981688708036621</v>
      </c>
      <c r="H30" s="48">
        <v>50.658935160780182</v>
      </c>
      <c r="I30" s="49">
        <v>49.280415235798358</v>
      </c>
      <c r="J30" s="48">
        <v>49.881346650324666</v>
      </c>
      <c r="K30" s="66">
        <v>50.13081207097526</v>
      </c>
      <c r="L30" s="45">
        <v>47.306444609057699</v>
      </c>
      <c r="M30" s="50">
        <v>50.082135004675379</v>
      </c>
      <c r="N30" s="45">
        <v>44.450565242383597</v>
      </c>
      <c r="O30" s="50">
        <v>49.352874000761325</v>
      </c>
      <c r="P30" s="45">
        <v>42.281402807718599</v>
      </c>
      <c r="Q30" s="50">
        <v>48.036309258336175</v>
      </c>
      <c r="R30" s="45">
        <v>39.030546393231035</v>
      </c>
      <c r="S30" s="50">
        <v>47.530040053404541</v>
      </c>
      <c r="T30" s="45">
        <v>37.168013017957804</v>
      </c>
      <c r="U30" s="50">
        <v>46.965509299245696</v>
      </c>
      <c r="V30" s="45">
        <v>35.842497977285667</v>
      </c>
      <c r="W30" s="50">
        <v>45.97673653679395</v>
      </c>
      <c r="X30" s="45">
        <v>33.564901559482287</v>
      </c>
      <c r="Y30" s="50">
        <v>44.881240221874556</v>
      </c>
      <c r="Z30" s="45">
        <v>32.941112677583781</v>
      </c>
      <c r="AA30" s="50">
        <v>44.285675697577048</v>
      </c>
      <c r="AB30" s="45">
        <v>32.943646637980194</v>
      </c>
      <c r="AC30" s="50">
        <v>44.048504114646086</v>
      </c>
      <c r="AD30" s="45">
        <v>32.641490583945256</v>
      </c>
      <c r="AE30" s="50">
        <v>43.630999603332008</v>
      </c>
      <c r="AF30" s="45">
        <f t="shared" si="1"/>
        <v>32.875883434988864</v>
      </c>
      <c r="AG30" s="50">
        <f t="shared" si="0"/>
        <v>42.587516830159643</v>
      </c>
    </row>
    <row r="31" spans="1:34" ht="15.75" customHeight="1">
      <c r="A31" s="109" t="s">
        <v>17</v>
      </c>
      <c r="B31" s="43">
        <v>5.6762602544866425</v>
      </c>
      <c r="C31" s="44">
        <v>2.0563654033041789</v>
      </c>
      <c r="D31" s="45">
        <v>12.236460348162476</v>
      </c>
      <c r="E31" s="46">
        <v>4.3874012714313242</v>
      </c>
      <c r="F31" s="51">
        <v>19.299755664149266</v>
      </c>
      <c r="G31" s="47">
        <v>8.3170657941766795</v>
      </c>
      <c r="H31" s="48">
        <v>22.970479704797047</v>
      </c>
      <c r="I31" s="49">
        <v>10.582745694287885</v>
      </c>
      <c r="J31" s="48">
        <v>26.346259159777819</v>
      </c>
      <c r="K31" s="66">
        <v>13.019038984587489</v>
      </c>
      <c r="L31" s="45">
        <v>29.566527880661063</v>
      </c>
      <c r="M31" s="50">
        <v>16.017589527155096</v>
      </c>
      <c r="N31" s="45">
        <v>32.439164590917798</v>
      </c>
      <c r="O31" s="50">
        <v>18.029120669965739</v>
      </c>
      <c r="P31" s="45">
        <v>33.663704716336298</v>
      </c>
      <c r="Q31" s="50">
        <v>19.723482960358897</v>
      </c>
      <c r="R31" s="45">
        <v>35.637458769539656</v>
      </c>
      <c r="S31" s="50">
        <v>22.316279862511717</v>
      </c>
      <c r="T31" s="45">
        <v>37.080839193351544</v>
      </c>
      <c r="U31" s="50">
        <v>23.651177520585019</v>
      </c>
      <c r="V31" s="45">
        <v>36.016301579215487</v>
      </c>
      <c r="W31" s="50">
        <v>24.531292049158267</v>
      </c>
      <c r="X31" s="45">
        <v>34.890893891787492</v>
      </c>
      <c r="Y31" s="50">
        <v>25.814251173375052</v>
      </c>
      <c r="Z31" s="45">
        <v>33.629758160720094</v>
      </c>
      <c r="AA31" s="50">
        <v>25.393695470138571</v>
      </c>
      <c r="AB31" s="45">
        <v>33.246928301104255</v>
      </c>
      <c r="AC31" s="50">
        <v>25.78767913451432</v>
      </c>
      <c r="AD31" s="45">
        <v>32.726409910584941</v>
      </c>
      <c r="AE31" s="50">
        <v>26.147857992859976</v>
      </c>
      <c r="AF31" s="45">
        <f t="shared" si="1"/>
        <v>31.743150353373995</v>
      </c>
      <c r="AG31" s="50">
        <f t="shared" si="0"/>
        <v>26.454606655125986</v>
      </c>
    </row>
    <row r="32" spans="1:34" ht="15.75" customHeight="1">
      <c r="A32" s="109" t="s">
        <v>18</v>
      </c>
      <c r="B32" s="43">
        <v>2.1882733490520079</v>
      </c>
      <c r="C32" s="44">
        <v>0.76579203109815353</v>
      </c>
      <c r="D32" s="45">
        <v>3.7741779497098644</v>
      </c>
      <c r="E32" s="46">
        <v>1.1028703525332306</v>
      </c>
      <c r="F32" s="51">
        <v>4.9589071523767219</v>
      </c>
      <c r="G32" s="47">
        <v>1.4654532457177423</v>
      </c>
      <c r="H32" s="48">
        <v>5.4138112809699521</v>
      </c>
      <c r="I32" s="49">
        <v>1.6016986919023777</v>
      </c>
      <c r="J32" s="48">
        <v>5.5962656791926353</v>
      </c>
      <c r="K32" s="66">
        <v>1.9686569097267193</v>
      </c>
      <c r="L32" s="45">
        <v>6.6642826125826966</v>
      </c>
      <c r="M32" s="50">
        <v>2.2441810508226139</v>
      </c>
      <c r="N32" s="45">
        <v>7.5541291435140838</v>
      </c>
      <c r="O32" s="50">
        <v>2.5956414160639514</v>
      </c>
      <c r="P32" s="45">
        <v>8.5467164414532846</v>
      </c>
      <c r="Q32" s="50">
        <v>3.1875541097148257</v>
      </c>
      <c r="R32" s="45">
        <v>10.520579377599311</v>
      </c>
      <c r="S32" s="50">
        <v>3.9201204442803173</v>
      </c>
      <c r="T32" s="45">
        <v>11.806241645841808</v>
      </c>
      <c r="U32" s="50">
        <v>5.0238958945125809</v>
      </c>
      <c r="V32" s="45">
        <v>13.838362650205269</v>
      </c>
      <c r="W32" s="50">
        <v>6.019196842388542</v>
      </c>
      <c r="X32" s="45">
        <v>16.917932604998416</v>
      </c>
      <c r="Y32" s="50">
        <v>8.5364812971127861</v>
      </c>
      <c r="Z32" s="45">
        <v>17.25680511875068</v>
      </c>
      <c r="AA32" s="50">
        <v>9.0354123335404228</v>
      </c>
      <c r="AB32" s="45">
        <v>17.022655399450464</v>
      </c>
      <c r="AC32" s="50">
        <v>9.5264952444433053</v>
      </c>
      <c r="AD32" s="45">
        <v>16.991358209700785</v>
      </c>
      <c r="AE32" s="50">
        <v>9.6935739785799271</v>
      </c>
      <c r="AF32" s="45">
        <f t="shared" si="1"/>
        <v>17.252396166134183</v>
      </c>
      <c r="AG32" s="50">
        <f t="shared" si="0"/>
        <v>10.160607809194076</v>
      </c>
    </row>
    <row r="33" spans="1:33" ht="15.75" customHeight="1">
      <c r="A33" s="109" t="s">
        <v>19</v>
      </c>
      <c r="B33" s="43">
        <v>0.88466260059627044</v>
      </c>
      <c r="C33" s="44">
        <v>0.34791059280855202</v>
      </c>
      <c r="D33" s="45">
        <v>1.2814313346228239</v>
      </c>
      <c r="E33" s="46">
        <v>0.39009824696590251</v>
      </c>
      <c r="F33" s="51">
        <v>1.565970679697912</v>
      </c>
      <c r="G33" s="47">
        <v>0.47015479365428497</v>
      </c>
      <c r="H33" s="48">
        <v>1.7290458618871902</v>
      </c>
      <c r="I33" s="49">
        <v>0.53215193855349041</v>
      </c>
      <c r="J33" s="48">
        <v>1.9297467859284951</v>
      </c>
      <c r="K33" s="66">
        <v>0.45848983292319651</v>
      </c>
      <c r="L33" s="45">
        <v>1.9515185573067</v>
      </c>
      <c r="M33" s="50">
        <v>0.6242260355328666</v>
      </c>
      <c r="N33" s="45">
        <v>2.2178578271699561</v>
      </c>
      <c r="O33" s="50">
        <v>0.66853825656642563</v>
      </c>
      <c r="P33" s="45">
        <v>2.3423944476576053</v>
      </c>
      <c r="Q33" s="50">
        <v>0.67948684314085583</v>
      </c>
      <c r="R33" s="45">
        <v>2.5699125197189159</v>
      </c>
      <c r="S33" s="50">
        <v>0.72152941510666702</v>
      </c>
      <c r="T33" s="45">
        <v>2.7692218283256813</v>
      </c>
      <c r="U33" s="50">
        <v>0.86082800713997809</v>
      </c>
      <c r="V33" s="45">
        <v>3.2453327739654187</v>
      </c>
      <c r="W33" s="50">
        <v>1.0674879645964777</v>
      </c>
      <c r="X33" s="45">
        <v>4.5170217059179611</v>
      </c>
      <c r="Y33" s="50">
        <v>1.7237946238088466</v>
      </c>
      <c r="Z33" s="45">
        <v>5.3790261359939269</v>
      </c>
      <c r="AA33" s="50">
        <v>2.2284649253126605</v>
      </c>
      <c r="AB33" s="45">
        <v>6.0552646586137175</v>
      </c>
      <c r="AC33" s="50">
        <v>2.6456789806957723</v>
      </c>
      <c r="AD33" s="45">
        <v>6.8859583395774013</v>
      </c>
      <c r="AE33" s="50">
        <v>3.0667393891312971</v>
      </c>
      <c r="AF33" s="45">
        <f t="shared" si="1"/>
        <v>7.4450576048020132</v>
      </c>
      <c r="AG33" s="50">
        <f t="shared" si="0"/>
        <v>3.7050394306597423</v>
      </c>
    </row>
    <row r="34" spans="1:33">
      <c r="A34" s="109" t="s">
        <v>20</v>
      </c>
      <c r="B34" s="43">
        <v>0.3897192073111323</v>
      </c>
      <c r="C34" s="44">
        <v>0.2021379980563654</v>
      </c>
      <c r="D34" s="45">
        <v>0.67698259187620891</v>
      </c>
      <c r="E34" s="46">
        <v>0.22635330379502985</v>
      </c>
      <c r="F34" s="51">
        <v>0.78020879609062632</v>
      </c>
      <c r="G34" s="47">
        <v>0.24744989139699208</v>
      </c>
      <c r="H34" s="48">
        <v>0.77490774907749083</v>
      </c>
      <c r="I34" s="49">
        <v>0.25690093585340917</v>
      </c>
      <c r="J34" s="48">
        <v>0.77189871437139801</v>
      </c>
      <c r="K34" s="66">
        <v>0.23054008548115532</v>
      </c>
      <c r="L34" s="45">
        <v>0.8173899716467854</v>
      </c>
      <c r="M34" s="50">
        <v>0.23503247491723317</v>
      </c>
      <c r="N34" s="45">
        <v>0.82630772178578282</v>
      </c>
      <c r="O34" s="50">
        <v>0.29263418347925391</v>
      </c>
      <c r="P34" s="45">
        <v>0.76502444923497548</v>
      </c>
      <c r="Q34" s="50">
        <v>0.2544796285122124</v>
      </c>
      <c r="R34" s="45">
        <v>0.98379463645489751</v>
      </c>
      <c r="S34" s="50">
        <v>0.30111070079254609</v>
      </c>
      <c r="T34" s="45">
        <v>1.1012959841924799</v>
      </c>
      <c r="U34" s="50">
        <v>0.31381355444233316</v>
      </c>
      <c r="V34" s="45">
        <v>1.2106319858559829</v>
      </c>
      <c r="W34" s="50">
        <v>0.34685883443470983</v>
      </c>
      <c r="X34" s="45">
        <v>1.3231097402784584</v>
      </c>
      <c r="Y34" s="50">
        <v>0.37548001706727352</v>
      </c>
      <c r="Z34" s="45">
        <v>1.5887647760546579</v>
      </c>
      <c r="AA34" s="50">
        <v>0.45109532427541127</v>
      </c>
      <c r="AB34" s="45">
        <v>1.5993571465602157</v>
      </c>
      <c r="AC34" s="50">
        <v>0.60245596944138224</v>
      </c>
      <c r="AD34" s="45">
        <v>1.8657275588191218</v>
      </c>
      <c r="AE34" s="50">
        <v>0.68673145577151917</v>
      </c>
      <c r="AF34" s="45">
        <f t="shared" si="1"/>
        <v>2.1855939587568982</v>
      </c>
      <c r="AG34" s="50">
        <f t="shared" si="0"/>
        <v>0.7765916522408155</v>
      </c>
    </row>
    <row r="35" spans="1:33">
      <c r="A35" s="109" t="s">
        <v>21</v>
      </c>
      <c r="B35" s="43">
        <v>0.20070539176523317</v>
      </c>
      <c r="C35" s="44">
        <v>6.4139941690962099E-2</v>
      </c>
      <c r="D35" s="45">
        <v>0.34816247582205029</v>
      </c>
      <c r="E35" s="46">
        <v>0.12762473511847428</v>
      </c>
      <c r="F35" s="51">
        <v>0.43869391381608175</v>
      </c>
      <c r="G35" s="47">
        <v>0.18146325369112754</v>
      </c>
      <c r="H35" s="48">
        <v>0.41908276225619395</v>
      </c>
      <c r="I35" s="49">
        <v>0.15466484913623615</v>
      </c>
      <c r="J35" s="48">
        <v>0.5241609513130101</v>
      </c>
      <c r="K35" s="66">
        <v>0.15023960626861804</v>
      </c>
      <c r="L35" s="45">
        <v>0.42912973511456232</v>
      </c>
      <c r="M35" s="50">
        <v>0.16174277843766585</v>
      </c>
      <c r="N35" s="45">
        <v>0.48380915884269021</v>
      </c>
      <c r="O35" s="50">
        <v>0.16653977921583554</v>
      </c>
      <c r="P35" s="45">
        <v>0.55470844944529152</v>
      </c>
      <c r="Q35" s="50">
        <v>0.16003358081695832</v>
      </c>
      <c r="R35" s="45">
        <v>0.573641187437258</v>
      </c>
      <c r="S35" s="50">
        <v>0.19316535522540693</v>
      </c>
      <c r="T35" s="45">
        <v>0.5608182716336374</v>
      </c>
      <c r="U35" s="50">
        <v>0.13531410145678585</v>
      </c>
      <c r="V35" s="45">
        <v>0.49144466752569599</v>
      </c>
      <c r="W35" s="50">
        <v>0.15249828065663967</v>
      </c>
      <c r="X35" s="45">
        <v>0.57363581332334035</v>
      </c>
      <c r="Y35" s="50">
        <v>0.21334091878822359</v>
      </c>
      <c r="Z35" s="45">
        <v>0.67780067237826702</v>
      </c>
      <c r="AA35" s="50">
        <v>0.21069122930228787</v>
      </c>
      <c r="AB35" s="45">
        <v>0.65062989268494997</v>
      </c>
      <c r="AC35" s="50">
        <v>0.225600533237624</v>
      </c>
      <c r="AD35" s="45">
        <v>0.81422648483940252</v>
      </c>
      <c r="AE35" s="50">
        <v>0.22064656882189609</v>
      </c>
      <c r="AF35" s="45">
        <f t="shared" si="1"/>
        <v>0.7938813050634137</v>
      </c>
      <c r="AG35" s="50">
        <f t="shared" si="0"/>
        <v>0.28130409694171954</v>
      </c>
    </row>
    <row r="36" spans="1:33">
      <c r="A36" s="54" t="s">
        <v>4</v>
      </c>
      <c r="B36" s="55">
        <v>0.23188292835012372</v>
      </c>
      <c r="C36" s="56">
        <v>0.14188532555879496</v>
      </c>
      <c r="D36" s="57">
        <v>0.38201160541586077</v>
      </c>
      <c r="E36" s="58">
        <v>0.17578501252167211</v>
      </c>
      <c r="F36" s="59">
        <v>0.44147045757441139</v>
      </c>
      <c r="G36" s="60">
        <v>0.12922383217398475</v>
      </c>
      <c r="H36" s="61">
        <v>0.46652609383236687</v>
      </c>
      <c r="I36" s="62">
        <v>0.15204341101528299</v>
      </c>
      <c r="J36" s="61">
        <v>0.44592797350509816</v>
      </c>
      <c r="K36" s="67">
        <v>0.16060095842507449</v>
      </c>
      <c r="L36" s="63">
        <v>0.52364045058622188</v>
      </c>
      <c r="M36" s="56">
        <v>0.16932447117693142</v>
      </c>
      <c r="N36" s="63">
        <v>0.45027783100210772</v>
      </c>
      <c r="O36" s="56">
        <v>0.18319375713741912</v>
      </c>
      <c r="P36" s="63">
        <v>0.64409274935590732</v>
      </c>
      <c r="Q36" s="56">
        <v>0.20200960201484905</v>
      </c>
      <c r="R36" s="63">
        <v>0.65968736555284668</v>
      </c>
      <c r="S36" s="56">
        <v>0.19600602221401586</v>
      </c>
      <c r="T36" s="63">
        <v>0.54338350671238456</v>
      </c>
      <c r="U36" s="56">
        <v>0.16410433580929348</v>
      </c>
      <c r="V36" s="63">
        <v>0.63827874501812953</v>
      </c>
      <c r="W36" s="74">
        <v>0.17043925485153844</v>
      </c>
      <c r="X36" s="63">
        <v>0.61687469372459725</v>
      </c>
      <c r="Y36" s="74">
        <v>0.22471910112359553</v>
      </c>
      <c r="Z36" s="63">
        <v>0.60730940245092724</v>
      </c>
      <c r="AA36" s="74">
        <v>0.16477134599281487</v>
      </c>
      <c r="AB36" s="63">
        <v>0.81393540359790562</v>
      </c>
      <c r="AC36" s="74">
        <v>0.19740046658292101</v>
      </c>
      <c r="AD36" s="63">
        <v>0.71681902192916724</v>
      </c>
      <c r="AE36" s="74">
        <v>0.20329234430781434</v>
      </c>
      <c r="AF36" s="63">
        <f t="shared" si="1"/>
        <v>0.74063316874818474</v>
      </c>
      <c r="AG36" s="74">
        <f t="shared" si="0"/>
        <v>0.23802654356607039</v>
      </c>
    </row>
    <row r="37" spans="1:33">
      <c r="X37" s="64"/>
      <c r="Y37" s="64"/>
      <c r="Z37" s="64"/>
      <c r="AA37" s="64"/>
      <c r="AB37" s="64"/>
      <c r="AC37" s="64"/>
      <c r="AD37" s="64"/>
      <c r="AE37" s="64"/>
    </row>
    <row r="38" spans="1:33">
      <c r="A38" s="2"/>
      <c r="B38" s="68"/>
      <c r="C38" s="68"/>
      <c r="D38" s="68"/>
      <c r="E38" s="68"/>
      <c r="I38" s="65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73"/>
      <c r="Y38" s="73"/>
      <c r="Z38" s="73"/>
      <c r="AA38" s="73"/>
      <c r="AB38" s="73"/>
      <c r="AC38" s="73"/>
      <c r="AD38" s="73"/>
      <c r="AE38" s="73"/>
    </row>
    <row r="39" spans="1:33">
      <c r="A39" s="2"/>
      <c r="B39" s="2"/>
      <c r="C39" s="2"/>
      <c r="X39" s="4"/>
      <c r="Y39" s="4"/>
      <c r="Z39" s="4"/>
      <c r="AA39" s="4"/>
      <c r="AB39" s="4"/>
      <c r="AC39" s="4"/>
      <c r="AD39" s="4"/>
      <c r="AE39" s="4"/>
    </row>
    <row r="40" spans="1:33">
      <c r="A40" s="103"/>
      <c r="B40" s="103"/>
      <c r="C40" s="103"/>
    </row>
    <row r="77" spans="36:36">
      <c r="AJ77">
        <v>0</v>
      </c>
    </row>
  </sheetData>
  <mergeCells count="98">
    <mergeCell ref="AD9:AE9"/>
    <mergeCell ref="AD10:AD11"/>
    <mergeCell ref="AE10:AE11"/>
    <mergeCell ref="AD24:AE24"/>
    <mergeCell ref="AD25:AD26"/>
    <mergeCell ref="AE25:AE26"/>
    <mergeCell ref="R9:S9"/>
    <mergeCell ref="R10:R11"/>
    <mergeCell ref="S10:S11"/>
    <mergeCell ref="M10:M11"/>
    <mergeCell ref="P9:Q9"/>
    <mergeCell ref="P10:P11"/>
    <mergeCell ref="O10:O11"/>
    <mergeCell ref="L9:M9"/>
    <mergeCell ref="L10:L11"/>
    <mergeCell ref="N9:O9"/>
    <mergeCell ref="N10:N11"/>
    <mergeCell ref="J9:K9"/>
    <mergeCell ref="H9:I9"/>
    <mergeCell ref="K10:K11"/>
    <mergeCell ref="H10:H11"/>
    <mergeCell ref="I10:I11"/>
    <mergeCell ref="J10:J11"/>
    <mergeCell ref="A9:A11"/>
    <mergeCell ref="B9:C9"/>
    <mergeCell ref="D9:E9"/>
    <mergeCell ref="F9:G9"/>
    <mergeCell ref="B10:B11"/>
    <mergeCell ref="C10:C11"/>
    <mergeCell ref="E10:E11"/>
    <mergeCell ref="F10:F11"/>
    <mergeCell ref="G10:G11"/>
    <mergeCell ref="D10:D11"/>
    <mergeCell ref="AF9:AG9"/>
    <mergeCell ref="AF10:AF11"/>
    <mergeCell ref="AG10:AG11"/>
    <mergeCell ref="Q10:Q11"/>
    <mergeCell ref="T9:U9"/>
    <mergeCell ref="T10:T11"/>
    <mergeCell ref="U10:U11"/>
    <mergeCell ref="X9:Y9"/>
    <mergeCell ref="X10:X11"/>
    <mergeCell ref="AB9:AC9"/>
    <mergeCell ref="AB10:AB11"/>
    <mergeCell ref="AC10:AC11"/>
    <mergeCell ref="Y10:Y11"/>
    <mergeCell ref="Z9:AA9"/>
    <mergeCell ref="Z10:Z11"/>
    <mergeCell ref="AA10:AA11"/>
    <mergeCell ref="V9:W9"/>
    <mergeCell ref="V10:V11"/>
    <mergeCell ref="W10:W11"/>
    <mergeCell ref="A24:A26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N25:N26"/>
    <mergeCell ref="X24:Y24"/>
    <mergeCell ref="Z24:AA24"/>
    <mergeCell ref="AB24:AC24"/>
    <mergeCell ref="AF24:AG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AC25:AC26"/>
    <mergeCell ref="AF25:AF26"/>
    <mergeCell ref="AG25:AG26"/>
    <mergeCell ref="X25:X26"/>
    <mergeCell ref="Y25:Y26"/>
    <mergeCell ref="Z25:Z26"/>
    <mergeCell ref="AA25:AA26"/>
    <mergeCell ref="AB25:AB26"/>
  </mergeCells>
  <phoneticPr fontId="11" type="noConversion"/>
  <pageMargins left="0.78740157480314965" right="0.78740157480314965" top="0.78740157480314965" bottom="0.98425196850393704" header="0.3543307086614173" footer="0.47244094488188976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1-6</vt:lpstr>
      <vt:lpstr>'1-6'!Oblast_tisku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2014-12-11T14:22:48Z</cp:lastPrinted>
  <dcterms:created xsi:type="dcterms:W3CDTF">2008-12-18T12:45:11Z</dcterms:created>
  <dcterms:modified xsi:type="dcterms:W3CDTF">2019-08-21T08:44:08Z</dcterms:modified>
</cp:coreProperties>
</file>