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foservis\MUZI ZENY PUBLIKACE\na web\přílohé tabulky\"/>
    </mc:Choice>
  </mc:AlternateContent>
  <bookViews>
    <workbookView xWindow="10305" yWindow="-15" windowWidth="10200" windowHeight="8160"/>
  </bookViews>
  <sheets>
    <sheet name="obyvatelstvo" sheetId="1" r:id="rId1"/>
  </sheets>
  <calcPr calcId="162913"/>
</workbook>
</file>

<file path=xl/calcChain.xml><?xml version="1.0" encoding="utf-8"?>
<calcChain xmlns="http://schemas.openxmlformats.org/spreadsheetml/2006/main">
  <c r="I6" i="1" l="1"/>
  <c r="I7" i="1"/>
  <c r="I5" i="1"/>
  <c r="B6" i="1"/>
  <c r="B7" i="1"/>
  <c r="B5" i="1"/>
</calcChain>
</file>

<file path=xl/sharedStrings.xml><?xml version="1.0" encoding="utf-8"?>
<sst xmlns="http://schemas.openxmlformats.org/spreadsheetml/2006/main" count="130" uniqueCount="120">
  <si>
    <t>Celkem</t>
  </si>
  <si>
    <t>5–9</t>
  </si>
  <si>
    <t>10–14</t>
  </si>
  <si>
    <t>15–19</t>
  </si>
  <si>
    <t>20–24</t>
  </si>
  <si>
    <t>25–29</t>
  </si>
  <si>
    <t>Věk</t>
  </si>
  <si>
    <t>celkem</t>
  </si>
  <si>
    <t>muži</t>
  </si>
  <si>
    <t>ženy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</si>
  <si>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</si>
  <si>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</si>
  <si>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</si>
  <si>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</si>
  <si>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</si>
  <si>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</si>
  <si>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</si>
  <si>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</si>
  <si>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</si>
  <si>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</si>
  <si>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</si>
  <si>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</si>
  <si>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</si>
  <si>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</si>
  <si>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</si>
  <si>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</si>
  <si>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</si>
  <si>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</si>
  <si>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</si>
  <si>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</si>
  <si>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</si>
  <si>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</si>
  <si>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</si>
  <si>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</si>
  <si>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</si>
  <si>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</si>
  <si>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</si>
  <si>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</si>
  <si>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</si>
  <si>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</si>
  <si>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</si>
  <si>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</si>
  <si>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</si>
  <si>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</si>
  <si>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</si>
  <si>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</si>
  <si>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</si>
  <si>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</si>
  <si>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</si>
  <si>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</si>
  <si>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</si>
  <si>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</si>
  <si>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</si>
  <si>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</si>
  <si>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</si>
  <si>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</si>
  <si>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</si>
  <si>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</si>
  <si>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</si>
  <si>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</si>
  <si>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</si>
  <si>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</si>
  <si>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</si>
  <si>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</si>
  <si>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</si>
  <si>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</si>
  <si>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</si>
  <si>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</si>
  <si>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</si>
  <si>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</si>
  <si>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</si>
  <si>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</si>
  <si>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</si>
  <si>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</si>
  <si>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</si>
  <si>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</si>
  <si>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</si>
  <si>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</si>
  <si>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</si>
  <si>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</si>
  <si>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</si>
  <si>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</si>
  <si>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</si>
  <si>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</si>
  <si>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</si>
  <si>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</si>
  <si>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</si>
  <si>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</si>
  <si>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</si>
  <si>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</si>
  <si>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</si>
  <si>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</si>
  <si>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</si>
  <si>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</si>
  <si>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</si>
  <si>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</si>
  <si>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</si>
  <si>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</si>
  <si>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</si>
  <si>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</si>
  <si>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15–64</t>
  </si>
  <si>
    <t>50–54</t>
  </si>
  <si>
    <t>55–59</t>
  </si>
  <si>
    <t>60–64</t>
  </si>
  <si>
    <t>65–69</t>
  </si>
  <si>
    <t>70–74</t>
  </si>
  <si>
    <t>75–79</t>
  </si>
  <si>
    <t>80–84</t>
  </si>
  <si>
    <t>0–4</t>
  </si>
  <si>
    <t>30–34</t>
  </si>
  <si>
    <t>35–39</t>
  </si>
  <si>
    <t>85–89</t>
  </si>
  <si>
    <t>90–94</t>
  </si>
  <si>
    <t>40–44</t>
  </si>
  <si>
    <t>45–49</t>
  </si>
  <si>
    <t>65 a více</t>
  </si>
  <si>
    <t>95 a více</t>
  </si>
  <si>
    <t>Průměrný 
věk (roky)</t>
  </si>
  <si>
    <t>Obyvatelstvo Zlínského kraje podle pohlaví a věku k 31. 12. 2011 a 2018</t>
  </si>
  <si>
    <t>0–14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</si>
</sst>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0.0"/>
    <numFmt numFmtId="166" formatCode="#,##0.0_ ;\-#,##0.0\ "/>
  </numFmts>
  <fonts count="16" x14ac:knownFonts="1">
    <font>
      <sz val="8"/>
      <name val="Arial CE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Courier"/>
      <family val="3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</borders>
  <cellStyleXfs count="29">
    <xf numFmtId="0" fontId="0" fillId="0" borderId="0"/>
    <xf numFmtId="0" fontId="2" fillId="0" borderId="0"/>
    <xf numFmtId="10" fontId="3" fillId="2" borderId="0" applyFont="0" applyFill="0" applyBorder="0" applyAlignment="0" applyProtection="0"/>
    <xf numFmtId="0" fontId="4" fillId="0" borderId="0" applyFont="0" applyFill="0" applyBorder="0" applyAlignment="0" applyProtection="0"/>
    <xf numFmtId="4" fontId="3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>
      <alignment vertical="top"/>
    </xf>
    <xf numFmtId="0" fontId="1" fillId="0" borderId="0"/>
    <xf numFmtId="0" fontId="8" fillId="0" borderId="0"/>
    <xf numFmtId="2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</cellStyleXfs>
  <cellXfs count="84">
    <xf numFmtId="0" fontId="0" fillId="0" borderId="0" xfId="0"/>
    <xf numFmtId="164" fontId="10" fillId="0" borderId="2" xfId="0" applyNumberFormat="1" applyFont="1" applyFill="1" applyBorder="1" applyAlignment="1">
      <alignment horizontal="right"/>
    </xf>
    <xf numFmtId="1" fontId="11" fillId="0" borderId="0" xfId="0" applyNumberFormat="1" applyFont="1" applyFill="1" applyAlignment="1">
      <alignment horizontal="left"/>
    </xf>
    <xf numFmtId="1" fontId="10" fillId="0" borderId="0" xfId="0" applyNumberFormat="1" applyFont="1" applyFill="1"/>
    <xf numFmtId="0" fontId="10" fillId="0" borderId="0" xfId="0" applyFont="1" applyFill="1"/>
    <xf numFmtId="0" fontId="12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64" fontId="12" fillId="0" borderId="2" xfId="0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/>
    </xf>
    <xf numFmtId="164" fontId="12" fillId="0" borderId="12" xfId="0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/>
    <xf numFmtId="164" fontId="12" fillId="0" borderId="14" xfId="0" applyNumberFormat="1" applyFont="1" applyFill="1" applyBorder="1" applyAlignment="1"/>
    <xf numFmtId="164" fontId="12" fillId="0" borderId="12" xfId="0" applyNumberFormat="1" applyFont="1" applyFill="1" applyBorder="1" applyAlignment="1"/>
    <xf numFmtId="0" fontId="10" fillId="0" borderId="0" xfId="0" applyFont="1" applyFill="1" applyAlignment="1"/>
    <xf numFmtId="164" fontId="14" fillId="0" borderId="2" xfId="26" applyNumberFormat="1" applyFont="1" applyFill="1" applyBorder="1" applyAlignment="1"/>
    <xf numFmtId="164" fontId="14" fillId="0" borderId="0" xfId="26" applyNumberFormat="1" applyFont="1" applyFill="1" applyBorder="1" applyAlignment="1"/>
    <xf numFmtId="164" fontId="14" fillId="0" borderId="19" xfId="26" applyNumberFormat="1" applyFont="1" applyFill="1" applyBorder="1" applyAlignment="1"/>
    <xf numFmtId="164" fontId="12" fillId="0" borderId="2" xfId="0" applyNumberFormat="1" applyFont="1" applyFill="1" applyBorder="1"/>
    <xf numFmtId="164" fontId="12" fillId="0" borderId="18" xfId="0" applyNumberFormat="1" applyFont="1" applyFill="1" applyBorder="1"/>
    <xf numFmtId="164" fontId="14" fillId="0" borderId="0" xfId="27" applyNumberFormat="1" applyFont="1" applyFill="1" applyBorder="1" applyAlignment="1"/>
    <xf numFmtId="1" fontId="10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/>
    <xf numFmtId="164" fontId="10" fillId="0" borderId="0" xfId="0" applyNumberFormat="1" applyFont="1" applyFill="1"/>
    <xf numFmtId="164" fontId="10" fillId="0" borderId="1" xfId="0" applyNumberFormat="1" applyFont="1" applyFill="1" applyBorder="1"/>
    <xf numFmtId="0" fontId="10" fillId="0" borderId="14" xfId="0" applyFont="1" applyFill="1" applyBorder="1"/>
    <xf numFmtId="0" fontId="10" fillId="0" borderId="1" xfId="0" applyFont="1" applyFill="1" applyBorder="1"/>
    <xf numFmtId="0" fontId="10" fillId="0" borderId="14" xfId="0" applyFont="1" applyFill="1" applyBorder="1" applyAlignment="1"/>
    <xf numFmtId="0" fontId="10" fillId="0" borderId="3" xfId="0" applyFont="1" applyFill="1" applyBorder="1"/>
    <xf numFmtId="0" fontId="12" fillId="0" borderId="0" xfId="1" applyFont="1" applyFill="1" applyAlignment="1">
      <alignment vertical="center"/>
    </xf>
    <xf numFmtId="0" fontId="10" fillId="0" borderId="0" xfId="1" applyFont="1" applyFill="1"/>
    <xf numFmtId="164" fontId="10" fillId="0" borderId="2" xfId="1" applyNumberFormat="1" applyFont="1" applyFill="1" applyBorder="1" applyAlignment="1">
      <alignment horizontal="right"/>
    </xf>
    <xf numFmtId="164" fontId="15" fillId="0" borderId="18" xfId="28" applyNumberFormat="1" applyFont="1" applyFill="1" applyBorder="1" applyAlignment="1"/>
    <xf numFmtId="164" fontId="15" fillId="0" borderId="2" xfId="26" applyNumberFormat="1" applyFont="1" applyFill="1" applyBorder="1" applyAlignment="1"/>
    <xf numFmtId="164" fontId="15" fillId="0" borderId="20" xfId="27" applyNumberFormat="1" applyFont="1" applyFill="1" applyBorder="1" applyAlignment="1"/>
    <xf numFmtId="164" fontId="12" fillId="0" borderId="20" xfId="0" applyNumberFormat="1" applyFont="1" applyFill="1" applyBorder="1"/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4" fontId="14" fillId="0" borderId="9" xfId="27" applyNumberFormat="1" applyFont="1" applyFill="1" applyBorder="1" applyAlignment="1"/>
    <xf numFmtId="164" fontId="12" fillId="0" borderId="0" xfId="1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/>
    <xf numFmtId="164" fontId="10" fillId="0" borderId="19" xfId="0" applyNumberFormat="1" applyFont="1" applyFill="1" applyBorder="1" applyAlignment="1">
      <alignment horizontal="right"/>
    </xf>
    <xf numFmtId="164" fontId="14" fillId="0" borderId="19" xfId="28" applyNumberFormat="1" applyFont="1" applyFill="1" applyBorder="1" applyAlignment="1"/>
    <xf numFmtId="164" fontId="14" fillId="0" borderId="2" xfId="28" applyNumberFormat="1" applyFont="1" applyFill="1" applyBorder="1" applyAlignment="1"/>
    <xf numFmtId="164" fontId="10" fillId="0" borderId="2" xfId="0" applyNumberFormat="1" applyFont="1" applyFill="1" applyBorder="1" applyAlignment="1"/>
    <xf numFmtId="164" fontId="10" fillId="0" borderId="19" xfId="0" applyNumberFormat="1" applyFont="1" applyFill="1" applyBorder="1"/>
    <xf numFmtId="164" fontId="10" fillId="0" borderId="2" xfId="0" applyNumberFormat="1" applyFont="1" applyFill="1" applyBorder="1"/>
    <xf numFmtId="164" fontId="10" fillId="0" borderId="14" xfId="0" applyNumberFormat="1" applyFont="1" applyFill="1" applyBorder="1"/>
    <xf numFmtId="166" fontId="10" fillId="0" borderId="2" xfId="0" applyNumberFormat="1" applyFont="1" applyFill="1" applyBorder="1"/>
    <xf numFmtId="166" fontId="10" fillId="0" borderId="2" xfId="0" applyNumberFormat="1" applyFont="1" applyFill="1" applyBorder="1" applyAlignment="1"/>
    <xf numFmtId="166" fontId="10" fillId="0" borderId="20" xfId="0" applyNumberFormat="1" applyFont="1" applyFill="1" applyBorder="1" applyAlignment="1"/>
    <xf numFmtId="0" fontId="10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4" fillId="0" borderId="21" xfId="27" applyNumberFormat="1" applyFont="1" applyFill="1" applyBorder="1" applyAlignment="1"/>
    <xf numFmtId="164" fontId="14" fillId="0" borderId="23" xfId="27" applyNumberFormat="1" applyFont="1" applyFill="1" applyBorder="1" applyAlignment="1"/>
    <xf numFmtId="164" fontId="12" fillId="0" borderId="23" xfId="1" applyNumberFormat="1" applyFont="1" applyFill="1" applyBorder="1" applyAlignment="1">
      <alignment horizontal="right"/>
    </xf>
    <xf numFmtId="164" fontId="12" fillId="0" borderId="23" xfId="0" applyNumberFormat="1" applyFont="1" applyFill="1" applyBorder="1" applyAlignment="1">
      <alignment horizontal="right"/>
    </xf>
    <xf numFmtId="164" fontId="12" fillId="0" borderId="23" xfId="0" applyNumberFormat="1" applyFont="1" applyFill="1" applyBorder="1" applyAlignment="1"/>
    <xf numFmtId="164" fontId="10" fillId="0" borderId="22" xfId="0" applyNumberFormat="1" applyFont="1" applyFill="1" applyBorder="1" applyAlignment="1">
      <alignment horizontal="right"/>
    </xf>
    <xf numFmtId="164" fontId="14" fillId="0" borderId="22" xfId="28" applyNumberFormat="1" applyFont="1" applyFill="1" applyBorder="1" applyAlignment="1"/>
    <xf numFmtId="164" fontId="14" fillId="0" borderId="22" xfId="26" applyNumberFormat="1" applyFont="1" applyFill="1" applyBorder="1" applyAlignment="1"/>
    <xf numFmtId="164" fontId="14" fillId="0" borderId="12" xfId="28" applyNumberFormat="1" applyFont="1" applyFill="1" applyBorder="1" applyAlignment="1"/>
    <xf numFmtId="164" fontId="14" fillId="0" borderId="12" xfId="26" applyNumberFormat="1" applyFont="1" applyFill="1" applyBorder="1" applyAlignment="1"/>
    <xf numFmtId="164" fontId="12" fillId="0" borderId="12" xfId="1" applyNumberFormat="1" applyFont="1" applyFill="1" applyBorder="1" applyAlignment="1">
      <alignment horizontal="right"/>
    </xf>
    <xf numFmtId="164" fontId="10" fillId="0" borderId="22" xfId="0" applyNumberFormat="1" applyFont="1" applyFill="1" applyBorder="1"/>
    <xf numFmtId="164" fontId="10" fillId="0" borderId="12" xfId="0" applyNumberFormat="1" applyFont="1" applyFill="1" applyBorder="1"/>
    <xf numFmtId="0" fontId="10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</cellXfs>
  <cellStyles count="29">
    <cellStyle name="% procenta" xfId="2"/>
    <cellStyle name="Datum" xfId="3"/>
    <cellStyle name="Finanční" xfId="4"/>
    <cellStyle name="Finanční0" xfId="5"/>
    <cellStyle name="HEADING1" xfId="6"/>
    <cellStyle name="HEADING2" xfId="7"/>
    <cellStyle name="Měna0" xfId="8"/>
    <cellStyle name="měny 2" xfId="9"/>
    <cellStyle name="měny 3" xfId="10"/>
    <cellStyle name="měny 4" xfId="11"/>
    <cellStyle name="Normal_UMR19M90" xfId="12"/>
    <cellStyle name="Normální" xfId="0" builtinId="0"/>
    <cellStyle name="normální 2" xfId="13"/>
    <cellStyle name="normální 2 2" xfId="14"/>
    <cellStyle name="normální 2 3" xfId="15"/>
    <cellStyle name="normální 3" xfId="16"/>
    <cellStyle name="normální 4" xfId="17"/>
    <cellStyle name="normální 5" xfId="18"/>
    <cellStyle name="normální 6" xfId="19"/>
    <cellStyle name="normální 7" xfId="20"/>
    <cellStyle name="normální 8" xfId="21"/>
    <cellStyle name="normální_List1" xfId="28"/>
    <cellStyle name="Normální_List3" xfId="26"/>
    <cellStyle name="Normální_List4" xfId="27"/>
    <cellStyle name="normální_tabulka02-vzorce" xfId="1"/>
    <cellStyle name="Pevný" xfId="22"/>
    <cellStyle name="procent 2" xfId="23"/>
    <cellStyle name="Záhlaví 1" xfId="24"/>
    <cellStyle name="Záhlaví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zoomScaleNormal="100" workbookViewId="0"/>
  </sheetViews>
  <sheetFormatPr defaultColWidth="10.33203125" defaultRowHeight="11.25" x14ac:dyDescent="0.2"/>
  <cols>
    <col min="1" max="1" width="7.33203125" style="4" customWidth="1"/>
    <col min="2" max="2" width="7.5" style="4" customWidth="1"/>
    <col min="3" max="4" width="7.33203125" style="4" customWidth="1"/>
    <col min="5" max="5" width="7.5" style="4" customWidth="1"/>
    <col min="6" max="7" width="7.33203125" style="4" customWidth="1"/>
    <col min="8" max="8" width="9" style="4" customWidth="1"/>
    <col min="9" max="9" width="7.83203125" style="4" customWidth="1"/>
    <col min="10" max="11" width="8" style="4" customWidth="1"/>
    <col min="12" max="12" width="7.83203125" style="4" customWidth="1"/>
    <col min="13" max="14" width="8" style="4" customWidth="1"/>
    <col min="15" max="16384" width="10.33203125" style="4"/>
  </cols>
  <sheetData>
    <row r="1" spans="1:14" s="3" customFormat="1" ht="12.75" customHeight="1" x14ac:dyDescent="0.2">
      <c r="A1" s="2" t="s">
        <v>118</v>
      </c>
    </row>
    <row r="2" spans="1:14" s="3" customFormat="1" ht="10.5" customHeight="1" thickBot="1" x14ac:dyDescent="0.25"/>
    <row r="3" spans="1:14" s="3" customFormat="1" ht="13.5" customHeight="1" x14ac:dyDescent="0.2">
      <c r="A3" s="76" t="s">
        <v>6</v>
      </c>
      <c r="B3" s="78">
        <v>2011</v>
      </c>
      <c r="C3" s="79"/>
      <c r="D3" s="80"/>
      <c r="E3" s="74">
        <v>2018</v>
      </c>
      <c r="F3" s="75"/>
      <c r="G3" s="81"/>
      <c r="H3" s="82" t="s">
        <v>6</v>
      </c>
      <c r="I3" s="78">
        <v>2011</v>
      </c>
      <c r="J3" s="79"/>
      <c r="K3" s="80"/>
      <c r="L3" s="74">
        <v>2018</v>
      </c>
      <c r="M3" s="75"/>
      <c r="N3" s="75"/>
    </row>
    <row r="4" spans="1:14" s="3" customFormat="1" ht="19.5" customHeight="1" thickBot="1" x14ac:dyDescent="0.25">
      <c r="A4" s="77"/>
      <c r="B4" s="21" t="s">
        <v>7</v>
      </c>
      <c r="C4" s="21" t="s">
        <v>8</v>
      </c>
      <c r="D4" s="22" t="s">
        <v>9</v>
      </c>
      <c r="E4" s="22" t="s">
        <v>7</v>
      </c>
      <c r="F4" s="21" t="s">
        <v>8</v>
      </c>
      <c r="G4" s="23" t="s">
        <v>9</v>
      </c>
      <c r="H4" s="83"/>
      <c r="I4" s="21" t="s">
        <v>7</v>
      </c>
      <c r="J4" s="21" t="s">
        <v>8</v>
      </c>
      <c r="K4" s="22" t="s">
        <v>9</v>
      </c>
      <c r="L4" s="21" t="s">
        <v>7</v>
      </c>
      <c r="M4" s="21" t="s">
        <v>8</v>
      </c>
      <c r="N4" s="24" t="s">
        <v>9</v>
      </c>
    </row>
    <row r="5" spans="1:14" s="3" customFormat="1" ht="12" customHeight="1" x14ac:dyDescent="0.2">
      <c r="A5" s="6" t="s">
        <v>10</v>
      </c>
      <c r="B5" s="65">
        <f>SUM(C5:D5)</f>
        <v>5549</v>
      </c>
      <c r="C5" s="71">
        <v>2844</v>
      </c>
      <c r="D5" s="71">
        <v>2705</v>
      </c>
      <c r="E5" s="66">
        <v>6066</v>
      </c>
      <c r="F5" s="67">
        <v>3067</v>
      </c>
      <c r="G5" s="60">
        <v>2999</v>
      </c>
      <c r="H5" s="40" t="s">
        <v>60</v>
      </c>
      <c r="I5" s="48">
        <f>SUM(J5:K5)</f>
        <v>7657</v>
      </c>
      <c r="J5" s="52">
        <v>3843</v>
      </c>
      <c r="K5" s="52">
        <v>3814</v>
      </c>
      <c r="L5" s="49">
        <v>7537</v>
      </c>
      <c r="M5" s="17">
        <v>3756</v>
      </c>
      <c r="N5" s="43">
        <v>3781</v>
      </c>
    </row>
    <row r="6" spans="1:14" s="3" customFormat="1" ht="12" customHeight="1" x14ac:dyDescent="0.2">
      <c r="A6" s="6" t="s">
        <v>11</v>
      </c>
      <c r="B6" s="25">
        <f t="shared" ref="B6:B7" si="0">SUM(C6:D6)</f>
        <v>6194</v>
      </c>
      <c r="C6" s="72">
        <v>3190</v>
      </c>
      <c r="D6" s="72">
        <v>3004</v>
      </c>
      <c r="E6" s="68">
        <v>6083</v>
      </c>
      <c r="F6" s="69">
        <v>3126</v>
      </c>
      <c r="G6" s="61">
        <v>2957</v>
      </c>
      <c r="H6" s="40" t="s">
        <v>61</v>
      </c>
      <c r="I6" s="1">
        <f t="shared" ref="I6:I7" si="1">SUM(J6:K6)</f>
        <v>7420</v>
      </c>
      <c r="J6" s="53">
        <v>3797</v>
      </c>
      <c r="K6" s="53">
        <v>3623</v>
      </c>
      <c r="L6" s="50">
        <v>7340</v>
      </c>
      <c r="M6" s="15">
        <v>3759</v>
      </c>
      <c r="N6" s="20">
        <v>3581</v>
      </c>
    </row>
    <row r="7" spans="1:14" s="3" customFormat="1" ht="12" customHeight="1" x14ac:dyDescent="0.2">
      <c r="A7" s="6" t="s">
        <v>12</v>
      </c>
      <c r="B7" s="25">
        <f t="shared" si="0"/>
        <v>6195</v>
      </c>
      <c r="C7" s="72">
        <v>3183</v>
      </c>
      <c r="D7" s="72">
        <v>3012</v>
      </c>
      <c r="E7" s="68">
        <v>5780</v>
      </c>
      <c r="F7" s="69">
        <v>2970</v>
      </c>
      <c r="G7" s="61">
        <v>2810</v>
      </c>
      <c r="H7" s="40" t="s">
        <v>62</v>
      </c>
      <c r="I7" s="1">
        <f t="shared" si="1"/>
        <v>7362</v>
      </c>
      <c r="J7" s="53">
        <v>3754</v>
      </c>
      <c r="K7" s="53">
        <v>3608</v>
      </c>
      <c r="L7" s="50">
        <v>7646</v>
      </c>
      <c r="M7" s="15">
        <v>3918</v>
      </c>
      <c r="N7" s="20">
        <v>3728</v>
      </c>
    </row>
    <row r="8" spans="1:14" s="3" customFormat="1" ht="12" customHeight="1" x14ac:dyDescent="0.2">
      <c r="A8" s="6" t="s">
        <v>13</v>
      </c>
      <c r="B8" s="25">
        <v>6426</v>
      </c>
      <c r="C8" s="72">
        <v>3307</v>
      </c>
      <c r="D8" s="72">
        <v>3119</v>
      </c>
      <c r="E8" s="68">
        <v>5828</v>
      </c>
      <c r="F8" s="69">
        <v>2955</v>
      </c>
      <c r="G8" s="61">
        <v>2873</v>
      </c>
      <c r="H8" s="40" t="s">
        <v>63</v>
      </c>
      <c r="I8" s="1">
        <v>7719</v>
      </c>
      <c r="J8" s="53">
        <v>3850</v>
      </c>
      <c r="K8" s="53">
        <v>3869</v>
      </c>
      <c r="L8" s="50">
        <v>7867</v>
      </c>
      <c r="M8" s="15">
        <v>3953</v>
      </c>
      <c r="N8" s="20">
        <v>3914</v>
      </c>
    </row>
    <row r="9" spans="1:14" s="3" customFormat="1" ht="12" customHeight="1" x14ac:dyDescent="0.2">
      <c r="A9" s="6" t="s">
        <v>14</v>
      </c>
      <c r="B9" s="25">
        <v>6283</v>
      </c>
      <c r="C9" s="72">
        <v>3290</v>
      </c>
      <c r="D9" s="72">
        <v>2993</v>
      </c>
      <c r="E9" s="68">
        <v>5618</v>
      </c>
      <c r="F9" s="69">
        <v>2862</v>
      </c>
      <c r="G9" s="61">
        <v>2756</v>
      </c>
      <c r="H9" s="40" t="s">
        <v>64</v>
      </c>
      <c r="I9" s="1">
        <v>8316</v>
      </c>
      <c r="J9" s="53">
        <v>4173</v>
      </c>
      <c r="K9" s="53">
        <v>4143</v>
      </c>
      <c r="L9" s="50">
        <v>8396</v>
      </c>
      <c r="M9" s="15">
        <v>4251</v>
      </c>
      <c r="N9" s="20">
        <v>4145</v>
      </c>
    </row>
    <row r="10" spans="1:14" s="33" customFormat="1" ht="12" customHeight="1" x14ac:dyDescent="0.2">
      <c r="A10" s="7" t="s">
        <v>108</v>
      </c>
      <c r="B10" s="10">
        <v>30647</v>
      </c>
      <c r="C10" s="10">
        <v>15814</v>
      </c>
      <c r="D10" s="10">
        <v>14833</v>
      </c>
      <c r="E10" s="70">
        <v>29375</v>
      </c>
      <c r="F10" s="70">
        <v>14980</v>
      </c>
      <c r="G10" s="62">
        <v>14395</v>
      </c>
      <c r="H10" s="41" t="s">
        <v>101</v>
      </c>
      <c r="I10" s="9">
        <v>38474</v>
      </c>
      <c r="J10" s="9">
        <v>19417</v>
      </c>
      <c r="K10" s="9">
        <v>19057</v>
      </c>
      <c r="L10" s="9">
        <v>38786</v>
      </c>
      <c r="M10" s="9">
        <v>19637</v>
      </c>
      <c r="N10" s="44">
        <v>19149</v>
      </c>
    </row>
    <row r="11" spans="1:14" s="34" customFormat="1" ht="12" customHeight="1" x14ac:dyDescent="0.2">
      <c r="A11" s="6" t="s">
        <v>15</v>
      </c>
      <c r="B11" s="25">
        <v>5728</v>
      </c>
      <c r="C11" s="72">
        <v>2918</v>
      </c>
      <c r="D11" s="72">
        <v>2810</v>
      </c>
      <c r="E11" s="68">
        <v>5584</v>
      </c>
      <c r="F11" s="69">
        <v>2908</v>
      </c>
      <c r="G11" s="61">
        <v>2676</v>
      </c>
      <c r="H11" s="40" t="s">
        <v>65</v>
      </c>
      <c r="I11" s="1">
        <v>8499</v>
      </c>
      <c r="J11" s="53">
        <v>4269</v>
      </c>
      <c r="K11" s="53">
        <v>4230</v>
      </c>
      <c r="L11" s="50">
        <v>8165</v>
      </c>
      <c r="M11" s="15">
        <v>4028</v>
      </c>
      <c r="N11" s="20">
        <v>4137</v>
      </c>
    </row>
    <row r="12" spans="1:14" s="34" customFormat="1" ht="12" customHeight="1" x14ac:dyDescent="0.2">
      <c r="A12" s="6" t="s">
        <v>16</v>
      </c>
      <c r="B12" s="25">
        <v>5727</v>
      </c>
      <c r="C12" s="72">
        <v>2916</v>
      </c>
      <c r="D12" s="72">
        <v>2811</v>
      </c>
      <c r="E12" s="68">
        <v>5485</v>
      </c>
      <c r="F12" s="69">
        <v>2844</v>
      </c>
      <c r="G12" s="61">
        <v>2641</v>
      </c>
      <c r="H12" s="40" t="s">
        <v>66</v>
      </c>
      <c r="I12" s="1">
        <v>8496</v>
      </c>
      <c r="J12" s="53">
        <v>4247</v>
      </c>
      <c r="K12" s="53">
        <v>4249</v>
      </c>
      <c r="L12" s="50">
        <v>7379</v>
      </c>
      <c r="M12" s="15">
        <v>3678</v>
      </c>
      <c r="N12" s="20">
        <v>3701</v>
      </c>
    </row>
    <row r="13" spans="1:14" s="34" customFormat="1" ht="12" customHeight="1" x14ac:dyDescent="0.2">
      <c r="A13" s="6" t="s">
        <v>17</v>
      </c>
      <c r="B13" s="25">
        <v>5291</v>
      </c>
      <c r="C13" s="72">
        <v>2735</v>
      </c>
      <c r="D13" s="72">
        <v>2556</v>
      </c>
      <c r="E13" s="68">
        <v>5568</v>
      </c>
      <c r="F13" s="69">
        <v>2854</v>
      </c>
      <c r="G13" s="61">
        <v>2714</v>
      </c>
      <c r="H13" s="40" t="s">
        <v>67</v>
      </c>
      <c r="I13" s="1">
        <v>8466</v>
      </c>
      <c r="J13" s="53">
        <v>4103</v>
      </c>
      <c r="K13" s="53">
        <v>4363</v>
      </c>
      <c r="L13" s="50">
        <v>7414</v>
      </c>
      <c r="M13" s="15">
        <v>3689</v>
      </c>
      <c r="N13" s="20">
        <v>3725</v>
      </c>
    </row>
    <row r="14" spans="1:14" s="34" customFormat="1" ht="12" customHeight="1" x14ac:dyDescent="0.2">
      <c r="A14" s="6" t="s">
        <v>18</v>
      </c>
      <c r="B14" s="25">
        <v>5242</v>
      </c>
      <c r="C14" s="72">
        <v>2724</v>
      </c>
      <c r="D14" s="72">
        <v>2518</v>
      </c>
      <c r="E14" s="68">
        <v>6235</v>
      </c>
      <c r="F14" s="69">
        <v>3212</v>
      </c>
      <c r="G14" s="61">
        <v>3023</v>
      </c>
      <c r="H14" s="40" t="s">
        <v>68</v>
      </c>
      <c r="I14" s="1">
        <v>8357</v>
      </c>
      <c r="J14" s="53">
        <v>4036</v>
      </c>
      <c r="K14" s="53">
        <v>4321</v>
      </c>
      <c r="L14" s="50">
        <v>7173</v>
      </c>
      <c r="M14" s="15">
        <v>3617</v>
      </c>
      <c r="N14" s="20">
        <v>3556</v>
      </c>
    </row>
    <row r="15" spans="1:14" s="34" customFormat="1" ht="12" customHeight="1" x14ac:dyDescent="0.2">
      <c r="A15" s="6" t="s">
        <v>19</v>
      </c>
      <c r="B15" s="25">
        <v>5234</v>
      </c>
      <c r="C15" s="72">
        <v>2677</v>
      </c>
      <c r="D15" s="72">
        <v>2557</v>
      </c>
      <c r="E15" s="68">
        <v>6183</v>
      </c>
      <c r="F15" s="69">
        <v>3171</v>
      </c>
      <c r="G15" s="61">
        <v>3012</v>
      </c>
      <c r="H15" s="40" t="s">
        <v>69</v>
      </c>
      <c r="I15" s="1">
        <v>8416</v>
      </c>
      <c r="J15" s="53">
        <v>4113</v>
      </c>
      <c r="K15" s="53">
        <v>4303</v>
      </c>
      <c r="L15" s="50">
        <v>7084</v>
      </c>
      <c r="M15" s="15">
        <v>3542</v>
      </c>
      <c r="N15" s="20">
        <v>3542</v>
      </c>
    </row>
    <row r="16" spans="1:14" s="5" customFormat="1" ht="12" customHeight="1" x14ac:dyDescent="0.2">
      <c r="A16" s="7" t="s">
        <v>1</v>
      </c>
      <c r="B16" s="10">
        <v>27222</v>
      </c>
      <c r="C16" s="10">
        <v>13970</v>
      </c>
      <c r="D16" s="10">
        <v>13252</v>
      </c>
      <c r="E16" s="10">
        <v>29055</v>
      </c>
      <c r="F16" s="10">
        <v>14989</v>
      </c>
      <c r="G16" s="63">
        <v>14066</v>
      </c>
      <c r="H16" s="41" t="s">
        <v>102</v>
      </c>
      <c r="I16" s="8">
        <v>42234</v>
      </c>
      <c r="J16" s="8">
        <v>20768</v>
      </c>
      <c r="K16" s="8">
        <v>21466</v>
      </c>
      <c r="L16" s="8">
        <v>37215</v>
      </c>
      <c r="M16" s="8">
        <v>18554</v>
      </c>
      <c r="N16" s="45">
        <v>18661</v>
      </c>
    </row>
    <row r="17" spans="1:14" ht="12" customHeight="1" x14ac:dyDescent="0.2">
      <c r="A17" s="6" t="s">
        <v>20</v>
      </c>
      <c r="B17" s="25">
        <v>5219</v>
      </c>
      <c r="C17" s="72">
        <v>2648</v>
      </c>
      <c r="D17" s="72">
        <v>2571</v>
      </c>
      <c r="E17" s="25">
        <v>6448</v>
      </c>
      <c r="F17" s="69">
        <v>3316</v>
      </c>
      <c r="G17" s="61">
        <v>3132</v>
      </c>
      <c r="H17" s="40" t="s">
        <v>70</v>
      </c>
      <c r="I17" s="1">
        <v>8373</v>
      </c>
      <c r="J17" s="53">
        <v>3889</v>
      </c>
      <c r="K17" s="53">
        <v>4484</v>
      </c>
      <c r="L17" s="50">
        <v>7385</v>
      </c>
      <c r="M17" s="15">
        <v>3626</v>
      </c>
      <c r="N17" s="20">
        <v>3759</v>
      </c>
    </row>
    <row r="18" spans="1:14" ht="12" customHeight="1" x14ac:dyDescent="0.2">
      <c r="A18" s="6" t="s">
        <v>21</v>
      </c>
      <c r="B18" s="25">
        <v>5262</v>
      </c>
      <c r="C18" s="72">
        <v>2788</v>
      </c>
      <c r="D18" s="72">
        <v>2474</v>
      </c>
      <c r="E18" s="25">
        <v>6296</v>
      </c>
      <c r="F18" s="69">
        <v>3306</v>
      </c>
      <c r="G18" s="61">
        <v>2990</v>
      </c>
      <c r="H18" s="40" t="s">
        <v>71</v>
      </c>
      <c r="I18" s="1">
        <v>8263</v>
      </c>
      <c r="J18" s="53">
        <v>3973</v>
      </c>
      <c r="K18" s="53">
        <v>4290</v>
      </c>
      <c r="L18" s="50">
        <v>7916</v>
      </c>
      <c r="M18" s="15">
        <v>3889</v>
      </c>
      <c r="N18" s="20">
        <v>4027</v>
      </c>
    </row>
    <row r="19" spans="1:14" ht="12" customHeight="1" x14ac:dyDescent="0.2">
      <c r="A19" s="6" t="s">
        <v>22</v>
      </c>
      <c r="B19" s="25">
        <v>5208</v>
      </c>
      <c r="C19" s="72">
        <v>2666</v>
      </c>
      <c r="D19" s="72">
        <v>2542</v>
      </c>
      <c r="E19" s="25">
        <v>5753</v>
      </c>
      <c r="F19" s="69">
        <v>2943</v>
      </c>
      <c r="G19" s="61">
        <v>2810</v>
      </c>
      <c r="H19" s="40" t="s">
        <v>72</v>
      </c>
      <c r="I19" s="1">
        <v>7806</v>
      </c>
      <c r="J19" s="53">
        <v>3678</v>
      </c>
      <c r="K19" s="53">
        <v>4128</v>
      </c>
      <c r="L19" s="50">
        <v>8062</v>
      </c>
      <c r="M19" s="15">
        <v>3960</v>
      </c>
      <c r="N19" s="20">
        <v>4102</v>
      </c>
    </row>
    <row r="20" spans="1:14" ht="12" customHeight="1" x14ac:dyDescent="0.2">
      <c r="A20" s="6" t="s">
        <v>23</v>
      </c>
      <c r="B20" s="25">
        <v>5188</v>
      </c>
      <c r="C20" s="72">
        <v>2637</v>
      </c>
      <c r="D20" s="72">
        <v>2551</v>
      </c>
      <c r="E20" s="25">
        <v>5741</v>
      </c>
      <c r="F20" s="69">
        <v>2927</v>
      </c>
      <c r="G20" s="61">
        <v>2814</v>
      </c>
      <c r="H20" s="40" t="s">
        <v>73</v>
      </c>
      <c r="I20" s="1">
        <v>7822</v>
      </c>
      <c r="J20" s="53">
        <v>3678</v>
      </c>
      <c r="K20" s="53">
        <v>4144</v>
      </c>
      <c r="L20" s="50">
        <v>7989</v>
      </c>
      <c r="M20" s="15">
        <v>3868</v>
      </c>
      <c r="N20" s="20">
        <v>4121</v>
      </c>
    </row>
    <row r="21" spans="1:14" ht="12" customHeight="1" x14ac:dyDescent="0.2">
      <c r="A21" s="6" t="s">
        <v>24</v>
      </c>
      <c r="B21" s="25">
        <v>5157</v>
      </c>
      <c r="C21" s="72">
        <v>2673</v>
      </c>
      <c r="D21" s="72">
        <v>2484</v>
      </c>
      <c r="E21" s="25">
        <v>5290</v>
      </c>
      <c r="F21" s="69">
        <v>2731</v>
      </c>
      <c r="G21" s="61">
        <v>2559</v>
      </c>
      <c r="H21" s="40" t="s">
        <v>74</v>
      </c>
      <c r="I21" s="1">
        <v>7838</v>
      </c>
      <c r="J21" s="53">
        <v>3689</v>
      </c>
      <c r="K21" s="53">
        <v>4149</v>
      </c>
      <c r="L21" s="50">
        <v>7961</v>
      </c>
      <c r="M21" s="15">
        <v>3743</v>
      </c>
      <c r="N21" s="20">
        <v>4218</v>
      </c>
    </row>
    <row r="22" spans="1:14" s="5" customFormat="1" ht="12" customHeight="1" x14ac:dyDescent="0.2">
      <c r="A22" s="7" t="s">
        <v>2</v>
      </c>
      <c r="B22" s="10">
        <v>26034</v>
      </c>
      <c r="C22" s="10">
        <v>13412</v>
      </c>
      <c r="D22" s="10">
        <v>12622</v>
      </c>
      <c r="E22" s="10">
        <v>29528</v>
      </c>
      <c r="F22" s="10">
        <v>15223</v>
      </c>
      <c r="G22" s="63">
        <v>14305</v>
      </c>
      <c r="H22" s="41" t="s">
        <v>103</v>
      </c>
      <c r="I22" s="8">
        <v>40102</v>
      </c>
      <c r="J22" s="8">
        <v>18907</v>
      </c>
      <c r="K22" s="8">
        <v>21195</v>
      </c>
      <c r="L22" s="8">
        <v>39313</v>
      </c>
      <c r="M22" s="8">
        <v>19086</v>
      </c>
      <c r="N22" s="45">
        <v>20227</v>
      </c>
    </row>
    <row r="23" spans="1:14" ht="12" customHeight="1" x14ac:dyDescent="0.2">
      <c r="A23" s="6" t="s">
        <v>25</v>
      </c>
      <c r="B23" s="25">
        <v>5305</v>
      </c>
      <c r="C23" s="72">
        <v>2702</v>
      </c>
      <c r="D23" s="72">
        <v>2603</v>
      </c>
      <c r="E23" s="68">
        <v>5258</v>
      </c>
      <c r="F23" s="69">
        <v>2724</v>
      </c>
      <c r="G23" s="61">
        <v>2534</v>
      </c>
      <c r="H23" s="40" t="s">
        <v>75</v>
      </c>
      <c r="I23" s="35">
        <v>7759</v>
      </c>
      <c r="J23" s="53">
        <v>3551</v>
      </c>
      <c r="K23" s="53">
        <v>4208</v>
      </c>
      <c r="L23" s="50">
        <v>7830</v>
      </c>
      <c r="M23" s="15">
        <v>3657</v>
      </c>
      <c r="N23" s="20">
        <v>4173</v>
      </c>
    </row>
    <row r="24" spans="1:14" ht="12" customHeight="1" x14ac:dyDescent="0.2">
      <c r="A24" s="6" t="s">
        <v>26</v>
      </c>
      <c r="B24" s="25">
        <v>5668</v>
      </c>
      <c r="C24" s="72">
        <v>2916</v>
      </c>
      <c r="D24" s="72">
        <v>2752</v>
      </c>
      <c r="E24" s="68">
        <v>5236</v>
      </c>
      <c r="F24" s="69">
        <v>2683</v>
      </c>
      <c r="G24" s="61">
        <v>2553</v>
      </c>
      <c r="H24" s="40" t="s">
        <v>76</v>
      </c>
      <c r="I24" s="35">
        <v>6493</v>
      </c>
      <c r="J24" s="53">
        <v>2929</v>
      </c>
      <c r="K24" s="53">
        <v>3564</v>
      </c>
      <c r="L24" s="50">
        <v>7765</v>
      </c>
      <c r="M24" s="15">
        <v>3636</v>
      </c>
      <c r="N24" s="20">
        <v>4129</v>
      </c>
    </row>
    <row r="25" spans="1:14" ht="12" customHeight="1" x14ac:dyDescent="0.2">
      <c r="A25" s="6" t="s">
        <v>27</v>
      </c>
      <c r="B25" s="25">
        <v>6291</v>
      </c>
      <c r="C25" s="72">
        <v>3252</v>
      </c>
      <c r="D25" s="72">
        <v>3039</v>
      </c>
      <c r="E25" s="68">
        <v>5220</v>
      </c>
      <c r="F25" s="69">
        <v>2644</v>
      </c>
      <c r="G25" s="61">
        <v>2576</v>
      </c>
      <c r="H25" s="40" t="s">
        <v>77</v>
      </c>
      <c r="I25" s="35">
        <v>6427</v>
      </c>
      <c r="J25" s="53">
        <v>2856</v>
      </c>
      <c r="K25" s="53">
        <v>3571</v>
      </c>
      <c r="L25" s="50">
        <v>7703</v>
      </c>
      <c r="M25" s="15">
        <v>3463</v>
      </c>
      <c r="N25" s="20">
        <v>4240</v>
      </c>
    </row>
    <row r="26" spans="1:14" ht="12" customHeight="1" x14ac:dyDescent="0.2">
      <c r="A26" s="6" t="s">
        <v>28</v>
      </c>
      <c r="B26" s="25">
        <v>7098</v>
      </c>
      <c r="C26" s="72">
        <v>3622</v>
      </c>
      <c r="D26" s="72">
        <v>3476</v>
      </c>
      <c r="E26" s="68">
        <v>5267</v>
      </c>
      <c r="F26" s="69">
        <v>2787</v>
      </c>
      <c r="G26" s="61">
        <v>2480</v>
      </c>
      <c r="H26" s="40" t="s">
        <v>78</v>
      </c>
      <c r="I26" s="35">
        <v>6187</v>
      </c>
      <c r="J26" s="53">
        <v>2743</v>
      </c>
      <c r="K26" s="53">
        <v>3444</v>
      </c>
      <c r="L26" s="50">
        <v>7522</v>
      </c>
      <c r="M26" s="15">
        <v>3465</v>
      </c>
      <c r="N26" s="20">
        <v>4057</v>
      </c>
    </row>
    <row r="27" spans="1:14" ht="12" customHeight="1" x14ac:dyDescent="0.2">
      <c r="A27" s="6" t="s">
        <v>29</v>
      </c>
      <c r="B27" s="25">
        <v>7289</v>
      </c>
      <c r="C27" s="72">
        <v>3670</v>
      </c>
      <c r="D27" s="72">
        <v>3619</v>
      </c>
      <c r="E27" s="68">
        <v>5258</v>
      </c>
      <c r="F27" s="69">
        <v>2686</v>
      </c>
      <c r="G27" s="61">
        <v>2572</v>
      </c>
      <c r="H27" s="40" t="s">
        <v>79</v>
      </c>
      <c r="I27" s="35">
        <v>5533</v>
      </c>
      <c r="J27" s="53">
        <v>2426</v>
      </c>
      <c r="K27" s="53">
        <v>3107</v>
      </c>
      <c r="L27" s="50">
        <v>7080</v>
      </c>
      <c r="M27" s="15">
        <v>3187</v>
      </c>
      <c r="N27" s="20">
        <v>3893</v>
      </c>
    </row>
    <row r="28" spans="1:14" s="5" customFormat="1" ht="12" customHeight="1" x14ac:dyDescent="0.2">
      <c r="A28" s="7" t="s">
        <v>3</v>
      </c>
      <c r="B28" s="10">
        <v>31651</v>
      </c>
      <c r="C28" s="10">
        <v>16162</v>
      </c>
      <c r="D28" s="10">
        <v>15489</v>
      </c>
      <c r="E28" s="10">
        <v>26239</v>
      </c>
      <c r="F28" s="10">
        <v>13524</v>
      </c>
      <c r="G28" s="63">
        <v>12715</v>
      </c>
      <c r="H28" s="41" t="s">
        <v>104</v>
      </c>
      <c r="I28" s="8">
        <v>32399</v>
      </c>
      <c r="J28" s="8">
        <v>14505</v>
      </c>
      <c r="K28" s="8">
        <v>17894</v>
      </c>
      <c r="L28" s="8">
        <v>37900</v>
      </c>
      <c r="M28" s="8">
        <v>17408</v>
      </c>
      <c r="N28" s="45">
        <v>20492</v>
      </c>
    </row>
    <row r="29" spans="1:14" ht="12" customHeight="1" x14ac:dyDescent="0.2">
      <c r="A29" s="6" t="s">
        <v>30</v>
      </c>
      <c r="B29" s="25">
        <v>7772</v>
      </c>
      <c r="C29" s="72">
        <v>4003</v>
      </c>
      <c r="D29" s="72">
        <v>3769</v>
      </c>
      <c r="E29" s="68">
        <v>5231</v>
      </c>
      <c r="F29" s="69">
        <v>2664</v>
      </c>
      <c r="G29" s="61">
        <v>2567</v>
      </c>
      <c r="H29" s="40" t="s">
        <v>80</v>
      </c>
      <c r="I29" s="1">
        <v>5411</v>
      </c>
      <c r="J29" s="53">
        <v>2327</v>
      </c>
      <c r="K29" s="53">
        <v>3084</v>
      </c>
      <c r="L29" s="50">
        <v>6995</v>
      </c>
      <c r="M29" s="15">
        <v>3120</v>
      </c>
      <c r="N29" s="20">
        <v>3875</v>
      </c>
    </row>
    <row r="30" spans="1:14" ht="12" customHeight="1" x14ac:dyDescent="0.2">
      <c r="A30" s="6" t="s">
        <v>31</v>
      </c>
      <c r="B30" s="25">
        <v>7729</v>
      </c>
      <c r="C30" s="72">
        <v>3939</v>
      </c>
      <c r="D30" s="72">
        <v>3790</v>
      </c>
      <c r="E30" s="68">
        <v>5170</v>
      </c>
      <c r="F30" s="69">
        <v>2673</v>
      </c>
      <c r="G30" s="61">
        <v>2497</v>
      </c>
      <c r="H30" s="40" t="s">
        <v>81</v>
      </c>
      <c r="I30" s="1">
        <v>5286</v>
      </c>
      <c r="J30" s="53">
        <v>2306</v>
      </c>
      <c r="K30" s="53">
        <v>2980</v>
      </c>
      <c r="L30" s="50">
        <v>6949</v>
      </c>
      <c r="M30" s="15">
        <v>3105</v>
      </c>
      <c r="N30" s="20">
        <v>3844</v>
      </c>
    </row>
    <row r="31" spans="1:14" ht="12" customHeight="1" x14ac:dyDescent="0.2">
      <c r="A31" s="6" t="s">
        <v>32</v>
      </c>
      <c r="B31" s="25">
        <v>7527</v>
      </c>
      <c r="C31" s="72">
        <v>3813</v>
      </c>
      <c r="D31" s="72">
        <v>3714</v>
      </c>
      <c r="E31" s="68">
        <v>5357</v>
      </c>
      <c r="F31" s="69">
        <v>2729</v>
      </c>
      <c r="G31" s="61">
        <v>2628</v>
      </c>
      <c r="H31" s="40" t="s">
        <v>82</v>
      </c>
      <c r="I31" s="1">
        <v>4792</v>
      </c>
      <c r="J31" s="53">
        <v>1925</v>
      </c>
      <c r="K31" s="53">
        <v>2867</v>
      </c>
      <c r="L31" s="50">
        <v>6845</v>
      </c>
      <c r="M31" s="15">
        <v>2963</v>
      </c>
      <c r="N31" s="20">
        <v>3882</v>
      </c>
    </row>
    <row r="32" spans="1:14" ht="12" customHeight="1" x14ac:dyDescent="0.2">
      <c r="A32" s="6" t="s">
        <v>33</v>
      </c>
      <c r="B32" s="25">
        <v>7928</v>
      </c>
      <c r="C32" s="72">
        <v>4112</v>
      </c>
      <c r="D32" s="72">
        <v>3816</v>
      </c>
      <c r="E32" s="68">
        <v>5700</v>
      </c>
      <c r="F32" s="69">
        <v>2929</v>
      </c>
      <c r="G32" s="61">
        <v>2771</v>
      </c>
      <c r="H32" s="40" t="s">
        <v>83</v>
      </c>
      <c r="I32" s="1">
        <v>4582</v>
      </c>
      <c r="J32" s="53">
        <v>1911</v>
      </c>
      <c r="K32" s="53">
        <v>2671</v>
      </c>
      <c r="L32" s="50">
        <v>5563</v>
      </c>
      <c r="M32" s="15">
        <v>2314</v>
      </c>
      <c r="N32" s="20">
        <v>3249</v>
      </c>
    </row>
    <row r="33" spans="1:23" ht="12" customHeight="1" x14ac:dyDescent="0.2">
      <c r="A33" s="6" t="s">
        <v>34</v>
      </c>
      <c r="B33" s="25">
        <v>7828</v>
      </c>
      <c r="C33" s="72">
        <v>4007</v>
      </c>
      <c r="D33" s="72">
        <v>3821</v>
      </c>
      <c r="E33" s="68">
        <v>6327</v>
      </c>
      <c r="F33" s="69">
        <v>3296</v>
      </c>
      <c r="G33" s="61">
        <v>3031</v>
      </c>
      <c r="H33" s="40" t="s">
        <v>84</v>
      </c>
      <c r="I33" s="1">
        <v>4132</v>
      </c>
      <c r="J33" s="53">
        <v>1607</v>
      </c>
      <c r="K33" s="53">
        <v>2525</v>
      </c>
      <c r="L33" s="50">
        <v>5544</v>
      </c>
      <c r="M33" s="15">
        <v>2298</v>
      </c>
      <c r="N33" s="20">
        <v>3246</v>
      </c>
    </row>
    <row r="34" spans="1:23" s="5" customFormat="1" ht="12" customHeight="1" x14ac:dyDescent="0.2">
      <c r="A34" s="7" t="s">
        <v>4</v>
      </c>
      <c r="B34" s="10">
        <v>38784</v>
      </c>
      <c r="C34" s="10">
        <v>19874</v>
      </c>
      <c r="D34" s="10">
        <v>18910</v>
      </c>
      <c r="E34" s="10">
        <v>27785</v>
      </c>
      <c r="F34" s="10">
        <v>14291</v>
      </c>
      <c r="G34" s="63">
        <v>13494</v>
      </c>
      <c r="H34" s="41" t="s">
        <v>105</v>
      </c>
      <c r="I34" s="8">
        <v>24203</v>
      </c>
      <c r="J34" s="8">
        <v>10076</v>
      </c>
      <c r="K34" s="8">
        <v>14127</v>
      </c>
      <c r="L34" s="8">
        <v>31896</v>
      </c>
      <c r="M34" s="8">
        <v>13800</v>
      </c>
      <c r="N34" s="45">
        <v>18096</v>
      </c>
    </row>
    <row r="35" spans="1:23" ht="12" customHeight="1" x14ac:dyDescent="0.2">
      <c r="A35" s="6" t="s">
        <v>35</v>
      </c>
      <c r="B35" s="25">
        <v>7951</v>
      </c>
      <c r="C35" s="72">
        <v>4137</v>
      </c>
      <c r="D35" s="72">
        <v>3814</v>
      </c>
      <c r="E35" s="68">
        <v>7055</v>
      </c>
      <c r="F35" s="69">
        <v>3621</v>
      </c>
      <c r="G35" s="61">
        <v>3434</v>
      </c>
      <c r="H35" s="40" t="s">
        <v>85</v>
      </c>
      <c r="I35" s="1">
        <v>3968</v>
      </c>
      <c r="J35" s="53">
        <v>1523</v>
      </c>
      <c r="K35" s="53">
        <v>2445</v>
      </c>
      <c r="L35" s="50">
        <v>5198</v>
      </c>
      <c r="M35" s="15">
        <v>2136</v>
      </c>
      <c r="N35" s="20">
        <v>3062</v>
      </c>
    </row>
    <row r="36" spans="1:23" ht="12" customHeight="1" x14ac:dyDescent="0.2">
      <c r="A36" s="6" t="s">
        <v>36</v>
      </c>
      <c r="B36" s="25">
        <v>7995</v>
      </c>
      <c r="C36" s="72">
        <v>4121</v>
      </c>
      <c r="D36" s="72">
        <v>3874</v>
      </c>
      <c r="E36" s="68">
        <v>7247</v>
      </c>
      <c r="F36" s="69">
        <v>3682</v>
      </c>
      <c r="G36" s="61">
        <v>3565</v>
      </c>
      <c r="H36" s="40" t="s">
        <v>86</v>
      </c>
      <c r="I36" s="1">
        <v>3849</v>
      </c>
      <c r="J36" s="53">
        <v>1516</v>
      </c>
      <c r="K36" s="53">
        <v>2333</v>
      </c>
      <c r="L36" s="50">
        <v>4614</v>
      </c>
      <c r="M36" s="15">
        <v>1888</v>
      </c>
      <c r="N36" s="20">
        <v>2726</v>
      </c>
    </row>
    <row r="37" spans="1:23" ht="12" customHeight="1" x14ac:dyDescent="0.2">
      <c r="A37" s="6" t="s">
        <v>37</v>
      </c>
      <c r="B37" s="25">
        <v>8054</v>
      </c>
      <c r="C37" s="72">
        <v>4147</v>
      </c>
      <c r="D37" s="72">
        <v>3907</v>
      </c>
      <c r="E37" s="68">
        <v>7608</v>
      </c>
      <c r="F37" s="69">
        <v>3955</v>
      </c>
      <c r="G37" s="61">
        <v>3653</v>
      </c>
      <c r="H37" s="40" t="s">
        <v>87</v>
      </c>
      <c r="I37" s="1">
        <v>3853</v>
      </c>
      <c r="J37" s="53">
        <v>1456</v>
      </c>
      <c r="K37" s="53">
        <v>2397</v>
      </c>
      <c r="L37" s="50">
        <v>4385</v>
      </c>
      <c r="M37" s="15">
        <v>1693</v>
      </c>
      <c r="N37" s="20">
        <v>2692</v>
      </c>
    </row>
    <row r="38" spans="1:23" ht="12" customHeight="1" x14ac:dyDescent="0.2">
      <c r="A38" s="6" t="s">
        <v>38</v>
      </c>
      <c r="B38" s="25">
        <v>7984</v>
      </c>
      <c r="C38" s="72">
        <v>4214</v>
      </c>
      <c r="D38" s="72">
        <v>3770</v>
      </c>
      <c r="E38" s="68">
        <v>7535</v>
      </c>
      <c r="F38" s="69">
        <v>3894</v>
      </c>
      <c r="G38" s="61">
        <v>3641</v>
      </c>
      <c r="H38" s="40" t="s">
        <v>88</v>
      </c>
      <c r="I38" s="1">
        <v>3731</v>
      </c>
      <c r="J38" s="53">
        <v>1386</v>
      </c>
      <c r="K38" s="53">
        <v>2345</v>
      </c>
      <c r="L38" s="50">
        <v>4212</v>
      </c>
      <c r="M38" s="15">
        <v>1672</v>
      </c>
      <c r="N38" s="20">
        <v>2540</v>
      </c>
    </row>
    <row r="39" spans="1:23" ht="12" customHeight="1" x14ac:dyDescent="0.2">
      <c r="A39" s="6" t="s">
        <v>39</v>
      </c>
      <c r="B39" s="25">
        <v>8065</v>
      </c>
      <c r="C39" s="72">
        <v>4169</v>
      </c>
      <c r="D39" s="72">
        <v>3896</v>
      </c>
      <c r="E39" s="68">
        <v>7314</v>
      </c>
      <c r="F39" s="69">
        <v>3759</v>
      </c>
      <c r="G39" s="61">
        <v>3555</v>
      </c>
      <c r="H39" s="40" t="s">
        <v>89</v>
      </c>
      <c r="I39" s="1">
        <v>3658</v>
      </c>
      <c r="J39" s="53">
        <v>1322</v>
      </c>
      <c r="K39" s="53">
        <v>2336</v>
      </c>
      <c r="L39" s="50">
        <v>3702</v>
      </c>
      <c r="M39" s="15">
        <v>1333</v>
      </c>
      <c r="N39" s="20">
        <v>2369</v>
      </c>
    </row>
    <row r="40" spans="1:23" s="5" customFormat="1" ht="12" customHeight="1" x14ac:dyDescent="0.2">
      <c r="A40" s="7" t="s">
        <v>5</v>
      </c>
      <c r="B40" s="10">
        <v>40049</v>
      </c>
      <c r="C40" s="10">
        <v>20788</v>
      </c>
      <c r="D40" s="10">
        <v>19261</v>
      </c>
      <c r="E40" s="13">
        <v>36759</v>
      </c>
      <c r="F40" s="13">
        <v>18911</v>
      </c>
      <c r="G40" s="64">
        <v>17848</v>
      </c>
      <c r="H40" s="41" t="s">
        <v>106</v>
      </c>
      <c r="I40" s="11">
        <v>19059</v>
      </c>
      <c r="J40" s="11">
        <v>7203</v>
      </c>
      <c r="K40" s="11">
        <v>11856</v>
      </c>
      <c r="L40" s="11">
        <v>22111</v>
      </c>
      <c r="M40" s="11">
        <v>8722</v>
      </c>
      <c r="N40" s="46">
        <v>13389</v>
      </c>
    </row>
    <row r="41" spans="1:23" ht="12" customHeight="1" x14ac:dyDescent="0.2">
      <c r="A41" s="6" t="s">
        <v>40</v>
      </c>
      <c r="B41" s="25">
        <v>8162</v>
      </c>
      <c r="C41" s="72">
        <v>4273</v>
      </c>
      <c r="D41" s="72">
        <v>3889</v>
      </c>
      <c r="E41" s="68">
        <v>7569</v>
      </c>
      <c r="F41" s="69">
        <v>3993</v>
      </c>
      <c r="G41" s="61">
        <v>3576</v>
      </c>
      <c r="H41" s="40" t="s">
        <v>90</v>
      </c>
      <c r="I41" s="51">
        <v>3362</v>
      </c>
      <c r="J41" s="53">
        <v>1101</v>
      </c>
      <c r="K41" s="53">
        <v>2261</v>
      </c>
      <c r="L41" s="50">
        <v>3436</v>
      </c>
      <c r="M41" s="15">
        <v>1296</v>
      </c>
      <c r="N41" s="20">
        <v>2140</v>
      </c>
    </row>
    <row r="42" spans="1:23" ht="12" customHeight="1" x14ac:dyDescent="0.2">
      <c r="A42" s="6" t="s">
        <v>41</v>
      </c>
      <c r="B42" s="25">
        <v>8404</v>
      </c>
      <c r="C42" s="72">
        <v>4384</v>
      </c>
      <c r="D42" s="72">
        <v>4020</v>
      </c>
      <c r="E42" s="68">
        <v>7458</v>
      </c>
      <c r="F42" s="69">
        <v>3869</v>
      </c>
      <c r="G42" s="61">
        <v>3589</v>
      </c>
      <c r="H42" s="40" t="s">
        <v>91</v>
      </c>
      <c r="I42" s="51">
        <v>3094</v>
      </c>
      <c r="J42" s="53">
        <v>1029</v>
      </c>
      <c r="K42" s="53">
        <v>2065</v>
      </c>
      <c r="L42" s="50">
        <v>3051</v>
      </c>
      <c r="M42" s="15">
        <v>1050</v>
      </c>
      <c r="N42" s="20">
        <v>2001</v>
      </c>
    </row>
    <row r="43" spans="1:23" ht="12" customHeight="1" x14ac:dyDescent="0.2">
      <c r="A43" s="6" t="s">
        <v>42</v>
      </c>
      <c r="B43" s="25">
        <v>9370</v>
      </c>
      <c r="C43" s="72">
        <v>4917</v>
      </c>
      <c r="D43" s="72">
        <v>4453</v>
      </c>
      <c r="E43" s="68">
        <v>7483</v>
      </c>
      <c r="F43" s="69">
        <v>3964</v>
      </c>
      <c r="G43" s="61">
        <v>3519</v>
      </c>
      <c r="H43" s="40" t="s">
        <v>92</v>
      </c>
      <c r="I43" s="51">
        <v>2735</v>
      </c>
      <c r="J43" s="53">
        <v>910</v>
      </c>
      <c r="K43" s="53">
        <v>1825</v>
      </c>
      <c r="L43" s="50">
        <v>2820</v>
      </c>
      <c r="M43" s="15">
        <v>963</v>
      </c>
      <c r="N43" s="20">
        <v>1857</v>
      </c>
    </row>
    <row r="44" spans="1:23" ht="12" customHeight="1" x14ac:dyDescent="0.2">
      <c r="A44" s="6" t="s">
        <v>43</v>
      </c>
      <c r="B44" s="25">
        <v>9526</v>
      </c>
      <c r="C44" s="72">
        <v>4848</v>
      </c>
      <c r="D44" s="72">
        <v>4678</v>
      </c>
      <c r="E44" s="68">
        <v>7599</v>
      </c>
      <c r="F44" s="69">
        <v>3955</v>
      </c>
      <c r="G44" s="61">
        <v>3644</v>
      </c>
      <c r="H44" s="40" t="s">
        <v>93</v>
      </c>
      <c r="I44" s="51">
        <v>2497</v>
      </c>
      <c r="J44" s="53">
        <v>842</v>
      </c>
      <c r="K44" s="53">
        <v>1655</v>
      </c>
      <c r="L44" s="50">
        <v>2631</v>
      </c>
      <c r="M44" s="15">
        <v>923</v>
      </c>
      <c r="N44" s="20">
        <v>1708</v>
      </c>
      <c r="W44" s="27"/>
    </row>
    <row r="45" spans="1:23" ht="12" customHeight="1" x14ac:dyDescent="0.2">
      <c r="A45" s="6" t="s">
        <v>44</v>
      </c>
      <c r="B45" s="25">
        <v>9756</v>
      </c>
      <c r="C45" s="72">
        <v>4971</v>
      </c>
      <c r="D45" s="72">
        <v>4785</v>
      </c>
      <c r="E45" s="68">
        <v>7598</v>
      </c>
      <c r="F45" s="69">
        <v>3945</v>
      </c>
      <c r="G45" s="61">
        <v>3653</v>
      </c>
      <c r="H45" s="40" t="s">
        <v>94</v>
      </c>
      <c r="I45" s="51">
        <v>2198</v>
      </c>
      <c r="J45" s="53">
        <v>664</v>
      </c>
      <c r="K45" s="53">
        <v>1534</v>
      </c>
      <c r="L45" s="50">
        <v>2482</v>
      </c>
      <c r="M45" s="15">
        <v>823</v>
      </c>
      <c r="N45" s="20">
        <v>1659</v>
      </c>
    </row>
    <row r="46" spans="1:23" s="5" customFormat="1" ht="12" customHeight="1" x14ac:dyDescent="0.2">
      <c r="A46" s="7" t="s">
        <v>109</v>
      </c>
      <c r="B46" s="10">
        <v>45218</v>
      </c>
      <c r="C46" s="10">
        <v>23393</v>
      </c>
      <c r="D46" s="10">
        <v>21825</v>
      </c>
      <c r="E46" s="13">
        <v>37707</v>
      </c>
      <c r="F46" s="13">
        <v>19726</v>
      </c>
      <c r="G46" s="64">
        <v>17981</v>
      </c>
      <c r="H46" s="41" t="s">
        <v>107</v>
      </c>
      <c r="I46" s="11">
        <v>13886</v>
      </c>
      <c r="J46" s="11">
        <v>4546</v>
      </c>
      <c r="K46" s="11">
        <v>9340</v>
      </c>
      <c r="L46" s="11">
        <v>14420</v>
      </c>
      <c r="M46" s="11">
        <v>5055</v>
      </c>
      <c r="N46" s="46">
        <v>9365</v>
      </c>
    </row>
    <row r="47" spans="1:23" ht="12" customHeight="1" x14ac:dyDescent="0.2">
      <c r="A47" s="6" t="s">
        <v>45</v>
      </c>
      <c r="B47" s="25">
        <v>9914</v>
      </c>
      <c r="C47" s="72">
        <v>5120</v>
      </c>
      <c r="D47" s="72">
        <v>4794</v>
      </c>
      <c r="E47" s="68">
        <v>7585</v>
      </c>
      <c r="F47" s="69">
        <v>4034</v>
      </c>
      <c r="G47" s="61">
        <v>3551</v>
      </c>
      <c r="H47" s="40" t="s">
        <v>95</v>
      </c>
      <c r="I47" s="51">
        <v>1993</v>
      </c>
      <c r="J47" s="53">
        <v>583</v>
      </c>
      <c r="K47" s="53">
        <v>1410</v>
      </c>
      <c r="L47" s="50">
        <v>2244</v>
      </c>
      <c r="M47" s="15">
        <v>732</v>
      </c>
      <c r="N47" s="20">
        <v>1512</v>
      </c>
    </row>
    <row r="48" spans="1:23" ht="12" customHeight="1" x14ac:dyDescent="0.2">
      <c r="A48" s="6" t="s">
        <v>46</v>
      </c>
      <c r="B48" s="25">
        <v>10296</v>
      </c>
      <c r="C48" s="72">
        <v>5306</v>
      </c>
      <c r="D48" s="72">
        <v>4990</v>
      </c>
      <c r="E48" s="68">
        <v>7737</v>
      </c>
      <c r="F48" s="69">
        <v>4040</v>
      </c>
      <c r="G48" s="61">
        <v>3697</v>
      </c>
      <c r="H48" s="40" t="s">
        <v>96</v>
      </c>
      <c r="I48" s="51">
        <v>1663</v>
      </c>
      <c r="J48" s="53">
        <v>496</v>
      </c>
      <c r="K48" s="53">
        <v>1167</v>
      </c>
      <c r="L48" s="50">
        <v>2065</v>
      </c>
      <c r="M48" s="15">
        <v>641</v>
      </c>
      <c r="N48" s="20">
        <v>1424</v>
      </c>
    </row>
    <row r="49" spans="1:16" ht="12" customHeight="1" x14ac:dyDescent="0.2">
      <c r="A49" s="6" t="s">
        <v>47</v>
      </c>
      <c r="B49" s="25">
        <v>10361</v>
      </c>
      <c r="C49" s="72">
        <v>5390</v>
      </c>
      <c r="D49" s="72">
        <v>4971</v>
      </c>
      <c r="E49" s="68">
        <v>7931</v>
      </c>
      <c r="F49" s="69">
        <v>4166</v>
      </c>
      <c r="G49" s="61">
        <v>3765</v>
      </c>
      <c r="H49" s="40" t="s">
        <v>97</v>
      </c>
      <c r="I49" s="51">
        <v>1376</v>
      </c>
      <c r="J49" s="53">
        <v>397</v>
      </c>
      <c r="K49" s="53">
        <v>979</v>
      </c>
      <c r="L49" s="50">
        <v>1745</v>
      </c>
      <c r="M49" s="15">
        <v>472</v>
      </c>
      <c r="N49" s="20">
        <v>1273</v>
      </c>
    </row>
    <row r="50" spans="1:16" ht="12" customHeight="1" x14ac:dyDescent="0.2">
      <c r="A50" s="6" t="s">
        <v>48</v>
      </c>
      <c r="B50" s="25">
        <v>9769</v>
      </c>
      <c r="C50" s="72">
        <v>5023</v>
      </c>
      <c r="D50" s="72">
        <v>4746</v>
      </c>
      <c r="E50" s="68">
        <v>8173</v>
      </c>
      <c r="F50" s="69">
        <v>4250</v>
      </c>
      <c r="G50" s="61">
        <v>3923</v>
      </c>
      <c r="H50" s="40" t="s">
        <v>98</v>
      </c>
      <c r="I50" s="51">
        <v>1207</v>
      </c>
      <c r="J50" s="53">
        <v>322</v>
      </c>
      <c r="K50" s="53">
        <v>885</v>
      </c>
      <c r="L50" s="50">
        <v>1482</v>
      </c>
      <c r="M50" s="15">
        <v>406</v>
      </c>
      <c r="N50" s="20">
        <v>1076</v>
      </c>
    </row>
    <row r="51" spans="1:16" ht="12" customHeight="1" x14ac:dyDescent="0.2">
      <c r="A51" s="6" t="s">
        <v>49</v>
      </c>
      <c r="B51" s="25">
        <v>9105</v>
      </c>
      <c r="C51" s="72">
        <v>4730</v>
      </c>
      <c r="D51" s="72">
        <v>4375</v>
      </c>
      <c r="E51" s="68">
        <v>9185</v>
      </c>
      <c r="F51" s="69">
        <v>4820</v>
      </c>
      <c r="G51" s="61">
        <v>4365</v>
      </c>
      <c r="H51" s="40" t="s">
        <v>99</v>
      </c>
      <c r="I51" s="51">
        <v>925</v>
      </c>
      <c r="J51" s="53">
        <v>260</v>
      </c>
      <c r="K51" s="53">
        <v>665</v>
      </c>
      <c r="L51" s="50">
        <v>1147</v>
      </c>
      <c r="M51" s="15">
        <v>309</v>
      </c>
      <c r="N51" s="20">
        <v>838</v>
      </c>
    </row>
    <row r="52" spans="1:16" s="5" customFormat="1" ht="12" customHeight="1" x14ac:dyDescent="0.2">
      <c r="A52" s="7" t="s">
        <v>110</v>
      </c>
      <c r="B52" s="10">
        <v>49445</v>
      </c>
      <c r="C52" s="10">
        <v>25569</v>
      </c>
      <c r="D52" s="10">
        <v>23876</v>
      </c>
      <c r="E52" s="13">
        <v>40611</v>
      </c>
      <c r="F52" s="13">
        <v>21310</v>
      </c>
      <c r="G52" s="64">
        <v>19301</v>
      </c>
      <c r="H52" s="41" t="s">
        <v>111</v>
      </c>
      <c r="I52" s="11">
        <v>7164</v>
      </c>
      <c r="J52" s="11">
        <v>2058</v>
      </c>
      <c r="K52" s="11">
        <v>5106</v>
      </c>
      <c r="L52" s="11">
        <v>8683</v>
      </c>
      <c r="M52" s="11">
        <v>2560</v>
      </c>
      <c r="N52" s="46">
        <v>6123</v>
      </c>
    </row>
    <row r="53" spans="1:16" ht="12" customHeight="1" x14ac:dyDescent="0.2">
      <c r="A53" s="6" t="s">
        <v>50</v>
      </c>
      <c r="B53" s="25">
        <v>8404</v>
      </c>
      <c r="C53" s="72">
        <v>4330</v>
      </c>
      <c r="D53" s="72">
        <v>4074</v>
      </c>
      <c r="E53" s="68">
        <v>9359</v>
      </c>
      <c r="F53" s="69">
        <v>4774</v>
      </c>
      <c r="G53" s="61">
        <v>4585</v>
      </c>
      <c r="H53" s="42" t="s">
        <v>112</v>
      </c>
      <c r="I53" s="11">
        <v>1838</v>
      </c>
      <c r="J53" s="53">
        <v>436</v>
      </c>
      <c r="K53" s="11">
        <v>1402</v>
      </c>
      <c r="L53" s="11">
        <v>3008</v>
      </c>
      <c r="M53" s="11">
        <v>736</v>
      </c>
      <c r="N53" s="47">
        <v>2272</v>
      </c>
    </row>
    <row r="54" spans="1:16" ht="12" customHeight="1" x14ac:dyDescent="0.2">
      <c r="A54" s="6" t="s">
        <v>51</v>
      </c>
      <c r="B54" s="25">
        <v>8181</v>
      </c>
      <c r="C54" s="72">
        <v>4205</v>
      </c>
      <c r="D54" s="72">
        <v>3976</v>
      </c>
      <c r="E54" s="68">
        <v>9626</v>
      </c>
      <c r="F54" s="69">
        <v>4881</v>
      </c>
      <c r="G54" s="61">
        <v>4745</v>
      </c>
      <c r="H54" s="42" t="s">
        <v>116</v>
      </c>
      <c r="I54" s="11">
        <v>321</v>
      </c>
      <c r="J54" s="11">
        <v>78</v>
      </c>
      <c r="K54" s="11">
        <v>243</v>
      </c>
      <c r="L54" s="11">
        <v>567</v>
      </c>
      <c r="M54" s="11">
        <v>119</v>
      </c>
      <c r="N54" s="47">
        <v>448</v>
      </c>
    </row>
    <row r="55" spans="1:16" ht="12" customHeight="1" x14ac:dyDescent="0.2">
      <c r="A55" s="6" t="s">
        <v>52</v>
      </c>
      <c r="B55" s="25">
        <v>7935</v>
      </c>
      <c r="C55" s="72">
        <v>4114</v>
      </c>
      <c r="D55" s="72">
        <v>3821</v>
      </c>
      <c r="E55" s="68">
        <v>9769</v>
      </c>
      <c r="F55" s="69">
        <v>5045</v>
      </c>
      <c r="G55" s="61">
        <v>4724</v>
      </c>
      <c r="H55" s="58"/>
      <c r="I55" s="26"/>
      <c r="J55" s="26"/>
      <c r="K55" s="26"/>
      <c r="L55" s="26"/>
      <c r="M55" s="26"/>
      <c r="N55" s="28"/>
    </row>
    <row r="56" spans="1:16" ht="12" customHeight="1" x14ac:dyDescent="0.2">
      <c r="A56" s="6" t="s">
        <v>53</v>
      </c>
      <c r="B56" s="25">
        <v>7688</v>
      </c>
      <c r="C56" s="72">
        <v>3868</v>
      </c>
      <c r="D56" s="72">
        <v>3820</v>
      </c>
      <c r="E56" s="68">
        <v>10220</v>
      </c>
      <c r="F56" s="69">
        <v>5238</v>
      </c>
      <c r="G56" s="61">
        <v>4982</v>
      </c>
      <c r="H56" s="32"/>
      <c r="I56" s="54"/>
      <c r="J56" s="54"/>
      <c r="K56" s="54"/>
      <c r="L56" s="54"/>
      <c r="M56" s="54"/>
      <c r="N56" s="28"/>
      <c r="P56" s="16"/>
    </row>
    <row r="57" spans="1:16" ht="12" customHeight="1" x14ac:dyDescent="0.2">
      <c r="A57" s="6" t="s">
        <v>54</v>
      </c>
      <c r="B57" s="25">
        <v>7494</v>
      </c>
      <c r="C57" s="72">
        <v>3862</v>
      </c>
      <c r="D57" s="72">
        <v>3632</v>
      </c>
      <c r="E57" s="68">
        <v>10228</v>
      </c>
      <c r="F57" s="69">
        <v>5313</v>
      </c>
      <c r="G57" s="61">
        <v>4915</v>
      </c>
      <c r="H57" s="59" t="s">
        <v>0</v>
      </c>
      <c r="I57" s="12">
        <v>589030</v>
      </c>
      <c r="J57" s="12">
        <v>287961</v>
      </c>
      <c r="K57" s="12">
        <v>301069</v>
      </c>
      <c r="L57" s="36">
        <v>582921</v>
      </c>
      <c r="M57" s="37">
        <v>285883</v>
      </c>
      <c r="N57" s="38">
        <v>297038</v>
      </c>
      <c r="P57" s="16"/>
    </row>
    <row r="58" spans="1:16" s="5" customFormat="1" ht="12" customHeight="1" x14ac:dyDescent="0.2">
      <c r="A58" s="7" t="s">
        <v>113</v>
      </c>
      <c r="B58" s="10">
        <v>39702</v>
      </c>
      <c r="C58" s="10">
        <v>20379</v>
      </c>
      <c r="D58" s="10">
        <v>19323</v>
      </c>
      <c r="E58" s="13">
        <v>49202</v>
      </c>
      <c r="F58" s="13">
        <v>25251</v>
      </c>
      <c r="G58" s="64">
        <v>23951</v>
      </c>
      <c r="H58" s="59" t="s">
        <v>119</v>
      </c>
      <c r="I58" s="12">
        <v>83903</v>
      </c>
      <c r="J58" s="12">
        <v>43196</v>
      </c>
      <c r="K58" s="12">
        <v>40707</v>
      </c>
      <c r="L58" s="19">
        <v>87958</v>
      </c>
      <c r="M58" s="18">
        <v>45192</v>
      </c>
      <c r="N58" s="39">
        <v>42766</v>
      </c>
      <c r="P58" s="16"/>
    </row>
    <row r="59" spans="1:16" ht="12" customHeight="1" x14ac:dyDescent="0.2">
      <c r="A59" s="6" t="s">
        <v>55</v>
      </c>
      <c r="B59" s="25">
        <v>7843</v>
      </c>
      <c r="C59" s="72">
        <v>4041</v>
      </c>
      <c r="D59" s="72">
        <v>3802</v>
      </c>
      <c r="E59" s="68">
        <v>9619</v>
      </c>
      <c r="F59" s="69">
        <v>4941</v>
      </c>
      <c r="G59" s="61">
        <v>4678</v>
      </c>
      <c r="H59" s="59" t="s">
        <v>100</v>
      </c>
      <c r="I59" s="12">
        <v>406257</v>
      </c>
      <c r="J59" s="12">
        <v>205863</v>
      </c>
      <c r="K59" s="12">
        <v>200394</v>
      </c>
      <c r="L59" s="19">
        <v>376378</v>
      </c>
      <c r="M59" s="18">
        <v>192291</v>
      </c>
      <c r="N59" s="39">
        <v>184087</v>
      </c>
      <c r="P59" s="16"/>
    </row>
    <row r="60" spans="1:16" ht="12" customHeight="1" x14ac:dyDescent="0.2">
      <c r="A60" s="6" t="s">
        <v>56</v>
      </c>
      <c r="B60" s="25">
        <v>8068</v>
      </c>
      <c r="C60" s="72">
        <v>4082</v>
      </c>
      <c r="D60" s="72">
        <v>3986</v>
      </c>
      <c r="E60" s="68">
        <v>8998</v>
      </c>
      <c r="F60" s="69">
        <v>4639</v>
      </c>
      <c r="G60" s="61">
        <v>4359</v>
      </c>
      <c r="H60" s="59" t="s">
        <v>115</v>
      </c>
      <c r="I60" s="12">
        <v>98870</v>
      </c>
      <c r="J60" s="12">
        <v>38902</v>
      </c>
      <c r="K60" s="12">
        <v>59968</v>
      </c>
      <c r="L60" s="19">
        <v>118585</v>
      </c>
      <c r="M60" s="18">
        <v>48400</v>
      </c>
      <c r="N60" s="39">
        <v>70185</v>
      </c>
      <c r="P60" s="16"/>
    </row>
    <row r="61" spans="1:16" ht="12" customHeight="1" x14ac:dyDescent="0.2">
      <c r="A61" s="6" t="s">
        <v>57</v>
      </c>
      <c r="B61" s="25">
        <v>8617</v>
      </c>
      <c r="C61" s="72">
        <v>4404</v>
      </c>
      <c r="D61" s="72">
        <v>4213</v>
      </c>
      <c r="E61" s="68">
        <v>8296</v>
      </c>
      <c r="F61" s="69">
        <v>4263</v>
      </c>
      <c r="G61" s="61">
        <v>4033</v>
      </c>
      <c r="H61" s="32"/>
      <c r="I61" s="29"/>
      <c r="J61" s="29"/>
      <c r="K61" s="29"/>
      <c r="L61" s="29"/>
      <c r="M61" s="29"/>
      <c r="N61" s="30"/>
    </row>
    <row r="62" spans="1:16" ht="12" customHeight="1" x14ac:dyDescent="0.2">
      <c r="A62" s="6" t="s">
        <v>58</v>
      </c>
      <c r="B62" s="25">
        <v>8456</v>
      </c>
      <c r="C62" s="72">
        <v>4234</v>
      </c>
      <c r="D62" s="72">
        <v>4222</v>
      </c>
      <c r="E62" s="68">
        <v>8046</v>
      </c>
      <c r="F62" s="69">
        <v>4125</v>
      </c>
      <c r="G62" s="61">
        <v>3921</v>
      </c>
      <c r="H62" s="32"/>
      <c r="I62" s="31"/>
      <c r="J62" s="31"/>
      <c r="K62" s="31"/>
      <c r="L62" s="31"/>
      <c r="M62" s="31"/>
      <c r="N62" s="30"/>
    </row>
    <row r="63" spans="1:16" ht="12" customHeight="1" x14ac:dyDescent="0.2">
      <c r="A63" s="6" t="s">
        <v>59</v>
      </c>
      <c r="B63" s="25">
        <v>7614</v>
      </c>
      <c r="C63" s="72">
        <v>3845</v>
      </c>
      <c r="D63" s="72">
        <v>3769</v>
      </c>
      <c r="E63" s="68">
        <v>7802</v>
      </c>
      <c r="F63" s="69">
        <v>4033</v>
      </c>
      <c r="G63" s="61">
        <v>3769</v>
      </c>
      <c r="H63" s="73" t="s">
        <v>117</v>
      </c>
      <c r="I63" s="31"/>
      <c r="J63" s="31"/>
      <c r="K63" s="31"/>
      <c r="L63" s="31"/>
      <c r="M63" s="31"/>
      <c r="N63" s="30"/>
    </row>
    <row r="64" spans="1:16" s="5" customFormat="1" ht="12" customHeight="1" x14ac:dyDescent="0.2">
      <c r="A64" s="7" t="s">
        <v>114</v>
      </c>
      <c r="B64" s="10">
        <v>40598</v>
      </c>
      <c r="C64" s="10">
        <v>20606</v>
      </c>
      <c r="D64" s="10">
        <v>19992</v>
      </c>
      <c r="E64" s="13">
        <v>42761</v>
      </c>
      <c r="F64" s="13">
        <v>22001</v>
      </c>
      <c r="G64" s="64">
        <v>20760</v>
      </c>
      <c r="H64" s="73"/>
      <c r="I64" s="55">
        <v>41.441885812267621</v>
      </c>
      <c r="J64" s="55">
        <v>39.722981584311768</v>
      </c>
      <c r="K64" s="55">
        <v>43.085952057501771</v>
      </c>
      <c r="L64" s="56">
        <v>43.083555919241199</v>
      </c>
      <c r="M64" s="56">
        <v>41.393673285924663</v>
      </c>
      <c r="N64" s="57">
        <v>44.709976501323062</v>
      </c>
    </row>
    <row r="65" spans="1:13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7">
    <mergeCell ref="H63:H64"/>
    <mergeCell ref="L3:N3"/>
    <mergeCell ref="A3:A4"/>
    <mergeCell ref="B3:D3"/>
    <mergeCell ref="E3:G3"/>
    <mergeCell ref="H3:H4"/>
    <mergeCell ref="I3:K3"/>
  </mergeCells>
  <printOptions horizontalCentered="1"/>
  <pageMargins left="0.78740157480314965" right="0.78740157480314965" top="0.78740157480314965" bottom="0.98425196850393704" header="0.51181102362204722" footer="0.51181102362204722"/>
  <pageSetup paperSize="9" firstPageNumber="97" pageOrder="overThenDown" orientation="portrait" r:id="rId1"/>
  <headerFooter alignWithMargins="0"/>
  <ignoredErrors>
    <ignoredError sqref="H5:H7 A5:A63 H8:H48 H49:H51" numberStoredAsText="1"/>
    <ignoredError sqref="I5:I7 B5:B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obyvatelstvo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Ing. Leona Tolarová</cp:lastModifiedBy>
  <cp:lastPrinted>2019-05-31T13:24:14Z</cp:lastPrinted>
  <dcterms:created xsi:type="dcterms:W3CDTF">2015-07-15T08:03:46Z</dcterms:created>
  <dcterms:modified xsi:type="dcterms:W3CDTF">2019-10-30T08:28:06Z</dcterms:modified>
</cp:coreProperties>
</file>