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roční\2019\Ke zveřejnění\"/>
    </mc:Choice>
  </mc:AlternateContent>
  <bookViews>
    <workbookView xWindow="-25320" yWindow="-120" windowWidth="25440" windowHeight="15390" activeTab="1"/>
  </bookViews>
  <sheets>
    <sheet name="2003 - 2007" sheetId="1" r:id="rId1"/>
    <sheet name="2008 - 2018" sheetId="2" r:id="rId2"/>
  </sheets>
  <definedNames>
    <definedName name="_xlnm.Print_Titles" localSheetId="1">'2008 - 2018'!$A:$B,'2008 - 2018'!$1:$9</definedName>
  </definedNames>
  <calcPr calcId="162913" calcOnSave="0"/>
</workbook>
</file>

<file path=xl/calcChain.xml><?xml version="1.0" encoding="utf-8"?>
<calcChain xmlns="http://schemas.openxmlformats.org/spreadsheetml/2006/main">
  <c r="E11" i="1" l="1"/>
  <c r="C11" i="1" s="1"/>
  <c r="L11" i="1"/>
  <c r="J11" i="1" s="1"/>
  <c r="S11" i="1"/>
  <c r="Q11" i="1" s="1"/>
  <c r="Z11" i="1"/>
  <c r="X11" i="1" s="1"/>
  <c r="AG11" i="1"/>
  <c r="AE11" i="1" s="1"/>
  <c r="AN11" i="1"/>
  <c r="AL11" i="1" s="1"/>
  <c r="AU11" i="1"/>
  <c r="AS11" i="1" s="1"/>
  <c r="BB11" i="1"/>
  <c r="AZ11" i="1" s="1"/>
  <c r="BI11" i="1"/>
  <c r="BG11" i="1" s="1"/>
  <c r="BP11" i="1"/>
  <c r="BN11" i="1" s="1"/>
  <c r="BW11" i="1"/>
  <c r="BU11" i="1" s="1"/>
  <c r="CD11" i="1"/>
  <c r="CB11" i="1" s="1"/>
  <c r="CK11" i="1"/>
  <c r="CI11" i="1" s="1"/>
  <c r="CR11" i="1"/>
  <c r="CP11" i="1" s="1"/>
  <c r="CY11" i="1"/>
  <c r="CW11" i="1" s="1"/>
  <c r="DF11" i="1"/>
  <c r="DD11" i="1" s="1"/>
  <c r="DM11" i="1"/>
  <c r="DK11" i="1" s="1"/>
  <c r="DT11" i="1"/>
  <c r="DR11" i="1" s="1"/>
  <c r="EA11" i="1"/>
  <c r="DY11" i="1" s="1"/>
  <c r="EH11" i="1"/>
  <c r="EF11" i="1" s="1"/>
  <c r="EO11" i="1"/>
  <c r="EM11" i="1" s="1"/>
  <c r="EV11" i="1"/>
  <c r="ET11" i="1" s="1"/>
  <c r="FC11" i="1"/>
  <c r="FA11" i="1" s="1"/>
  <c r="FJ11" i="1"/>
  <c r="FH11" i="1" s="1"/>
  <c r="FQ11" i="1"/>
  <c r="FO11" i="1" s="1"/>
  <c r="E12" i="1"/>
  <c r="C12" i="1" s="1"/>
  <c r="L12" i="1"/>
  <c r="J12" i="1" s="1"/>
  <c r="S12" i="1"/>
  <c r="Q12" i="1" s="1"/>
  <c r="Z12" i="1"/>
  <c r="X12" i="1" s="1"/>
  <c r="AG12" i="1"/>
  <c r="AE12" i="1" s="1"/>
  <c r="AN12" i="1"/>
  <c r="AL12" i="1" s="1"/>
  <c r="AU12" i="1"/>
  <c r="AS12" i="1" s="1"/>
  <c r="BB12" i="1"/>
  <c r="AZ12" i="1" s="1"/>
  <c r="BI12" i="1"/>
  <c r="BG12" i="1" s="1"/>
  <c r="BP12" i="1"/>
  <c r="BN12" i="1" s="1"/>
  <c r="BW12" i="1"/>
  <c r="BU12" i="1" s="1"/>
  <c r="CD12" i="1"/>
  <c r="CB12" i="1" s="1"/>
  <c r="CK12" i="1"/>
  <c r="CI12" i="1" s="1"/>
  <c r="CR12" i="1"/>
  <c r="CP12" i="1" s="1"/>
  <c r="CY12" i="1"/>
  <c r="CW12" i="1" s="1"/>
  <c r="DF12" i="1"/>
  <c r="DD12" i="1" s="1"/>
  <c r="DM12" i="1"/>
  <c r="DK12" i="1" s="1"/>
  <c r="DT12" i="1"/>
  <c r="DR12" i="1" s="1"/>
  <c r="EA12" i="1"/>
  <c r="DY12" i="1" s="1"/>
  <c r="EH12" i="1"/>
  <c r="EF12" i="1" s="1"/>
  <c r="EO12" i="1"/>
  <c r="EM12" i="1" s="1"/>
  <c r="EV12" i="1"/>
  <c r="ET12" i="1" s="1"/>
  <c r="FC12" i="1"/>
  <c r="FA12" i="1" s="1"/>
  <c r="FJ12" i="1"/>
  <c r="FH12" i="1" s="1"/>
  <c r="FQ12" i="1"/>
  <c r="FO12" i="1" s="1"/>
  <c r="E13" i="1"/>
  <c r="C13" i="1" s="1"/>
  <c r="L13" i="1"/>
  <c r="J13" i="1" s="1"/>
  <c r="S13" i="1"/>
  <c r="Q13" i="1" s="1"/>
  <c r="Z13" i="1"/>
  <c r="X13" i="1" s="1"/>
  <c r="AG13" i="1"/>
  <c r="AE13" i="1" s="1"/>
  <c r="AN13" i="1"/>
  <c r="AL13" i="1" s="1"/>
  <c r="AU13" i="1"/>
  <c r="AS13" i="1" s="1"/>
  <c r="BB13" i="1"/>
  <c r="AZ13" i="1" s="1"/>
  <c r="BI13" i="1"/>
  <c r="BG13" i="1" s="1"/>
  <c r="BP13" i="1"/>
  <c r="BN13" i="1" s="1"/>
  <c r="BW13" i="1"/>
  <c r="BU13" i="1" s="1"/>
  <c r="CD13" i="1"/>
  <c r="CB13" i="1" s="1"/>
  <c r="CK13" i="1"/>
  <c r="CI13" i="1" s="1"/>
  <c r="CR13" i="1"/>
  <c r="CP13" i="1" s="1"/>
  <c r="CY13" i="1"/>
  <c r="CW13" i="1" s="1"/>
  <c r="DF13" i="1"/>
  <c r="DD13" i="1" s="1"/>
  <c r="DM13" i="1"/>
  <c r="DK13" i="1" s="1"/>
  <c r="DT13" i="1"/>
  <c r="DR13" i="1" s="1"/>
  <c r="EA13" i="1"/>
  <c r="DY13" i="1" s="1"/>
  <c r="EH13" i="1"/>
  <c r="EF13" i="1" s="1"/>
  <c r="EO13" i="1"/>
  <c r="EM13" i="1" s="1"/>
  <c r="EV13" i="1"/>
  <c r="ET13" i="1" s="1"/>
  <c r="FC13" i="1"/>
  <c r="FA13" i="1" s="1"/>
  <c r="FJ13" i="1"/>
  <c r="FH13" i="1" s="1"/>
  <c r="FQ13" i="1"/>
  <c r="FO13" i="1" s="1"/>
  <c r="E14" i="1"/>
  <c r="C14" i="1" s="1"/>
  <c r="L14" i="1"/>
  <c r="J14" i="1" s="1"/>
  <c r="S14" i="1"/>
  <c r="Q14" i="1" s="1"/>
  <c r="Z14" i="1"/>
  <c r="X14" i="1" s="1"/>
  <c r="AG14" i="1"/>
  <c r="AE14" i="1" s="1"/>
  <c r="AN14" i="1"/>
  <c r="AL14" i="1" s="1"/>
  <c r="AU14" i="1"/>
  <c r="AS14" i="1" s="1"/>
  <c r="BB14" i="1"/>
  <c r="AZ14" i="1" s="1"/>
  <c r="BI14" i="1"/>
  <c r="BG14" i="1" s="1"/>
  <c r="BP14" i="1"/>
  <c r="BN14" i="1" s="1"/>
  <c r="BW14" i="1"/>
  <c r="BU14" i="1" s="1"/>
  <c r="CD14" i="1"/>
  <c r="CB14" i="1" s="1"/>
  <c r="CK14" i="1"/>
  <c r="CI14" i="1" s="1"/>
  <c r="CR14" i="1"/>
  <c r="CP14" i="1" s="1"/>
  <c r="CY14" i="1"/>
  <c r="CW14" i="1" s="1"/>
  <c r="DF14" i="1"/>
  <c r="DD14" i="1" s="1"/>
  <c r="DM14" i="1"/>
  <c r="DK14" i="1" s="1"/>
  <c r="DT14" i="1"/>
  <c r="DR14" i="1" s="1"/>
  <c r="EA14" i="1"/>
  <c r="DY14" i="1" s="1"/>
  <c r="EH14" i="1"/>
  <c r="EF14" i="1" s="1"/>
  <c r="EO14" i="1"/>
  <c r="EM14" i="1" s="1"/>
  <c r="EV14" i="1"/>
  <c r="ET14" i="1" s="1"/>
  <c r="FC14" i="1"/>
  <c r="FA14" i="1" s="1"/>
  <c r="FJ14" i="1"/>
  <c r="FH14" i="1" s="1"/>
  <c r="FQ14" i="1"/>
  <c r="FO14" i="1" s="1"/>
</calcChain>
</file>

<file path=xl/sharedStrings.xml><?xml version="1.0" encoding="utf-8"?>
<sst xmlns="http://schemas.openxmlformats.org/spreadsheetml/2006/main" count="937" uniqueCount="163">
  <si>
    <t>tis. tun</t>
  </si>
  <si>
    <t>thous.  tonnes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</si>
  <si>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</si>
  <si>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</si>
  <si>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</si>
  <si>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</si>
  <si>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</si>
  <si>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</si>
  <si>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</si>
  <si>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</si>
  <si>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</si>
  <si>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</si>
  <si>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</si>
  <si>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</si>
  <si>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</si>
  <si>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</si>
  <si>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</si>
  <si>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</si>
  <si>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</si>
  <si>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</si>
  <si>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</si>
  <si>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</si>
  <si>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</si>
  <si>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</si>
  <si>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</si>
  <si>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</si>
  <si>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</si>
  <si>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</si>
  <si>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</si>
  <si>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Dovoz</t>
  </si>
  <si>
    <t>Vývoz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</si>
  <si>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</si>
  <si>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</si>
  <si>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</si>
  <si>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</si>
  <si>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</si>
  <si>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</si>
  <si>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</si>
  <si>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</si>
  <si>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</si>
  <si>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</si>
  <si>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</si>
  <si>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</si>
  <si>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</si>
  <si>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</si>
  <si>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</si>
  <si>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</si>
  <si>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</si>
  <si>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</si>
  <si>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</si>
  <si>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</si>
  <si>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</si>
  <si>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</si>
  <si>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</si>
  <si>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</si>
  <si>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</si>
  <si>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</si>
  <si>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</si>
  <si>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Import</t>
  </si>
  <si>
    <t>Export</t>
  </si>
  <si>
    <t>1=2+3</t>
  </si>
  <si>
    <t>43=44+45</t>
  </si>
  <si>
    <t>85=86+87</t>
  </si>
  <si>
    <t>127=128+129</t>
  </si>
  <si>
    <t>Rok</t>
  </si>
  <si>
    <t>Year</t>
  </si>
  <si>
    <t>Přeprava ve třetích zemích</t>
  </si>
  <si>
    <t>Kabotáž na území cizích států</t>
  </si>
  <si>
    <t>Cross-trade</t>
  </si>
  <si>
    <t>Cabotage</t>
  </si>
  <si>
    <t>3=4+5+6+7</t>
  </si>
  <si>
    <t>8=9+10</t>
  </si>
  <si>
    <t>15=16+17</t>
  </si>
  <si>
    <t>17=18+19+20+21</t>
  </si>
  <si>
    <t>22=23+24</t>
  </si>
  <si>
    <t>24=25+26+27+28</t>
  </si>
  <si>
    <t>29=30+31</t>
  </si>
  <si>
    <t>31=32+33+34+35</t>
  </si>
  <si>
    <t>36=37+38</t>
  </si>
  <si>
    <t>38=39+40+41+42</t>
  </si>
  <si>
    <t>45=46+47+48+49</t>
  </si>
  <si>
    <t>50=51+52</t>
  </si>
  <si>
    <t>52=53+54+55+56</t>
  </si>
  <si>
    <t>57=58+59</t>
  </si>
  <si>
    <t>59=60+61+62+63</t>
  </si>
  <si>
    <t>64=65+66</t>
  </si>
  <si>
    <t>66=67+68+69+70</t>
  </si>
  <si>
    <t>71=72+73</t>
  </si>
  <si>
    <t>73=74+75+76+77</t>
  </si>
  <si>
    <t>78=79+80</t>
  </si>
  <si>
    <t>80=81+82+83+84</t>
  </si>
  <si>
    <t>87=88+89+90+91</t>
  </si>
  <si>
    <t>92=93+94</t>
  </si>
  <si>
    <t>94=95+96+97+98</t>
  </si>
  <si>
    <t>99=100+101</t>
  </si>
  <si>
    <t>101=102+103+104+105</t>
  </si>
  <si>
    <t>106=107+108</t>
  </si>
  <si>
    <t>108=109+110+111+112</t>
  </si>
  <si>
    <t>113=114+115</t>
  </si>
  <si>
    <t>115=116+117+118+119</t>
  </si>
  <si>
    <t>120=121+122</t>
  </si>
  <si>
    <t>122=123+124+125+126</t>
  </si>
  <si>
    <t>129=130+131+132+133</t>
  </si>
  <si>
    <t>134=135+136</t>
  </si>
  <si>
    <t>136=137+138+139+140</t>
  </si>
  <si>
    <t>141=142+143</t>
  </si>
  <si>
    <t>143=144+145+146+147</t>
  </si>
  <si>
    <t>148=149+150</t>
  </si>
  <si>
    <t>150=151+152+153+154</t>
  </si>
  <si>
    <t>155=156+157</t>
  </si>
  <si>
    <t>157=158+159+160+161</t>
  </si>
  <si>
    <t>162=163+164</t>
  </si>
  <si>
    <t>164=165+166+167+168</t>
  </si>
  <si>
    <t>169=170+171</t>
  </si>
  <si>
    <t>171=172+173+174+175</t>
  </si>
  <si>
    <t>Tab. 3a  Vnitrozemská vodní nákladní doprava - přeprava zboží podle komodit</t>
  </si>
  <si>
    <t xml:space="preserve"> </t>
  </si>
  <si>
    <r>
      <t>Zdroj/</t>
    </r>
    <r>
      <rPr>
        <i/>
        <sz val="8"/>
        <rFont val="Arial CE"/>
        <family val="2"/>
        <charset val="238"/>
      </rPr>
      <t xml:space="preserve">Source: </t>
    </r>
    <r>
      <rPr>
        <sz val="8"/>
        <rFont val="Arial CE"/>
        <family val="2"/>
        <charset val="238"/>
      </rPr>
      <t>MD</t>
    </r>
  </si>
  <si>
    <r>
      <t>10=</t>
    </r>
    <r>
      <rPr>
        <sz val="6"/>
        <rFont val="Arial CE"/>
        <family val="2"/>
        <charset val="238"/>
      </rPr>
      <t>11+12+13+14</t>
    </r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</si>
  <si>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</si>
  <si>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</si>
  <si>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</si>
  <si>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</si>
  <si>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</si>
  <si>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</si>
  <si>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</si>
  <si>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</si>
  <si>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</si>
  <si>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</si>
  <si>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</si>
  <si>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</si>
  <si>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</si>
  <si>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</si>
  <si>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</si>
  <si>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</si>
  <si>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</si>
  <si>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</si>
  <si>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</si>
  <si>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</si>
  <si>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</si>
  <si>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</si>
  <si>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</si>
  <si>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</si>
  <si>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</si>
  <si>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</si>
  <si>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</si>
  <si>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Chemicals, chemical product, and man-made fibres; rubber and plastic products; nuclear fuel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</si>
  <si>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</si>
  <si>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</si>
  <si>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</si>
  <si>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</si>
  <si>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</si>
  <si>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</si>
  <si>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</si>
  <si>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</si>
  <si>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</si>
  <si>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</si>
  <si>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</si>
  <si>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</si>
  <si>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Tab. 3a   Inland waterway transport of goods by commodity</t>
  </si>
  <si>
    <r>
      <t xml:space="preserve">Poznámka/ </t>
    </r>
    <r>
      <rPr>
        <b/>
        <i/>
        <sz val="10"/>
        <rFont val="Arial CE"/>
        <family val="2"/>
        <charset val="238"/>
      </rPr>
      <t>Notes</t>
    </r>
  </si>
  <si>
    <t xml:space="preserve">Od roku 2008 byla nahrazena dosavadní klasifikace zboží NST/R novou klasifikací věcí NST2007 v souladu s novým Nařízením Komise (ES) č. 1304/2007. </t>
  </si>
  <si>
    <t>Since 2008 the classification of goods NST/R has been replaced by the new classification of goods NST2007 according to Commission regulation (EC) No 1304/2007.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</si>
</sst>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family val="2"/>
      <charset val="238"/>
    </font>
    <font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Border="1"/>
    <xf numFmtId="3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8" fillId="0" borderId="2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3" fontId="8" fillId="0" borderId="9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8" fillId="0" borderId="16" xfId="0" applyNumberFormat="1" applyFont="1" applyFill="1" applyBorder="1" applyAlignment="1"/>
    <xf numFmtId="3" fontId="8" fillId="0" borderId="17" xfId="0" applyNumberFormat="1" applyFont="1" applyFill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1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/>
    <xf numFmtId="3" fontId="8" fillId="0" borderId="24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6" fillId="0" borderId="16" xfId="0" applyNumberFormat="1" applyFont="1" applyFill="1" applyBorder="1" applyAlignment="1"/>
    <xf numFmtId="3" fontId="8" fillId="0" borderId="25" xfId="0" applyNumberFormat="1" applyFont="1" applyFill="1" applyBorder="1" applyAlignment="1">
      <alignment horizontal="right"/>
    </xf>
    <xf numFmtId="3" fontId="8" fillId="0" borderId="26" xfId="0" applyNumberFormat="1" applyFont="1" applyFill="1" applyBorder="1" applyAlignment="1">
      <alignment horizontal="right" vertical="center"/>
    </xf>
    <xf numFmtId="3" fontId="8" fillId="0" borderId="27" xfId="0" applyNumberFormat="1" applyFont="1" applyFill="1" applyBorder="1" applyAlignment="1">
      <alignment horizontal="right" vertical="center"/>
    </xf>
    <xf numFmtId="3" fontId="8" fillId="0" borderId="28" xfId="0" applyNumberFormat="1" applyFont="1" applyFill="1" applyBorder="1" applyAlignment="1"/>
    <xf numFmtId="3" fontId="8" fillId="0" borderId="3" xfId="0" applyNumberFormat="1" applyFont="1" applyFill="1" applyBorder="1" applyAlignment="1"/>
    <xf numFmtId="3" fontId="8" fillId="0" borderId="18" xfId="0" applyNumberFormat="1" applyFont="1" applyFill="1" applyBorder="1" applyAlignment="1"/>
    <xf numFmtId="3" fontId="8" fillId="0" borderId="29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8" fillId="0" borderId="30" xfId="0" applyNumberFormat="1" applyFont="1" applyFill="1" applyBorder="1" applyAlignment="1"/>
    <xf numFmtId="0" fontId="7" fillId="2" borderId="2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0" applyFont="1"/>
    <xf numFmtId="3" fontId="8" fillId="0" borderId="23" xfId="0" applyNumberFormat="1" applyFont="1" applyFill="1" applyBorder="1" applyAlignment="1">
      <alignment horizontal="right" vertical="center"/>
    </xf>
    <xf numFmtId="0" fontId="12" fillId="0" borderId="0" xfId="0" applyFont="1" applyBorder="1"/>
    <xf numFmtId="3" fontId="6" fillId="0" borderId="29" xfId="0" applyNumberFormat="1" applyFont="1" applyBorder="1" applyAlignment="1">
      <alignment horizontal="right" indent="1"/>
    </xf>
    <xf numFmtId="3" fontId="8" fillId="0" borderId="47" xfId="0" applyNumberFormat="1" applyFont="1" applyFill="1" applyBorder="1" applyAlignment="1">
      <alignment horizontal="right" indent="1"/>
    </xf>
    <xf numFmtId="3" fontId="8" fillId="0" borderId="28" xfId="0" applyNumberFormat="1" applyFont="1" applyBorder="1" applyAlignment="1">
      <alignment horizontal="right" indent="1"/>
    </xf>
    <xf numFmtId="3" fontId="8" fillId="0" borderId="14" xfId="0" applyNumberFormat="1" applyFont="1" applyFill="1" applyBorder="1" applyAlignment="1">
      <alignment horizontal="right" indent="1"/>
    </xf>
    <xf numFmtId="3" fontId="8" fillId="0" borderId="15" xfId="0" applyNumberFormat="1" applyFont="1" applyBorder="1" applyAlignment="1">
      <alignment horizontal="right" indent="1"/>
    </xf>
    <xf numFmtId="3" fontId="8" fillId="0" borderId="48" xfId="0" applyNumberFormat="1" applyFont="1" applyFill="1" applyBorder="1" applyAlignment="1">
      <alignment horizontal="right" indent="1"/>
    </xf>
    <xf numFmtId="3" fontId="6" fillId="0" borderId="44" xfId="0" applyNumberFormat="1" applyFont="1" applyBorder="1" applyAlignment="1">
      <alignment horizontal="right" indent="1"/>
    </xf>
    <xf numFmtId="3" fontId="8" fillId="0" borderId="45" xfId="0" applyNumberFormat="1" applyFont="1" applyFill="1" applyBorder="1" applyAlignment="1">
      <alignment horizontal="right" indent="1"/>
    </xf>
    <xf numFmtId="3" fontId="8" fillId="0" borderId="41" xfId="0" applyNumberFormat="1" applyFont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3" fontId="8" fillId="0" borderId="46" xfId="0" applyNumberFormat="1" applyFont="1" applyBorder="1" applyAlignment="1">
      <alignment horizontal="right" indent="1"/>
    </xf>
    <xf numFmtId="3" fontId="8" fillId="0" borderId="42" xfId="0" applyNumberFormat="1" applyFont="1" applyFill="1" applyBorder="1" applyAlignment="1">
      <alignment horizontal="right" indent="1"/>
    </xf>
    <xf numFmtId="3" fontId="6" fillId="0" borderId="16" xfId="0" applyNumberFormat="1" applyFont="1" applyBorder="1" applyAlignment="1">
      <alignment horizontal="right" indent="1"/>
    </xf>
    <xf numFmtId="3" fontId="8" fillId="0" borderId="17" xfId="0" applyNumberFormat="1" applyFont="1" applyFill="1" applyBorder="1" applyAlignment="1">
      <alignment horizontal="right" indent="1"/>
    </xf>
    <xf numFmtId="3" fontId="8" fillId="0" borderId="18" xfId="0" applyNumberFormat="1" applyFont="1" applyBorder="1" applyAlignment="1">
      <alignment horizontal="right" indent="1"/>
    </xf>
    <xf numFmtId="3" fontId="8" fillId="0" borderId="19" xfId="0" applyNumberFormat="1" applyFont="1" applyFill="1" applyBorder="1" applyAlignment="1">
      <alignment horizontal="right" indent="1"/>
    </xf>
    <xf numFmtId="3" fontId="8" fillId="0" borderId="20" xfId="0" applyNumberFormat="1" applyFont="1" applyBorder="1" applyAlignment="1">
      <alignment horizontal="right" indent="1"/>
    </xf>
    <xf numFmtId="3" fontId="8" fillId="0" borderId="22" xfId="0" applyNumberFormat="1" applyFont="1" applyFill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3" fontId="8" fillId="0" borderId="2" xfId="0" applyNumberFormat="1" applyFont="1" applyFill="1" applyBorder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3" fontId="8" fillId="0" borderId="4" xfId="0" applyNumberFormat="1" applyFont="1" applyFill="1" applyBorder="1" applyAlignment="1">
      <alignment horizontal="right" indent="1"/>
    </xf>
    <xf numFmtId="3" fontId="8" fillId="0" borderId="5" xfId="0" applyNumberFormat="1" applyFont="1" applyBorder="1" applyAlignment="1">
      <alignment horizontal="right" indent="1"/>
    </xf>
    <xf numFmtId="3" fontId="8" fillId="0" borderId="7" xfId="0" applyNumberFormat="1" applyFont="1" applyFill="1" applyBorder="1" applyAlignment="1">
      <alignment horizontal="right" indent="1"/>
    </xf>
    <xf numFmtId="0" fontId="2" fillId="0" borderId="0" xfId="0" applyFont="1" applyBorder="1"/>
    <xf numFmtId="0" fontId="2" fillId="0" borderId="1" xfId="0" applyFont="1" applyBorder="1"/>
    <xf numFmtId="0" fontId="12" fillId="0" borderId="0" xfId="0" applyFont="1"/>
    <xf numFmtId="0" fontId="15" fillId="2" borderId="2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0" borderId="19" xfId="0" applyFont="1" applyBorder="1"/>
    <xf numFmtId="3" fontId="6" fillId="0" borderId="56" xfId="0" applyNumberFormat="1" applyFont="1" applyBorder="1" applyAlignment="1">
      <alignment horizontal="right" indent="1"/>
    </xf>
    <xf numFmtId="3" fontId="8" fillId="0" borderId="57" xfId="0" applyNumberFormat="1" applyFont="1" applyFill="1" applyBorder="1" applyAlignment="1">
      <alignment horizontal="right" indent="1"/>
    </xf>
    <xf numFmtId="3" fontId="8" fillId="0" borderId="58" xfId="0" applyNumberFormat="1" applyFont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8" fillId="0" borderId="54" xfId="0" applyNumberFormat="1" applyFont="1" applyBorder="1" applyAlignment="1">
      <alignment horizontal="right" indent="1"/>
    </xf>
    <xf numFmtId="3" fontId="8" fillId="0" borderId="59" xfId="0" applyNumberFormat="1" applyFont="1" applyFill="1" applyBorder="1" applyAlignment="1">
      <alignment horizontal="right" indent="1"/>
    </xf>
    <xf numFmtId="3" fontId="6" fillId="0" borderId="23" xfId="0" applyNumberFormat="1" applyFont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8" fillId="0" borderId="24" xfId="0" applyNumberFormat="1" applyFont="1" applyBorder="1" applyAlignment="1">
      <alignment horizontal="right" indent="1"/>
    </xf>
    <xf numFmtId="3" fontId="8" fillId="0" borderId="10" xfId="0" applyNumberFormat="1" applyFont="1" applyFill="1" applyBorder="1" applyAlignment="1">
      <alignment horizontal="right" indent="1"/>
    </xf>
    <xf numFmtId="3" fontId="8" fillId="0" borderId="11" xfId="0" applyNumberFormat="1" applyFont="1" applyBorder="1" applyAlignment="1">
      <alignment horizontal="right" indent="1"/>
    </xf>
    <xf numFmtId="3" fontId="8" fillId="0" borderId="13" xfId="0" applyNumberFormat="1" applyFont="1" applyFill="1" applyBorder="1" applyAlignment="1">
      <alignment horizontal="right" indent="1"/>
    </xf>
    <xf numFmtId="3" fontId="6" fillId="0" borderId="62" xfId="0" applyNumberFormat="1" applyFont="1" applyBorder="1" applyAlignment="1">
      <alignment horizontal="right" indent="1"/>
    </xf>
    <xf numFmtId="3" fontId="8" fillId="0" borderId="63" xfId="0" applyNumberFormat="1" applyFont="1" applyFill="1" applyBorder="1" applyAlignment="1">
      <alignment horizontal="right" indent="1"/>
    </xf>
    <xf numFmtId="3" fontId="8" fillId="0" borderId="32" xfId="0" applyNumberFormat="1" applyFont="1" applyBorder="1" applyAlignment="1">
      <alignment horizontal="right" indent="1"/>
    </xf>
    <xf numFmtId="3" fontId="8" fillId="0" borderId="64" xfId="0" applyNumberFormat="1" applyFont="1" applyFill="1" applyBorder="1" applyAlignment="1">
      <alignment horizontal="right" indent="1"/>
    </xf>
    <xf numFmtId="3" fontId="8" fillId="0" borderId="61" xfId="0" applyNumberFormat="1" applyFont="1" applyBorder="1" applyAlignment="1">
      <alignment horizontal="right" indent="1"/>
    </xf>
    <xf numFmtId="3" fontId="8" fillId="0" borderId="65" xfId="0" applyNumberFormat="1" applyFont="1" applyFill="1" applyBorder="1" applyAlignment="1">
      <alignment horizontal="right" indent="1"/>
    </xf>
    <xf numFmtId="0" fontId="8" fillId="0" borderId="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2" fillId="0" borderId="35" xfId="0" applyFont="1" applyBorder="1" applyAlignment="1"/>
    <xf numFmtId="0" fontId="3" fillId="0" borderId="35" xfId="0" applyFont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C69"/>
  <sheetViews>
    <sheetView workbookViewId="0">
      <pane xSplit="2" topLeftCell="C1" activePane="topRight" state="frozen"/>
      <selection pane="topRight" activeCell="A17" sqref="A17"/>
    </sheetView>
  </sheetViews>
  <sheetFormatPr defaultColWidth="9.140625" defaultRowHeight="12.75" x14ac:dyDescent="0.2"/>
  <cols>
    <col min="1" max="2" width="4" style="2" customWidth="1"/>
    <col min="3" max="9" width="9.28515625" style="2" customWidth="1"/>
    <col min="10" max="213" width="9.28515625" style="3" customWidth="1"/>
    <col min="214" max="16384" width="9.140625" style="3"/>
  </cols>
  <sheetData>
    <row r="1" spans="1:211" ht="15" x14ac:dyDescent="0.25">
      <c r="A1" s="1" t="s">
        <v>115</v>
      </c>
      <c r="L1" s="4" t="s">
        <v>0</v>
      </c>
      <c r="S1" s="4"/>
    </row>
    <row r="2" spans="1:211" ht="13.5" thickBot="1" x14ac:dyDescent="0.25">
      <c r="A2" s="5" t="s">
        <v>159</v>
      </c>
      <c r="L2" s="6" t="s">
        <v>1</v>
      </c>
      <c r="Q2" s="6"/>
      <c r="R2" s="6"/>
      <c r="S2" s="6"/>
      <c r="T2" s="6"/>
    </row>
    <row r="3" spans="1:211" s="7" customFormat="1" ht="30" customHeight="1" x14ac:dyDescent="0.15">
      <c r="A3" s="162" t="s">
        <v>64</v>
      </c>
      <c r="B3" s="163"/>
      <c r="C3" s="159" t="s">
        <v>2</v>
      </c>
      <c r="D3" s="160"/>
      <c r="E3" s="160"/>
      <c r="F3" s="160"/>
      <c r="G3" s="160"/>
      <c r="H3" s="160"/>
      <c r="I3" s="161"/>
      <c r="J3" s="143" t="s">
        <v>3</v>
      </c>
      <c r="K3" s="143"/>
      <c r="L3" s="143"/>
      <c r="M3" s="143"/>
      <c r="N3" s="143"/>
      <c r="O3" s="143"/>
      <c r="P3" s="144"/>
      <c r="Q3" s="142" t="s">
        <v>4</v>
      </c>
      <c r="R3" s="143"/>
      <c r="S3" s="143"/>
      <c r="T3" s="143"/>
      <c r="U3" s="143"/>
      <c r="V3" s="143"/>
      <c r="W3" s="144"/>
      <c r="X3" s="142" t="s">
        <v>5</v>
      </c>
      <c r="Y3" s="143"/>
      <c r="Z3" s="143"/>
      <c r="AA3" s="143"/>
      <c r="AB3" s="143"/>
      <c r="AC3" s="143"/>
      <c r="AD3" s="144"/>
      <c r="AE3" s="142" t="s">
        <v>6</v>
      </c>
      <c r="AF3" s="143"/>
      <c r="AG3" s="143"/>
      <c r="AH3" s="143"/>
      <c r="AI3" s="143"/>
      <c r="AJ3" s="143"/>
      <c r="AK3" s="144"/>
      <c r="AL3" s="143" t="s">
        <v>7</v>
      </c>
      <c r="AM3" s="143"/>
      <c r="AN3" s="143"/>
      <c r="AO3" s="143"/>
      <c r="AP3" s="143"/>
      <c r="AQ3" s="143"/>
      <c r="AR3" s="143"/>
      <c r="AS3" s="142" t="s">
        <v>8</v>
      </c>
      <c r="AT3" s="143"/>
      <c r="AU3" s="143"/>
      <c r="AV3" s="143"/>
      <c r="AW3" s="143"/>
      <c r="AX3" s="143"/>
      <c r="AY3" s="144"/>
      <c r="AZ3" s="142" t="s">
        <v>9</v>
      </c>
      <c r="BA3" s="143"/>
      <c r="BB3" s="143"/>
      <c r="BC3" s="143"/>
      <c r="BD3" s="143"/>
      <c r="BE3" s="143"/>
      <c r="BF3" s="144"/>
      <c r="BG3" s="142" t="s">
        <v>10</v>
      </c>
      <c r="BH3" s="143"/>
      <c r="BI3" s="143"/>
      <c r="BJ3" s="143"/>
      <c r="BK3" s="143"/>
      <c r="BL3" s="143"/>
      <c r="BM3" s="144"/>
      <c r="BN3" s="142" t="s">
        <v>11</v>
      </c>
      <c r="BO3" s="143"/>
      <c r="BP3" s="143"/>
      <c r="BQ3" s="143"/>
      <c r="BR3" s="143"/>
      <c r="BS3" s="143"/>
      <c r="BT3" s="144"/>
      <c r="BU3" s="142" t="s">
        <v>12</v>
      </c>
      <c r="BV3" s="143"/>
      <c r="BW3" s="143"/>
      <c r="BX3" s="143"/>
      <c r="BY3" s="143"/>
      <c r="BZ3" s="143"/>
      <c r="CA3" s="144"/>
      <c r="CB3" s="142" t="s">
        <v>13</v>
      </c>
      <c r="CC3" s="143"/>
      <c r="CD3" s="143"/>
      <c r="CE3" s="143"/>
      <c r="CF3" s="143"/>
      <c r="CG3" s="143"/>
      <c r="CH3" s="144"/>
      <c r="CI3" s="142" t="s">
        <v>14</v>
      </c>
      <c r="CJ3" s="143"/>
      <c r="CK3" s="143"/>
      <c r="CL3" s="143"/>
      <c r="CM3" s="143"/>
      <c r="CN3" s="143"/>
      <c r="CO3" s="144"/>
      <c r="CP3" s="142" t="s">
        <v>15</v>
      </c>
      <c r="CQ3" s="143"/>
      <c r="CR3" s="143"/>
      <c r="CS3" s="143"/>
      <c r="CT3" s="143"/>
      <c r="CU3" s="143"/>
      <c r="CV3" s="144"/>
      <c r="CW3" s="142" t="s">
        <v>16</v>
      </c>
      <c r="CX3" s="143"/>
      <c r="CY3" s="143"/>
      <c r="CZ3" s="143"/>
      <c r="DA3" s="143"/>
      <c r="DB3" s="143"/>
      <c r="DC3" s="144"/>
      <c r="DD3" s="142" t="s">
        <v>17</v>
      </c>
      <c r="DE3" s="143"/>
      <c r="DF3" s="143"/>
      <c r="DG3" s="143"/>
      <c r="DH3" s="143"/>
      <c r="DI3" s="143"/>
      <c r="DJ3" s="144"/>
      <c r="DK3" s="142" t="s">
        <v>18</v>
      </c>
      <c r="DL3" s="143"/>
      <c r="DM3" s="143"/>
      <c r="DN3" s="143"/>
      <c r="DO3" s="143"/>
      <c r="DP3" s="143"/>
      <c r="DQ3" s="144"/>
      <c r="DR3" s="142" t="s">
        <v>19</v>
      </c>
      <c r="DS3" s="143"/>
      <c r="DT3" s="143"/>
      <c r="DU3" s="143"/>
      <c r="DV3" s="143"/>
      <c r="DW3" s="143"/>
      <c r="DX3" s="144"/>
      <c r="DY3" s="142" t="s">
        <v>20</v>
      </c>
      <c r="DZ3" s="143"/>
      <c r="EA3" s="143"/>
      <c r="EB3" s="143"/>
      <c r="EC3" s="143"/>
      <c r="ED3" s="143"/>
      <c r="EE3" s="144"/>
      <c r="EF3" s="142" t="s">
        <v>21</v>
      </c>
      <c r="EG3" s="143"/>
      <c r="EH3" s="143"/>
      <c r="EI3" s="143"/>
      <c r="EJ3" s="143"/>
      <c r="EK3" s="143"/>
      <c r="EL3" s="144"/>
      <c r="EM3" s="142" t="s">
        <v>22</v>
      </c>
      <c r="EN3" s="143"/>
      <c r="EO3" s="143"/>
      <c r="EP3" s="143"/>
      <c r="EQ3" s="143"/>
      <c r="ER3" s="143"/>
      <c r="ES3" s="144"/>
      <c r="ET3" s="142" t="s">
        <v>23</v>
      </c>
      <c r="EU3" s="143"/>
      <c r="EV3" s="143"/>
      <c r="EW3" s="143"/>
      <c r="EX3" s="143"/>
      <c r="EY3" s="143"/>
      <c r="EZ3" s="144"/>
      <c r="FA3" s="142" t="s">
        <v>24</v>
      </c>
      <c r="FB3" s="143"/>
      <c r="FC3" s="143"/>
      <c r="FD3" s="143"/>
      <c r="FE3" s="143"/>
      <c r="FF3" s="143"/>
      <c r="FG3" s="144"/>
      <c r="FH3" s="142" t="s">
        <v>25</v>
      </c>
      <c r="FI3" s="143"/>
      <c r="FJ3" s="143"/>
      <c r="FK3" s="143"/>
      <c r="FL3" s="143"/>
      <c r="FM3" s="143"/>
      <c r="FN3" s="144"/>
      <c r="FO3" s="142" t="s">
        <v>26</v>
      </c>
      <c r="FP3" s="143"/>
      <c r="FQ3" s="143"/>
      <c r="FR3" s="143"/>
      <c r="FS3" s="143"/>
      <c r="FT3" s="143"/>
      <c r="FU3" s="144"/>
    </row>
    <row r="4" spans="1:211" s="7" customFormat="1" ht="12.75" customHeight="1" x14ac:dyDescent="0.15">
      <c r="A4" s="164"/>
      <c r="B4" s="165"/>
      <c r="C4" s="133" t="s">
        <v>2</v>
      </c>
      <c r="D4" s="135" t="s">
        <v>27</v>
      </c>
      <c r="E4" s="137" t="s">
        <v>28</v>
      </c>
      <c r="F4" s="138"/>
      <c r="G4" s="138"/>
      <c r="H4" s="138"/>
      <c r="I4" s="139"/>
      <c r="J4" s="145" t="s">
        <v>2</v>
      </c>
      <c r="K4" s="135" t="s">
        <v>27</v>
      </c>
      <c r="L4" s="137" t="s">
        <v>28</v>
      </c>
      <c r="M4" s="138"/>
      <c r="N4" s="138"/>
      <c r="O4" s="138"/>
      <c r="P4" s="145"/>
      <c r="Q4" s="133" t="s">
        <v>2</v>
      </c>
      <c r="R4" s="135" t="s">
        <v>27</v>
      </c>
      <c r="S4" s="137" t="s">
        <v>28</v>
      </c>
      <c r="T4" s="138"/>
      <c r="U4" s="138"/>
      <c r="V4" s="138"/>
      <c r="W4" s="139"/>
      <c r="X4" s="133" t="s">
        <v>2</v>
      </c>
      <c r="Y4" s="135" t="s">
        <v>27</v>
      </c>
      <c r="Z4" s="137" t="s">
        <v>28</v>
      </c>
      <c r="AA4" s="138"/>
      <c r="AB4" s="138"/>
      <c r="AC4" s="138"/>
      <c r="AD4" s="139"/>
      <c r="AE4" s="133" t="s">
        <v>2</v>
      </c>
      <c r="AF4" s="135" t="s">
        <v>27</v>
      </c>
      <c r="AG4" s="137" t="s">
        <v>28</v>
      </c>
      <c r="AH4" s="138"/>
      <c r="AI4" s="138"/>
      <c r="AJ4" s="138"/>
      <c r="AK4" s="139"/>
      <c r="AL4" s="133" t="s">
        <v>2</v>
      </c>
      <c r="AM4" s="135" t="s">
        <v>27</v>
      </c>
      <c r="AN4" s="137" t="s">
        <v>28</v>
      </c>
      <c r="AO4" s="138"/>
      <c r="AP4" s="138"/>
      <c r="AQ4" s="138"/>
      <c r="AR4" s="139"/>
      <c r="AS4" s="133" t="s">
        <v>2</v>
      </c>
      <c r="AT4" s="135" t="s">
        <v>27</v>
      </c>
      <c r="AU4" s="137" t="s">
        <v>28</v>
      </c>
      <c r="AV4" s="138"/>
      <c r="AW4" s="138"/>
      <c r="AX4" s="138"/>
      <c r="AY4" s="139"/>
      <c r="AZ4" s="133" t="s">
        <v>2</v>
      </c>
      <c r="BA4" s="135" t="s">
        <v>27</v>
      </c>
      <c r="BB4" s="137" t="s">
        <v>28</v>
      </c>
      <c r="BC4" s="138"/>
      <c r="BD4" s="138"/>
      <c r="BE4" s="138"/>
      <c r="BF4" s="139"/>
      <c r="BG4" s="133" t="s">
        <v>2</v>
      </c>
      <c r="BH4" s="135" t="s">
        <v>27</v>
      </c>
      <c r="BI4" s="137" t="s">
        <v>28</v>
      </c>
      <c r="BJ4" s="138"/>
      <c r="BK4" s="138"/>
      <c r="BL4" s="138"/>
      <c r="BM4" s="139"/>
      <c r="BN4" s="133" t="s">
        <v>2</v>
      </c>
      <c r="BO4" s="135" t="s">
        <v>27</v>
      </c>
      <c r="BP4" s="137" t="s">
        <v>28</v>
      </c>
      <c r="BQ4" s="138"/>
      <c r="BR4" s="138"/>
      <c r="BS4" s="138"/>
      <c r="BT4" s="139"/>
      <c r="BU4" s="133" t="s">
        <v>2</v>
      </c>
      <c r="BV4" s="135" t="s">
        <v>27</v>
      </c>
      <c r="BW4" s="137" t="s">
        <v>28</v>
      </c>
      <c r="BX4" s="138"/>
      <c r="BY4" s="138"/>
      <c r="BZ4" s="138"/>
      <c r="CA4" s="139"/>
      <c r="CB4" s="133" t="s">
        <v>2</v>
      </c>
      <c r="CC4" s="135" t="s">
        <v>27</v>
      </c>
      <c r="CD4" s="137" t="s">
        <v>28</v>
      </c>
      <c r="CE4" s="138"/>
      <c r="CF4" s="138"/>
      <c r="CG4" s="138"/>
      <c r="CH4" s="139"/>
      <c r="CI4" s="133" t="s">
        <v>2</v>
      </c>
      <c r="CJ4" s="135" t="s">
        <v>27</v>
      </c>
      <c r="CK4" s="137" t="s">
        <v>28</v>
      </c>
      <c r="CL4" s="138"/>
      <c r="CM4" s="138"/>
      <c r="CN4" s="138"/>
      <c r="CO4" s="139"/>
      <c r="CP4" s="133" t="s">
        <v>2</v>
      </c>
      <c r="CQ4" s="135" t="s">
        <v>27</v>
      </c>
      <c r="CR4" s="137" t="s">
        <v>28</v>
      </c>
      <c r="CS4" s="138"/>
      <c r="CT4" s="138"/>
      <c r="CU4" s="138"/>
      <c r="CV4" s="139"/>
      <c r="CW4" s="133" t="s">
        <v>2</v>
      </c>
      <c r="CX4" s="135" t="s">
        <v>27</v>
      </c>
      <c r="CY4" s="137" t="s">
        <v>28</v>
      </c>
      <c r="CZ4" s="138"/>
      <c r="DA4" s="138"/>
      <c r="DB4" s="138"/>
      <c r="DC4" s="139"/>
      <c r="DD4" s="133" t="s">
        <v>2</v>
      </c>
      <c r="DE4" s="135" t="s">
        <v>27</v>
      </c>
      <c r="DF4" s="137" t="s">
        <v>28</v>
      </c>
      <c r="DG4" s="138"/>
      <c r="DH4" s="138"/>
      <c r="DI4" s="138"/>
      <c r="DJ4" s="139"/>
      <c r="DK4" s="133" t="s">
        <v>2</v>
      </c>
      <c r="DL4" s="135" t="s">
        <v>27</v>
      </c>
      <c r="DM4" s="137" t="s">
        <v>28</v>
      </c>
      <c r="DN4" s="138"/>
      <c r="DO4" s="138"/>
      <c r="DP4" s="138"/>
      <c r="DQ4" s="139"/>
      <c r="DR4" s="133" t="s">
        <v>2</v>
      </c>
      <c r="DS4" s="135" t="s">
        <v>27</v>
      </c>
      <c r="DT4" s="137" t="s">
        <v>28</v>
      </c>
      <c r="DU4" s="138"/>
      <c r="DV4" s="138"/>
      <c r="DW4" s="138"/>
      <c r="DX4" s="139"/>
      <c r="DY4" s="133" t="s">
        <v>2</v>
      </c>
      <c r="DZ4" s="135" t="s">
        <v>27</v>
      </c>
      <c r="EA4" s="137" t="s">
        <v>28</v>
      </c>
      <c r="EB4" s="138"/>
      <c r="EC4" s="138"/>
      <c r="ED4" s="138"/>
      <c r="EE4" s="139"/>
      <c r="EF4" s="133" t="s">
        <v>2</v>
      </c>
      <c r="EG4" s="135" t="s">
        <v>27</v>
      </c>
      <c r="EH4" s="137" t="s">
        <v>28</v>
      </c>
      <c r="EI4" s="138"/>
      <c r="EJ4" s="138"/>
      <c r="EK4" s="138"/>
      <c r="EL4" s="139"/>
      <c r="EM4" s="133" t="s">
        <v>2</v>
      </c>
      <c r="EN4" s="135" t="s">
        <v>27</v>
      </c>
      <c r="EO4" s="137" t="s">
        <v>28</v>
      </c>
      <c r="EP4" s="138"/>
      <c r="EQ4" s="138"/>
      <c r="ER4" s="138"/>
      <c r="ES4" s="139"/>
      <c r="ET4" s="133" t="s">
        <v>2</v>
      </c>
      <c r="EU4" s="135" t="s">
        <v>27</v>
      </c>
      <c r="EV4" s="137" t="s">
        <v>28</v>
      </c>
      <c r="EW4" s="138"/>
      <c r="EX4" s="138"/>
      <c r="EY4" s="138"/>
      <c r="EZ4" s="139"/>
      <c r="FA4" s="133" t="s">
        <v>2</v>
      </c>
      <c r="FB4" s="135" t="s">
        <v>27</v>
      </c>
      <c r="FC4" s="137" t="s">
        <v>28</v>
      </c>
      <c r="FD4" s="138"/>
      <c r="FE4" s="138"/>
      <c r="FF4" s="138"/>
      <c r="FG4" s="139"/>
      <c r="FH4" s="133" t="s">
        <v>2</v>
      </c>
      <c r="FI4" s="135" t="s">
        <v>27</v>
      </c>
      <c r="FJ4" s="137" t="s">
        <v>28</v>
      </c>
      <c r="FK4" s="138"/>
      <c r="FL4" s="138"/>
      <c r="FM4" s="138"/>
      <c r="FN4" s="139"/>
      <c r="FO4" s="133" t="s">
        <v>2</v>
      </c>
      <c r="FP4" s="135" t="s">
        <v>27</v>
      </c>
      <c r="FQ4" s="137" t="s">
        <v>28</v>
      </c>
      <c r="FR4" s="138"/>
      <c r="FS4" s="138"/>
      <c r="FT4" s="138"/>
      <c r="FU4" s="139"/>
    </row>
    <row r="5" spans="1:211" s="7" customFormat="1" ht="30" customHeight="1" thickBot="1" x14ac:dyDescent="0.2">
      <c r="A5" s="157"/>
      <c r="B5" s="158"/>
      <c r="C5" s="134"/>
      <c r="D5" s="136"/>
      <c r="E5" s="53" t="s">
        <v>2</v>
      </c>
      <c r="F5" s="53" t="s">
        <v>29</v>
      </c>
      <c r="G5" s="53" t="s">
        <v>30</v>
      </c>
      <c r="H5" s="54" t="s">
        <v>66</v>
      </c>
      <c r="I5" s="55" t="s">
        <v>67</v>
      </c>
      <c r="J5" s="146"/>
      <c r="K5" s="136"/>
      <c r="L5" s="53" t="s">
        <v>2</v>
      </c>
      <c r="M5" s="53" t="s">
        <v>29</v>
      </c>
      <c r="N5" s="53" t="s">
        <v>30</v>
      </c>
      <c r="O5" s="54" t="s">
        <v>66</v>
      </c>
      <c r="P5" s="55" t="s">
        <v>67</v>
      </c>
      <c r="Q5" s="134"/>
      <c r="R5" s="136"/>
      <c r="S5" s="53" t="s">
        <v>2</v>
      </c>
      <c r="T5" s="53" t="s">
        <v>29</v>
      </c>
      <c r="U5" s="53" t="s">
        <v>30</v>
      </c>
      <c r="V5" s="54" t="s">
        <v>66</v>
      </c>
      <c r="W5" s="55" t="s">
        <v>67</v>
      </c>
      <c r="X5" s="134"/>
      <c r="Y5" s="136"/>
      <c r="Z5" s="53" t="s">
        <v>2</v>
      </c>
      <c r="AA5" s="53" t="s">
        <v>29</v>
      </c>
      <c r="AB5" s="53" t="s">
        <v>30</v>
      </c>
      <c r="AC5" s="54" t="s">
        <v>66</v>
      </c>
      <c r="AD5" s="55" t="s">
        <v>67</v>
      </c>
      <c r="AE5" s="134"/>
      <c r="AF5" s="136"/>
      <c r="AG5" s="53" t="s">
        <v>2</v>
      </c>
      <c r="AH5" s="53" t="s">
        <v>29</v>
      </c>
      <c r="AI5" s="53" t="s">
        <v>30</v>
      </c>
      <c r="AJ5" s="54" t="s">
        <v>66</v>
      </c>
      <c r="AK5" s="55" t="s">
        <v>67</v>
      </c>
      <c r="AL5" s="134"/>
      <c r="AM5" s="136"/>
      <c r="AN5" s="53" t="s">
        <v>2</v>
      </c>
      <c r="AO5" s="53" t="s">
        <v>29</v>
      </c>
      <c r="AP5" s="53" t="s">
        <v>30</v>
      </c>
      <c r="AQ5" s="54" t="s">
        <v>66</v>
      </c>
      <c r="AR5" s="55" t="s">
        <v>67</v>
      </c>
      <c r="AS5" s="134"/>
      <c r="AT5" s="136"/>
      <c r="AU5" s="53" t="s">
        <v>2</v>
      </c>
      <c r="AV5" s="53" t="s">
        <v>29</v>
      </c>
      <c r="AW5" s="53" t="s">
        <v>30</v>
      </c>
      <c r="AX5" s="54" t="s">
        <v>66</v>
      </c>
      <c r="AY5" s="55" t="s">
        <v>67</v>
      </c>
      <c r="AZ5" s="134"/>
      <c r="BA5" s="136"/>
      <c r="BB5" s="53" t="s">
        <v>2</v>
      </c>
      <c r="BC5" s="53" t="s">
        <v>29</v>
      </c>
      <c r="BD5" s="53" t="s">
        <v>30</v>
      </c>
      <c r="BE5" s="54" t="s">
        <v>66</v>
      </c>
      <c r="BF5" s="55" t="s">
        <v>67</v>
      </c>
      <c r="BG5" s="134"/>
      <c r="BH5" s="136"/>
      <c r="BI5" s="53" t="s">
        <v>2</v>
      </c>
      <c r="BJ5" s="53" t="s">
        <v>29</v>
      </c>
      <c r="BK5" s="53" t="s">
        <v>30</v>
      </c>
      <c r="BL5" s="54" t="s">
        <v>66</v>
      </c>
      <c r="BM5" s="55" t="s">
        <v>67</v>
      </c>
      <c r="BN5" s="134"/>
      <c r="BO5" s="136"/>
      <c r="BP5" s="53" t="s">
        <v>2</v>
      </c>
      <c r="BQ5" s="53" t="s">
        <v>29</v>
      </c>
      <c r="BR5" s="53" t="s">
        <v>30</v>
      </c>
      <c r="BS5" s="54" t="s">
        <v>66</v>
      </c>
      <c r="BT5" s="55" t="s">
        <v>67</v>
      </c>
      <c r="BU5" s="134"/>
      <c r="BV5" s="136"/>
      <c r="BW5" s="53" t="s">
        <v>2</v>
      </c>
      <c r="BX5" s="53" t="s">
        <v>29</v>
      </c>
      <c r="BY5" s="53" t="s">
        <v>30</v>
      </c>
      <c r="BZ5" s="54" t="s">
        <v>66</v>
      </c>
      <c r="CA5" s="55" t="s">
        <v>67</v>
      </c>
      <c r="CB5" s="134"/>
      <c r="CC5" s="136"/>
      <c r="CD5" s="53" t="s">
        <v>2</v>
      </c>
      <c r="CE5" s="53" t="s">
        <v>29</v>
      </c>
      <c r="CF5" s="53" t="s">
        <v>30</v>
      </c>
      <c r="CG5" s="54" t="s">
        <v>66</v>
      </c>
      <c r="CH5" s="55" t="s">
        <v>67</v>
      </c>
      <c r="CI5" s="134"/>
      <c r="CJ5" s="136"/>
      <c r="CK5" s="53" t="s">
        <v>2</v>
      </c>
      <c r="CL5" s="53" t="s">
        <v>29</v>
      </c>
      <c r="CM5" s="53" t="s">
        <v>30</v>
      </c>
      <c r="CN5" s="54" t="s">
        <v>66</v>
      </c>
      <c r="CO5" s="55" t="s">
        <v>67</v>
      </c>
      <c r="CP5" s="134"/>
      <c r="CQ5" s="136"/>
      <c r="CR5" s="53" t="s">
        <v>2</v>
      </c>
      <c r="CS5" s="53" t="s">
        <v>29</v>
      </c>
      <c r="CT5" s="53" t="s">
        <v>30</v>
      </c>
      <c r="CU5" s="54" t="s">
        <v>66</v>
      </c>
      <c r="CV5" s="55" t="s">
        <v>67</v>
      </c>
      <c r="CW5" s="134"/>
      <c r="CX5" s="136"/>
      <c r="CY5" s="53" t="s">
        <v>2</v>
      </c>
      <c r="CZ5" s="53" t="s">
        <v>29</v>
      </c>
      <c r="DA5" s="53" t="s">
        <v>30</v>
      </c>
      <c r="DB5" s="54" t="s">
        <v>66</v>
      </c>
      <c r="DC5" s="55" t="s">
        <v>67</v>
      </c>
      <c r="DD5" s="134"/>
      <c r="DE5" s="136"/>
      <c r="DF5" s="53" t="s">
        <v>2</v>
      </c>
      <c r="DG5" s="53" t="s">
        <v>29</v>
      </c>
      <c r="DH5" s="53" t="s">
        <v>30</v>
      </c>
      <c r="DI5" s="54" t="s">
        <v>66</v>
      </c>
      <c r="DJ5" s="55" t="s">
        <v>67</v>
      </c>
      <c r="DK5" s="134"/>
      <c r="DL5" s="136"/>
      <c r="DM5" s="53" t="s">
        <v>2</v>
      </c>
      <c r="DN5" s="53" t="s">
        <v>29</v>
      </c>
      <c r="DO5" s="53" t="s">
        <v>30</v>
      </c>
      <c r="DP5" s="54" t="s">
        <v>66</v>
      </c>
      <c r="DQ5" s="55" t="s">
        <v>67</v>
      </c>
      <c r="DR5" s="134"/>
      <c r="DS5" s="136"/>
      <c r="DT5" s="53" t="s">
        <v>2</v>
      </c>
      <c r="DU5" s="53" t="s">
        <v>29</v>
      </c>
      <c r="DV5" s="53" t="s">
        <v>30</v>
      </c>
      <c r="DW5" s="54" t="s">
        <v>66</v>
      </c>
      <c r="DX5" s="55" t="s">
        <v>67</v>
      </c>
      <c r="DY5" s="134"/>
      <c r="DZ5" s="136"/>
      <c r="EA5" s="53" t="s">
        <v>2</v>
      </c>
      <c r="EB5" s="53" t="s">
        <v>29</v>
      </c>
      <c r="EC5" s="53" t="s">
        <v>30</v>
      </c>
      <c r="ED5" s="54" t="s">
        <v>66</v>
      </c>
      <c r="EE5" s="55" t="s">
        <v>67</v>
      </c>
      <c r="EF5" s="134"/>
      <c r="EG5" s="136"/>
      <c r="EH5" s="53" t="s">
        <v>2</v>
      </c>
      <c r="EI5" s="53" t="s">
        <v>29</v>
      </c>
      <c r="EJ5" s="53" t="s">
        <v>30</v>
      </c>
      <c r="EK5" s="54" t="s">
        <v>66</v>
      </c>
      <c r="EL5" s="55" t="s">
        <v>67</v>
      </c>
      <c r="EM5" s="134"/>
      <c r="EN5" s="136"/>
      <c r="EO5" s="53" t="s">
        <v>2</v>
      </c>
      <c r="EP5" s="53" t="s">
        <v>29</v>
      </c>
      <c r="EQ5" s="53" t="s">
        <v>30</v>
      </c>
      <c r="ER5" s="54" t="s">
        <v>66</v>
      </c>
      <c r="ES5" s="55" t="s">
        <v>67</v>
      </c>
      <c r="ET5" s="134"/>
      <c r="EU5" s="136"/>
      <c r="EV5" s="53" t="s">
        <v>2</v>
      </c>
      <c r="EW5" s="53" t="s">
        <v>29</v>
      </c>
      <c r="EX5" s="53" t="s">
        <v>30</v>
      </c>
      <c r="EY5" s="54" t="s">
        <v>66</v>
      </c>
      <c r="EZ5" s="55" t="s">
        <v>67</v>
      </c>
      <c r="FA5" s="134"/>
      <c r="FB5" s="136"/>
      <c r="FC5" s="53" t="s">
        <v>2</v>
      </c>
      <c r="FD5" s="53" t="s">
        <v>29</v>
      </c>
      <c r="FE5" s="53" t="s">
        <v>30</v>
      </c>
      <c r="FF5" s="54" t="s">
        <v>66</v>
      </c>
      <c r="FG5" s="55" t="s">
        <v>67</v>
      </c>
      <c r="FH5" s="134"/>
      <c r="FI5" s="136"/>
      <c r="FJ5" s="53" t="s">
        <v>2</v>
      </c>
      <c r="FK5" s="53" t="s">
        <v>29</v>
      </c>
      <c r="FL5" s="53" t="s">
        <v>30</v>
      </c>
      <c r="FM5" s="54" t="s">
        <v>66</v>
      </c>
      <c r="FN5" s="55" t="s">
        <v>67</v>
      </c>
      <c r="FO5" s="134"/>
      <c r="FP5" s="136"/>
      <c r="FQ5" s="53" t="s">
        <v>2</v>
      </c>
      <c r="FR5" s="53" t="s">
        <v>29</v>
      </c>
      <c r="FS5" s="53" t="s">
        <v>30</v>
      </c>
      <c r="FT5" s="54" t="s">
        <v>66</v>
      </c>
      <c r="FU5" s="55" t="s">
        <v>67</v>
      </c>
    </row>
    <row r="6" spans="1:211" s="8" customFormat="1" ht="30" customHeight="1" x14ac:dyDescent="0.2">
      <c r="A6" s="153" t="s">
        <v>65</v>
      </c>
      <c r="B6" s="154"/>
      <c r="C6" s="159" t="s">
        <v>31</v>
      </c>
      <c r="D6" s="160"/>
      <c r="E6" s="160"/>
      <c r="F6" s="160"/>
      <c r="G6" s="160"/>
      <c r="H6" s="160"/>
      <c r="I6" s="161"/>
      <c r="J6" s="143" t="s">
        <v>32</v>
      </c>
      <c r="K6" s="143"/>
      <c r="L6" s="143"/>
      <c r="M6" s="143"/>
      <c r="N6" s="143"/>
      <c r="O6" s="143"/>
      <c r="P6" s="144"/>
      <c r="Q6" s="142" t="s">
        <v>33</v>
      </c>
      <c r="R6" s="143"/>
      <c r="S6" s="143"/>
      <c r="T6" s="143"/>
      <c r="U6" s="143"/>
      <c r="V6" s="143"/>
      <c r="W6" s="144"/>
      <c r="X6" s="142" t="s">
        <v>34</v>
      </c>
      <c r="Y6" s="143"/>
      <c r="Z6" s="143"/>
      <c r="AA6" s="143"/>
      <c r="AB6" s="143"/>
      <c r="AC6" s="143"/>
      <c r="AD6" s="144"/>
      <c r="AE6" s="142" t="s">
        <v>35</v>
      </c>
      <c r="AF6" s="143"/>
      <c r="AG6" s="143"/>
      <c r="AH6" s="143"/>
      <c r="AI6" s="143"/>
      <c r="AJ6" s="143"/>
      <c r="AK6" s="144"/>
      <c r="AL6" s="143" t="s">
        <v>36</v>
      </c>
      <c r="AM6" s="143"/>
      <c r="AN6" s="143"/>
      <c r="AO6" s="143"/>
      <c r="AP6" s="143"/>
      <c r="AQ6" s="143"/>
      <c r="AR6" s="144"/>
      <c r="AS6" s="142" t="s">
        <v>37</v>
      </c>
      <c r="AT6" s="143"/>
      <c r="AU6" s="143"/>
      <c r="AV6" s="143"/>
      <c r="AW6" s="143"/>
      <c r="AX6" s="143"/>
      <c r="AY6" s="144"/>
      <c r="AZ6" s="142" t="s">
        <v>38</v>
      </c>
      <c r="BA6" s="143"/>
      <c r="BB6" s="143"/>
      <c r="BC6" s="143"/>
      <c r="BD6" s="143"/>
      <c r="BE6" s="143"/>
      <c r="BF6" s="144"/>
      <c r="BG6" s="142" t="s">
        <v>39</v>
      </c>
      <c r="BH6" s="143"/>
      <c r="BI6" s="143"/>
      <c r="BJ6" s="143"/>
      <c r="BK6" s="143"/>
      <c r="BL6" s="143"/>
      <c r="BM6" s="144"/>
      <c r="BN6" s="142" t="s">
        <v>40</v>
      </c>
      <c r="BO6" s="143"/>
      <c r="BP6" s="143"/>
      <c r="BQ6" s="143"/>
      <c r="BR6" s="143"/>
      <c r="BS6" s="143"/>
      <c r="BT6" s="144"/>
      <c r="BU6" s="142" t="s">
        <v>41</v>
      </c>
      <c r="BV6" s="143"/>
      <c r="BW6" s="143"/>
      <c r="BX6" s="143"/>
      <c r="BY6" s="143"/>
      <c r="BZ6" s="143"/>
      <c r="CA6" s="144"/>
      <c r="CB6" s="142" t="s">
        <v>42</v>
      </c>
      <c r="CC6" s="143"/>
      <c r="CD6" s="143"/>
      <c r="CE6" s="143"/>
      <c r="CF6" s="143"/>
      <c r="CG6" s="143"/>
      <c r="CH6" s="144"/>
      <c r="CI6" s="142" t="s">
        <v>43</v>
      </c>
      <c r="CJ6" s="143"/>
      <c r="CK6" s="143"/>
      <c r="CL6" s="143"/>
      <c r="CM6" s="143"/>
      <c r="CN6" s="143"/>
      <c r="CO6" s="144"/>
      <c r="CP6" s="142" t="s">
        <v>44</v>
      </c>
      <c r="CQ6" s="143"/>
      <c r="CR6" s="143"/>
      <c r="CS6" s="143"/>
      <c r="CT6" s="143"/>
      <c r="CU6" s="143"/>
      <c r="CV6" s="144"/>
      <c r="CW6" s="142" t="s">
        <v>45</v>
      </c>
      <c r="CX6" s="143"/>
      <c r="CY6" s="143"/>
      <c r="CZ6" s="143"/>
      <c r="DA6" s="143"/>
      <c r="DB6" s="143"/>
      <c r="DC6" s="144"/>
      <c r="DD6" s="142" t="s">
        <v>46</v>
      </c>
      <c r="DE6" s="143"/>
      <c r="DF6" s="143"/>
      <c r="DG6" s="143"/>
      <c r="DH6" s="143"/>
      <c r="DI6" s="143"/>
      <c r="DJ6" s="144"/>
      <c r="DK6" s="142" t="s">
        <v>47</v>
      </c>
      <c r="DL6" s="143"/>
      <c r="DM6" s="143"/>
      <c r="DN6" s="143"/>
      <c r="DO6" s="143"/>
      <c r="DP6" s="143"/>
      <c r="DQ6" s="144"/>
      <c r="DR6" s="142" t="s">
        <v>48</v>
      </c>
      <c r="DS6" s="143"/>
      <c r="DT6" s="143"/>
      <c r="DU6" s="143"/>
      <c r="DV6" s="143"/>
      <c r="DW6" s="143"/>
      <c r="DX6" s="144"/>
      <c r="DY6" s="142" t="s">
        <v>49</v>
      </c>
      <c r="DZ6" s="143"/>
      <c r="EA6" s="143"/>
      <c r="EB6" s="143"/>
      <c r="EC6" s="143"/>
      <c r="ED6" s="143"/>
      <c r="EE6" s="144"/>
      <c r="EF6" s="142" t="s">
        <v>50</v>
      </c>
      <c r="EG6" s="147"/>
      <c r="EH6" s="147"/>
      <c r="EI6" s="147"/>
      <c r="EJ6" s="147"/>
      <c r="EK6" s="147"/>
      <c r="EL6" s="148"/>
      <c r="EM6" s="149" t="s">
        <v>51</v>
      </c>
      <c r="EN6" s="150"/>
      <c r="EO6" s="151"/>
      <c r="EP6" s="151"/>
      <c r="EQ6" s="151"/>
      <c r="ER6" s="151"/>
      <c r="ES6" s="152"/>
      <c r="ET6" s="142" t="s">
        <v>52</v>
      </c>
      <c r="EU6" s="143"/>
      <c r="EV6" s="143"/>
      <c r="EW6" s="143"/>
      <c r="EX6" s="143"/>
      <c r="EY6" s="143"/>
      <c r="EZ6" s="144"/>
      <c r="FA6" s="142" t="s">
        <v>53</v>
      </c>
      <c r="FB6" s="143"/>
      <c r="FC6" s="143"/>
      <c r="FD6" s="143"/>
      <c r="FE6" s="143"/>
      <c r="FF6" s="143"/>
      <c r="FG6" s="144"/>
      <c r="FH6" s="142" t="s">
        <v>54</v>
      </c>
      <c r="FI6" s="143"/>
      <c r="FJ6" s="143"/>
      <c r="FK6" s="143"/>
      <c r="FL6" s="143"/>
      <c r="FM6" s="143"/>
      <c r="FN6" s="144"/>
      <c r="FO6" s="142" t="s">
        <v>55</v>
      </c>
      <c r="FP6" s="143"/>
      <c r="FQ6" s="143"/>
      <c r="FR6" s="143"/>
      <c r="FS6" s="143"/>
      <c r="FT6" s="143"/>
      <c r="FU6" s="144"/>
    </row>
    <row r="7" spans="1:211" s="8" customFormat="1" ht="12.75" customHeight="1" x14ac:dyDescent="0.2">
      <c r="A7" s="155"/>
      <c r="B7" s="156"/>
      <c r="C7" s="133" t="s">
        <v>31</v>
      </c>
      <c r="D7" s="135" t="s">
        <v>56</v>
      </c>
      <c r="E7" s="137" t="s">
        <v>57</v>
      </c>
      <c r="F7" s="138"/>
      <c r="G7" s="138"/>
      <c r="H7" s="138"/>
      <c r="I7" s="139"/>
      <c r="J7" s="145" t="s">
        <v>31</v>
      </c>
      <c r="K7" s="135" t="s">
        <v>56</v>
      </c>
      <c r="L7" s="137" t="s">
        <v>57</v>
      </c>
      <c r="M7" s="138"/>
      <c r="N7" s="138"/>
      <c r="O7" s="138"/>
      <c r="P7" s="145"/>
      <c r="Q7" s="133" t="s">
        <v>31</v>
      </c>
      <c r="R7" s="135" t="s">
        <v>56</v>
      </c>
      <c r="S7" s="137" t="s">
        <v>57</v>
      </c>
      <c r="T7" s="138"/>
      <c r="U7" s="138"/>
      <c r="V7" s="138"/>
      <c r="W7" s="139"/>
      <c r="X7" s="133" t="s">
        <v>31</v>
      </c>
      <c r="Y7" s="135" t="s">
        <v>56</v>
      </c>
      <c r="Z7" s="137" t="s">
        <v>57</v>
      </c>
      <c r="AA7" s="138"/>
      <c r="AB7" s="138"/>
      <c r="AC7" s="138"/>
      <c r="AD7" s="139"/>
      <c r="AE7" s="133" t="s">
        <v>31</v>
      </c>
      <c r="AF7" s="135" t="s">
        <v>56</v>
      </c>
      <c r="AG7" s="137" t="s">
        <v>57</v>
      </c>
      <c r="AH7" s="138"/>
      <c r="AI7" s="138"/>
      <c r="AJ7" s="138"/>
      <c r="AK7" s="139"/>
      <c r="AL7" s="133" t="s">
        <v>31</v>
      </c>
      <c r="AM7" s="135" t="s">
        <v>56</v>
      </c>
      <c r="AN7" s="137" t="s">
        <v>57</v>
      </c>
      <c r="AO7" s="138"/>
      <c r="AP7" s="138"/>
      <c r="AQ7" s="138"/>
      <c r="AR7" s="139"/>
      <c r="AS7" s="133" t="s">
        <v>31</v>
      </c>
      <c r="AT7" s="135" t="s">
        <v>56</v>
      </c>
      <c r="AU7" s="137" t="s">
        <v>57</v>
      </c>
      <c r="AV7" s="138"/>
      <c r="AW7" s="138"/>
      <c r="AX7" s="138"/>
      <c r="AY7" s="139"/>
      <c r="AZ7" s="133" t="s">
        <v>31</v>
      </c>
      <c r="BA7" s="135" t="s">
        <v>56</v>
      </c>
      <c r="BB7" s="137" t="s">
        <v>57</v>
      </c>
      <c r="BC7" s="138"/>
      <c r="BD7" s="138"/>
      <c r="BE7" s="138"/>
      <c r="BF7" s="139"/>
      <c r="BG7" s="133" t="s">
        <v>31</v>
      </c>
      <c r="BH7" s="135" t="s">
        <v>56</v>
      </c>
      <c r="BI7" s="137" t="s">
        <v>57</v>
      </c>
      <c r="BJ7" s="138"/>
      <c r="BK7" s="138"/>
      <c r="BL7" s="138"/>
      <c r="BM7" s="139"/>
      <c r="BN7" s="133" t="s">
        <v>31</v>
      </c>
      <c r="BO7" s="135" t="s">
        <v>56</v>
      </c>
      <c r="BP7" s="137" t="s">
        <v>57</v>
      </c>
      <c r="BQ7" s="138"/>
      <c r="BR7" s="138"/>
      <c r="BS7" s="138"/>
      <c r="BT7" s="139"/>
      <c r="BU7" s="133" t="s">
        <v>31</v>
      </c>
      <c r="BV7" s="135" t="s">
        <v>56</v>
      </c>
      <c r="BW7" s="137" t="s">
        <v>57</v>
      </c>
      <c r="BX7" s="138"/>
      <c r="BY7" s="138"/>
      <c r="BZ7" s="138"/>
      <c r="CA7" s="139"/>
      <c r="CB7" s="133" t="s">
        <v>31</v>
      </c>
      <c r="CC7" s="135" t="s">
        <v>56</v>
      </c>
      <c r="CD7" s="137" t="s">
        <v>57</v>
      </c>
      <c r="CE7" s="138"/>
      <c r="CF7" s="138"/>
      <c r="CG7" s="138"/>
      <c r="CH7" s="139"/>
      <c r="CI7" s="133" t="s">
        <v>31</v>
      </c>
      <c r="CJ7" s="135" t="s">
        <v>56</v>
      </c>
      <c r="CK7" s="137" t="s">
        <v>57</v>
      </c>
      <c r="CL7" s="138"/>
      <c r="CM7" s="138"/>
      <c r="CN7" s="138"/>
      <c r="CO7" s="139"/>
      <c r="CP7" s="133" t="s">
        <v>31</v>
      </c>
      <c r="CQ7" s="135" t="s">
        <v>56</v>
      </c>
      <c r="CR7" s="137" t="s">
        <v>57</v>
      </c>
      <c r="CS7" s="138"/>
      <c r="CT7" s="138"/>
      <c r="CU7" s="138"/>
      <c r="CV7" s="139"/>
      <c r="CW7" s="133" t="s">
        <v>31</v>
      </c>
      <c r="CX7" s="135" t="s">
        <v>56</v>
      </c>
      <c r="CY7" s="137" t="s">
        <v>57</v>
      </c>
      <c r="CZ7" s="138"/>
      <c r="DA7" s="138"/>
      <c r="DB7" s="138"/>
      <c r="DC7" s="139"/>
      <c r="DD7" s="133" t="s">
        <v>31</v>
      </c>
      <c r="DE7" s="135" t="s">
        <v>56</v>
      </c>
      <c r="DF7" s="137" t="s">
        <v>57</v>
      </c>
      <c r="DG7" s="138"/>
      <c r="DH7" s="138"/>
      <c r="DI7" s="138"/>
      <c r="DJ7" s="139"/>
      <c r="DK7" s="133" t="s">
        <v>31</v>
      </c>
      <c r="DL7" s="135" t="s">
        <v>56</v>
      </c>
      <c r="DM7" s="137" t="s">
        <v>57</v>
      </c>
      <c r="DN7" s="138"/>
      <c r="DO7" s="138"/>
      <c r="DP7" s="138"/>
      <c r="DQ7" s="139"/>
      <c r="DR7" s="133" t="s">
        <v>31</v>
      </c>
      <c r="DS7" s="135" t="s">
        <v>56</v>
      </c>
      <c r="DT7" s="137" t="s">
        <v>57</v>
      </c>
      <c r="DU7" s="138"/>
      <c r="DV7" s="138"/>
      <c r="DW7" s="138"/>
      <c r="DX7" s="139"/>
      <c r="DY7" s="133" t="s">
        <v>31</v>
      </c>
      <c r="DZ7" s="135" t="s">
        <v>56</v>
      </c>
      <c r="EA7" s="137" t="s">
        <v>57</v>
      </c>
      <c r="EB7" s="138"/>
      <c r="EC7" s="138"/>
      <c r="ED7" s="138"/>
      <c r="EE7" s="139"/>
      <c r="EF7" s="133" t="s">
        <v>31</v>
      </c>
      <c r="EG7" s="135" t="s">
        <v>56</v>
      </c>
      <c r="EH7" s="137" t="s">
        <v>57</v>
      </c>
      <c r="EI7" s="138"/>
      <c r="EJ7" s="138"/>
      <c r="EK7" s="138"/>
      <c r="EL7" s="139"/>
      <c r="EM7" s="133" t="s">
        <v>31</v>
      </c>
      <c r="EN7" s="135" t="s">
        <v>56</v>
      </c>
      <c r="EO7" s="137" t="s">
        <v>57</v>
      </c>
      <c r="EP7" s="138"/>
      <c r="EQ7" s="138"/>
      <c r="ER7" s="138"/>
      <c r="ES7" s="139"/>
      <c r="ET7" s="133" t="s">
        <v>31</v>
      </c>
      <c r="EU7" s="135" t="s">
        <v>56</v>
      </c>
      <c r="EV7" s="137" t="s">
        <v>57</v>
      </c>
      <c r="EW7" s="138"/>
      <c r="EX7" s="138"/>
      <c r="EY7" s="138"/>
      <c r="EZ7" s="139"/>
      <c r="FA7" s="133" t="s">
        <v>31</v>
      </c>
      <c r="FB7" s="135" t="s">
        <v>56</v>
      </c>
      <c r="FC7" s="137" t="s">
        <v>57</v>
      </c>
      <c r="FD7" s="138"/>
      <c r="FE7" s="138"/>
      <c r="FF7" s="138"/>
      <c r="FG7" s="139"/>
      <c r="FH7" s="133" t="s">
        <v>31</v>
      </c>
      <c r="FI7" s="135" t="s">
        <v>56</v>
      </c>
      <c r="FJ7" s="137" t="s">
        <v>57</v>
      </c>
      <c r="FK7" s="138"/>
      <c r="FL7" s="138"/>
      <c r="FM7" s="138"/>
      <c r="FN7" s="139"/>
      <c r="FO7" s="133" t="s">
        <v>31</v>
      </c>
      <c r="FP7" s="135" t="s">
        <v>56</v>
      </c>
      <c r="FQ7" s="137" t="s">
        <v>57</v>
      </c>
      <c r="FR7" s="138"/>
      <c r="FS7" s="138"/>
      <c r="FT7" s="138"/>
      <c r="FU7" s="139"/>
    </row>
    <row r="8" spans="1:211" s="8" customFormat="1" ht="13.5" customHeight="1" thickBot="1" x14ac:dyDescent="0.25">
      <c r="A8" s="157"/>
      <c r="B8" s="158"/>
      <c r="C8" s="134"/>
      <c r="D8" s="136"/>
      <c r="E8" s="52" t="s">
        <v>31</v>
      </c>
      <c r="F8" s="56" t="s">
        <v>58</v>
      </c>
      <c r="G8" s="53" t="s">
        <v>59</v>
      </c>
      <c r="H8" s="57" t="s">
        <v>68</v>
      </c>
      <c r="I8" s="58" t="s">
        <v>69</v>
      </c>
      <c r="J8" s="146"/>
      <c r="K8" s="136"/>
      <c r="L8" s="52" t="s">
        <v>31</v>
      </c>
      <c r="M8" s="56" t="s">
        <v>58</v>
      </c>
      <c r="N8" s="53" t="s">
        <v>59</v>
      </c>
      <c r="O8" s="57" t="s">
        <v>68</v>
      </c>
      <c r="P8" s="58" t="s">
        <v>69</v>
      </c>
      <c r="Q8" s="134"/>
      <c r="R8" s="136"/>
      <c r="S8" s="52" t="s">
        <v>31</v>
      </c>
      <c r="T8" s="56" t="s">
        <v>58</v>
      </c>
      <c r="U8" s="53" t="s">
        <v>59</v>
      </c>
      <c r="V8" s="54" t="s">
        <v>68</v>
      </c>
      <c r="W8" s="55" t="s">
        <v>69</v>
      </c>
      <c r="X8" s="134"/>
      <c r="Y8" s="136"/>
      <c r="Z8" s="52" t="s">
        <v>31</v>
      </c>
      <c r="AA8" s="56" t="s">
        <v>58</v>
      </c>
      <c r="AB8" s="53" t="s">
        <v>59</v>
      </c>
      <c r="AC8" s="57" t="s">
        <v>68</v>
      </c>
      <c r="AD8" s="58" t="s">
        <v>69</v>
      </c>
      <c r="AE8" s="134"/>
      <c r="AF8" s="136"/>
      <c r="AG8" s="52" t="s">
        <v>31</v>
      </c>
      <c r="AH8" s="56" t="s">
        <v>58</v>
      </c>
      <c r="AI8" s="53" t="s">
        <v>59</v>
      </c>
      <c r="AJ8" s="57" t="s">
        <v>68</v>
      </c>
      <c r="AK8" s="58" t="s">
        <v>69</v>
      </c>
      <c r="AL8" s="134"/>
      <c r="AM8" s="136"/>
      <c r="AN8" s="52" t="s">
        <v>31</v>
      </c>
      <c r="AO8" s="56" t="s">
        <v>58</v>
      </c>
      <c r="AP8" s="53" t="s">
        <v>59</v>
      </c>
      <c r="AQ8" s="57" t="s">
        <v>68</v>
      </c>
      <c r="AR8" s="58" t="s">
        <v>69</v>
      </c>
      <c r="AS8" s="134"/>
      <c r="AT8" s="136"/>
      <c r="AU8" s="52" t="s">
        <v>31</v>
      </c>
      <c r="AV8" s="56" t="s">
        <v>58</v>
      </c>
      <c r="AW8" s="53" t="s">
        <v>59</v>
      </c>
      <c r="AX8" s="57" t="s">
        <v>68</v>
      </c>
      <c r="AY8" s="58" t="s">
        <v>69</v>
      </c>
      <c r="AZ8" s="134"/>
      <c r="BA8" s="136"/>
      <c r="BB8" s="52" t="s">
        <v>31</v>
      </c>
      <c r="BC8" s="56" t="s">
        <v>58</v>
      </c>
      <c r="BD8" s="53" t="s">
        <v>59</v>
      </c>
      <c r="BE8" s="57" t="s">
        <v>68</v>
      </c>
      <c r="BF8" s="58" t="s">
        <v>69</v>
      </c>
      <c r="BG8" s="134"/>
      <c r="BH8" s="136"/>
      <c r="BI8" s="52" t="s">
        <v>31</v>
      </c>
      <c r="BJ8" s="56" t="s">
        <v>58</v>
      </c>
      <c r="BK8" s="53" t="s">
        <v>59</v>
      </c>
      <c r="BL8" s="57" t="s">
        <v>68</v>
      </c>
      <c r="BM8" s="58" t="s">
        <v>69</v>
      </c>
      <c r="BN8" s="134"/>
      <c r="BO8" s="136"/>
      <c r="BP8" s="52" t="s">
        <v>31</v>
      </c>
      <c r="BQ8" s="56" t="s">
        <v>58</v>
      </c>
      <c r="BR8" s="53" t="s">
        <v>59</v>
      </c>
      <c r="BS8" s="57" t="s">
        <v>68</v>
      </c>
      <c r="BT8" s="58" t="s">
        <v>69</v>
      </c>
      <c r="BU8" s="134"/>
      <c r="BV8" s="136"/>
      <c r="BW8" s="52" t="s">
        <v>31</v>
      </c>
      <c r="BX8" s="56" t="s">
        <v>58</v>
      </c>
      <c r="BY8" s="53" t="s">
        <v>59</v>
      </c>
      <c r="BZ8" s="57" t="s">
        <v>68</v>
      </c>
      <c r="CA8" s="58" t="s">
        <v>69</v>
      </c>
      <c r="CB8" s="134"/>
      <c r="CC8" s="136"/>
      <c r="CD8" s="52" t="s">
        <v>31</v>
      </c>
      <c r="CE8" s="56" t="s">
        <v>58</v>
      </c>
      <c r="CF8" s="53" t="s">
        <v>59</v>
      </c>
      <c r="CG8" s="57" t="s">
        <v>68</v>
      </c>
      <c r="CH8" s="58" t="s">
        <v>69</v>
      </c>
      <c r="CI8" s="134"/>
      <c r="CJ8" s="136"/>
      <c r="CK8" s="52" t="s">
        <v>31</v>
      </c>
      <c r="CL8" s="56" t="s">
        <v>58</v>
      </c>
      <c r="CM8" s="53" t="s">
        <v>59</v>
      </c>
      <c r="CN8" s="57" t="s">
        <v>68</v>
      </c>
      <c r="CO8" s="58" t="s">
        <v>69</v>
      </c>
      <c r="CP8" s="134"/>
      <c r="CQ8" s="136"/>
      <c r="CR8" s="52" t="s">
        <v>31</v>
      </c>
      <c r="CS8" s="56" t="s">
        <v>58</v>
      </c>
      <c r="CT8" s="53" t="s">
        <v>59</v>
      </c>
      <c r="CU8" s="57" t="s">
        <v>68</v>
      </c>
      <c r="CV8" s="58" t="s">
        <v>69</v>
      </c>
      <c r="CW8" s="134"/>
      <c r="CX8" s="136"/>
      <c r="CY8" s="52" t="s">
        <v>31</v>
      </c>
      <c r="CZ8" s="56" t="s">
        <v>58</v>
      </c>
      <c r="DA8" s="53" t="s">
        <v>59</v>
      </c>
      <c r="DB8" s="57" t="s">
        <v>68</v>
      </c>
      <c r="DC8" s="58" t="s">
        <v>69</v>
      </c>
      <c r="DD8" s="134"/>
      <c r="DE8" s="136"/>
      <c r="DF8" s="52" t="s">
        <v>31</v>
      </c>
      <c r="DG8" s="56" t="s">
        <v>58</v>
      </c>
      <c r="DH8" s="53" t="s">
        <v>59</v>
      </c>
      <c r="DI8" s="57" t="s">
        <v>68</v>
      </c>
      <c r="DJ8" s="58" t="s">
        <v>69</v>
      </c>
      <c r="DK8" s="134"/>
      <c r="DL8" s="136"/>
      <c r="DM8" s="52" t="s">
        <v>31</v>
      </c>
      <c r="DN8" s="56" t="s">
        <v>58</v>
      </c>
      <c r="DO8" s="53" t="s">
        <v>59</v>
      </c>
      <c r="DP8" s="57" t="s">
        <v>68</v>
      </c>
      <c r="DQ8" s="58" t="s">
        <v>69</v>
      </c>
      <c r="DR8" s="134"/>
      <c r="DS8" s="136"/>
      <c r="DT8" s="52" t="s">
        <v>31</v>
      </c>
      <c r="DU8" s="56" t="s">
        <v>58</v>
      </c>
      <c r="DV8" s="53" t="s">
        <v>59</v>
      </c>
      <c r="DW8" s="57" t="s">
        <v>68</v>
      </c>
      <c r="DX8" s="58" t="s">
        <v>69</v>
      </c>
      <c r="DY8" s="134"/>
      <c r="DZ8" s="136"/>
      <c r="EA8" s="52" t="s">
        <v>31</v>
      </c>
      <c r="EB8" s="56" t="s">
        <v>58</v>
      </c>
      <c r="EC8" s="53" t="s">
        <v>59</v>
      </c>
      <c r="ED8" s="57" t="s">
        <v>68</v>
      </c>
      <c r="EE8" s="58" t="s">
        <v>69</v>
      </c>
      <c r="EF8" s="134"/>
      <c r="EG8" s="136"/>
      <c r="EH8" s="52" t="s">
        <v>31</v>
      </c>
      <c r="EI8" s="56" t="s">
        <v>58</v>
      </c>
      <c r="EJ8" s="53" t="s">
        <v>59</v>
      </c>
      <c r="EK8" s="57" t="s">
        <v>68</v>
      </c>
      <c r="EL8" s="58" t="s">
        <v>69</v>
      </c>
      <c r="EM8" s="134"/>
      <c r="EN8" s="136"/>
      <c r="EO8" s="52" t="s">
        <v>31</v>
      </c>
      <c r="EP8" s="56" t="s">
        <v>58</v>
      </c>
      <c r="EQ8" s="53" t="s">
        <v>59</v>
      </c>
      <c r="ER8" s="57" t="s">
        <v>68</v>
      </c>
      <c r="ES8" s="58" t="s">
        <v>69</v>
      </c>
      <c r="ET8" s="134"/>
      <c r="EU8" s="136"/>
      <c r="EV8" s="52" t="s">
        <v>31</v>
      </c>
      <c r="EW8" s="56" t="s">
        <v>58</v>
      </c>
      <c r="EX8" s="53" t="s">
        <v>59</v>
      </c>
      <c r="EY8" s="57" t="s">
        <v>68</v>
      </c>
      <c r="EZ8" s="58" t="s">
        <v>69</v>
      </c>
      <c r="FA8" s="134"/>
      <c r="FB8" s="136"/>
      <c r="FC8" s="52" t="s">
        <v>31</v>
      </c>
      <c r="FD8" s="56" t="s">
        <v>58</v>
      </c>
      <c r="FE8" s="53" t="s">
        <v>59</v>
      </c>
      <c r="FF8" s="57" t="s">
        <v>68</v>
      </c>
      <c r="FG8" s="58" t="s">
        <v>69</v>
      </c>
      <c r="FH8" s="134"/>
      <c r="FI8" s="136"/>
      <c r="FJ8" s="52" t="s">
        <v>31</v>
      </c>
      <c r="FK8" s="56" t="s">
        <v>58</v>
      </c>
      <c r="FL8" s="53" t="s">
        <v>59</v>
      </c>
      <c r="FM8" s="57" t="s">
        <v>68</v>
      </c>
      <c r="FN8" s="58" t="s">
        <v>69</v>
      </c>
      <c r="FO8" s="134"/>
      <c r="FP8" s="136"/>
      <c r="FQ8" s="52" t="s">
        <v>31</v>
      </c>
      <c r="FR8" s="56" t="s">
        <v>58</v>
      </c>
      <c r="FS8" s="53" t="s">
        <v>59</v>
      </c>
      <c r="FT8" s="57" t="s">
        <v>68</v>
      </c>
      <c r="FU8" s="58" t="s">
        <v>69</v>
      </c>
    </row>
    <row r="9" spans="1:211" s="9" customFormat="1" ht="13.5" customHeight="1" thickBot="1" x14ac:dyDescent="0.25">
      <c r="A9" s="140"/>
      <c r="B9" s="141"/>
      <c r="C9" s="61" t="s">
        <v>60</v>
      </c>
      <c r="D9" s="62">
        <v>2</v>
      </c>
      <c r="E9" s="63" t="s">
        <v>70</v>
      </c>
      <c r="F9" s="63">
        <v>4</v>
      </c>
      <c r="G9" s="63">
        <v>5</v>
      </c>
      <c r="H9" s="63">
        <v>6</v>
      </c>
      <c r="I9" s="63">
        <v>7</v>
      </c>
      <c r="J9" s="61" t="s">
        <v>71</v>
      </c>
      <c r="K9" s="62">
        <v>9</v>
      </c>
      <c r="L9" s="63" t="s">
        <v>118</v>
      </c>
      <c r="M9" s="62">
        <v>11</v>
      </c>
      <c r="N9" s="63">
        <v>12</v>
      </c>
      <c r="O9" s="63">
        <v>13</v>
      </c>
      <c r="P9" s="64">
        <v>14</v>
      </c>
      <c r="Q9" s="65" t="s">
        <v>72</v>
      </c>
      <c r="R9" s="66">
        <v>16</v>
      </c>
      <c r="S9" s="67" t="s">
        <v>73</v>
      </c>
      <c r="T9" s="67">
        <v>18</v>
      </c>
      <c r="U9" s="67">
        <v>19</v>
      </c>
      <c r="V9" s="67">
        <v>20</v>
      </c>
      <c r="W9" s="67">
        <v>21</v>
      </c>
      <c r="X9" s="61" t="s">
        <v>74</v>
      </c>
      <c r="Y9" s="62">
        <v>23</v>
      </c>
      <c r="Z9" s="63" t="s">
        <v>75</v>
      </c>
      <c r="AA9" s="62">
        <v>25</v>
      </c>
      <c r="AB9" s="63">
        <v>26</v>
      </c>
      <c r="AC9" s="63">
        <v>27</v>
      </c>
      <c r="AD9" s="64">
        <v>28</v>
      </c>
      <c r="AE9" s="68" t="s">
        <v>76</v>
      </c>
      <c r="AF9" s="62">
        <v>30</v>
      </c>
      <c r="AG9" s="63" t="s">
        <v>77</v>
      </c>
      <c r="AH9" s="63">
        <v>32</v>
      </c>
      <c r="AI9" s="63">
        <v>33</v>
      </c>
      <c r="AJ9" s="63">
        <v>34</v>
      </c>
      <c r="AK9" s="63">
        <v>35</v>
      </c>
      <c r="AL9" s="61" t="s">
        <v>78</v>
      </c>
      <c r="AM9" s="62">
        <v>37</v>
      </c>
      <c r="AN9" s="63" t="s">
        <v>79</v>
      </c>
      <c r="AO9" s="63">
        <v>39</v>
      </c>
      <c r="AP9" s="63">
        <v>40</v>
      </c>
      <c r="AQ9" s="63">
        <v>41</v>
      </c>
      <c r="AR9" s="63">
        <v>42</v>
      </c>
      <c r="AS9" s="61" t="s">
        <v>61</v>
      </c>
      <c r="AT9" s="62">
        <v>44</v>
      </c>
      <c r="AU9" s="63" t="s">
        <v>80</v>
      </c>
      <c r="AV9" s="62">
        <v>46</v>
      </c>
      <c r="AW9" s="63">
        <v>47</v>
      </c>
      <c r="AX9" s="63">
        <v>48</v>
      </c>
      <c r="AY9" s="64">
        <v>49</v>
      </c>
      <c r="AZ9" s="61" t="s">
        <v>81</v>
      </c>
      <c r="BA9" s="62">
        <v>51</v>
      </c>
      <c r="BB9" s="63" t="s">
        <v>82</v>
      </c>
      <c r="BC9" s="62">
        <v>53</v>
      </c>
      <c r="BD9" s="63">
        <v>54</v>
      </c>
      <c r="BE9" s="63">
        <v>55</v>
      </c>
      <c r="BF9" s="64">
        <v>56</v>
      </c>
      <c r="BG9" s="68" t="s">
        <v>83</v>
      </c>
      <c r="BH9" s="62">
        <v>58</v>
      </c>
      <c r="BI9" s="63" t="s">
        <v>84</v>
      </c>
      <c r="BJ9" s="63">
        <v>60</v>
      </c>
      <c r="BK9" s="63">
        <v>61</v>
      </c>
      <c r="BL9" s="63">
        <v>62</v>
      </c>
      <c r="BM9" s="63">
        <v>63</v>
      </c>
      <c r="BN9" s="61" t="s">
        <v>85</v>
      </c>
      <c r="BO9" s="62">
        <v>65</v>
      </c>
      <c r="BP9" s="63" t="s">
        <v>86</v>
      </c>
      <c r="BQ9" s="62">
        <v>67</v>
      </c>
      <c r="BR9" s="63">
        <v>68</v>
      </c>
      <c r="BS9" s="63">
        <v>69</v>
      </c>
      <c r="BT9" s="64">
        <v>70</v>
      </c>
      <c r="BU9" s="68" t="s">
        <v>87</v>
      </c>
      <c r="BV9" s="62">
        <v>72</v>
      </c>
      <c r="BW9" s="63" t="s">
        <v>88</v>
      </c>
      <c r="BX9" s="63">
        <v>74</v>
      </c>
      <c r="BY9" s="63">
        <v>75</v>
      </c>
      <c r="BZ9" s="63">
        <v>76</v>
      </c>
      <c r="CA9" s="63">
        <v>77</v>
      </c>
      <c r="CB9" s="61" t="s">
        <v>89</v>
      </c>
      <c r="CC9" s="62">
        <v>79</v>
      </c>
      <c r="CD9" s="63" t="s">
        <v>90</v>
      </c>
      <c r="CE9" s="62">
        <v>81</v>
      </c>
      <c r="CF9" s="63">
        <v>82</v>
      </c>
      <c r="CG9" s="63">
        <v>83</v>
      </c>
      <c r="CH9" s="64">
        <v>84</v>
      </c>
      <c r="CI9" s="68" t="s">
        <v>62</v>
      </c>
      <c r="CJ9" s="62">
        <v>86</v>
      </c>
      <c r="CK9" s="63" t="s">
        <v>91</v>
      </c>
      <c r="CL9" s="63">
        <v>88</v>
      </c>
      <c r="CM9" s="63">
        <v>89</v>
      </c>
      <c r="CN9" s="63">
        <v>90</v>
      </c>
      <c r="CO9" s="63">
        <v>91</v>
      </c>
      <c r="CP9" s="61" t="s">
        <v>92</v>
      </c>
      <c r="CQ9" s="62">
        <v>93</v>
      </c>
      <c r="CR9" s="63" t="s">
        <v>93</v>
      </c>
      <c r="CS9" s="62">
        <v>95</v>
      </c>
      <c r="CT9" s="63">
        <v>96</v>
      </c>
      <c r="CU9" s="63">
        <v>97</v>
      </c>
      <c r="CV9" s="64">
        <v>98</v>
      </c>
      <c r="CW9" s="68" t="s">
        <v>94</v>
      </c>
      <c r="CX9" s="62">
        <v>100</v>
      </c>
      <c r="CY9" s="63" t="s">
        <v>95</v>
      </c>
      <c r="CZ9" s="63">
        <v>102</v>
      </c>
      <c r="DA9" s="63">
        <v>103</v>
      </c>
      <c r="DB9" s="63">
        <v>104</v>
      </c>
      <c r="DC9" s="63">
        <v>105</v>
      </c>
      <c r="DD9" s="61" t="s">
        <v>96</v>
      </c>
      <c r="DE9" s="62">
        <v>107</v>
      </c>
      <c r="DF9" s="63" t="s">
        <v>97</v>
      </c>
      <c r="DG9" s="62">
        <v>109</v>
      </c>
      <c r="DH9" s="63">
        <v>110</v>
      </c>
      <c r="DI9" s="63">
        <v>111</v>
      </c>
      <c r="DJ9" s="64">
        <v>112</v>
      </c>
      <c r="DK9" s="68" t="s">
        <v>98</v>
      </c>
      <c r="DL9" s="62">
        <v>114</v>
      </c>
      <c r="DM9" s="63" t="s">
        <v>99</v>
      </c>
      <c r="DN9" s="63">
        <v>116</v>
      </c>
      <c r="DO9" s="63">
        <v>117</v>
      </c>
      <c r="DP9" s="63">
        <v>118</v>
      </c>
      <c r="DQ9" s="63">
        <v>119</v>
      </c>
      <c r="DR9" s="61" t="s">
        <v>100</v>
      </c>
      <c r="DS9" s="62">
        <v>121</v>
      </c>
      <c r="DT9" s="64" t="s">
        <v>101</v>
      </c>
      <c r="DU9" s="63">
        <v>123</v>
      </c>
      <c r="DV9" s="63">
        <v>124</v>
      </c>
      <c r="DW9" s="63">
        <v>125</v>
      </c>
      <c r="DX9" s="64">
        <v>126</v>
      </c>
      <c r="DY9" s="68" t="s">
        <v>63</v>
      </c>
      <c r="DZ9" s="62">
        <v>128</v>
      </c>
      <c r="EA9" s="63" t="s">
        <v>102</v>
      </c>
      <c r="EB9" s="63">
        <v>130</v>
      </c>
      <c r="EC9" s="63">
        <v>131</v>
      </c>
      <c r="ED9" s="63">
        <v>132</v>
      </c>
      <c r="EE9" s="63">
        <v>133</v>
      </c>
      <c r="EF9" s="61" t="s">
        <v>103</v>
      </c>
      <c r="EG9" s="62">
        <v>135</v>
      </c>
      <c r="EH9" s="63" t="s">
        <v>104</v>
      </c>
      <c r="EI9" s="62">
        <v>137</v>
      </c>
      <c r="EJ9" s="63">
        <v>138</v>
      </c>
      <c r="EK9" s="63">
        <v>139</v>
      </c>
      <c r="EL9" s="64">
        <v>140</v>
      </c>
      <c r="EM9" s="68" t="s">
        <v>105</v>
      </c>
      <c r="EN9" s="62">
        <v>142</v>
      </c>
      <c r="EO9" s="63" t="s">
        <v>106</v>
      </c>
      <c r="EP9" s="63">
        <v>144</v>
      </c>
      <c r="EQ9" s="63">
        <v>145</v>
      </c>
      <c r="ER9" s="63">
        <v>146</v>
      </c>
      <c r="ES9" s="63">
        <v>147</v>
      </c>
      <c r="ET9" s="61" t="s">
        <v>107</v>
      </c>
      <c r="EU9" s="62">
        <v>149</v>
      </c>
      <c r="EV9" s="63" t="s">
        <v>108</v>
      </c>
      <c r="EW9" s="62">
        <v>151</v>
      </c>
      <c r="EX9" s="63">
        <v>152</v>
      </c>
      <c r="EY9" s="63">
        <v>153</v>
      </c>
      <c r="EZ9" s="64">
        <v>154</v>
      </c>
      <c r="FA9" s="68" t="s">
        <v>109</v>
      </c>
      <c r="FB9" s="62">
        <v>156</v>
      </c>
      <c r="FC9" s="63" t="s">
        <v>110</v>
      </c>
      <c r="FD9" s="63">
        <v>158</v>
      </c>
      <c r="FE9" s="63">
        <v>159</v>
      </c>
      <c r="FF9" s="63">
        <v>160</v>
      </c>
      <c r="FG9" s="63">
        <v>161</v>
      </c>
      <c r="FH9" s="61" t="s">
        <v>111</v>
      </c>
      <c r="FI9" s="62">
        <v>163</v>
      </c>
      <c r="FJ9" s="63" t="s">
        <v>112</v>
      </c>
      <c r="FK9" s="62">
        <v>165</v>
      </c>
      <c r="FL9" s="63">
        <v>166</v>
      </c>
      <c r="FM9" s="63">
        <v>167</v>
      </c>
      <c r="FN9" s="64">
        <v>168</v>
      </c>
      <c r="FO9" s="59" t="s">
        <v>113</v>
      </c>
      <c r="FP9" s="62">
        <v>170</v>
      </c>
      <c r="FQ9" s="60" t="s">
        <v>114</v>
      </c>
      <c r="FR9" s="63">
        <v>172</v>
      </c>
      <c r="FS9" s="62">
        <v>173</v>
      </c>
      <c r="FT9" s="60">
        <v>174</v>
      </c>
      <c r="FU9" s="64">
        <v>175</v>
      </c>
    </row>
    <row r="10" spans="1:211" ht="13.5" thickBot="1" x14ac:dyDescent="0.25">
      <c r="A10" s="131"/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</row>
    <row r="11" spans="1:211" s="10" customFormat="1" x14ac:dyDescent="0.2">
      <c r="A11" s="125">
        <v>2003</v>
      </c>
      <c r="B11" s="126"/>
      <c r="C11" s="38">
        <f>D11+E11</f>
        <v>1276.8</v>
      </c>
      <c r="D11" s="41">
        <v>558.1</v>
      </c>
      <c r="E11" s="51">
        <f>F11+G11+H11+I11</f>
        <v>718.69999999999993</v>
      </c>
      <c r="F11" s="15">
        <v>239.6</v>
      </c>
      <c r="G11" s="19">
        <v>375.3</v>
      </c>
      <c r="H11" s="19">
        <v>58.5</v>
      </c>
      <c r="I11" s="16">
        <v>45.3</v>
      </c>
      <c r="J11" s="20">
        <f>K11+L11</f>
        <v>227.22</v>
      </c>
      <c r="K11" s="13">
        <v>0</v>
      </c>
      <c r="L11" s="51">
        <f>M11+N11+O11+P11</f>
        <v>227.22</v>
      </c>
      <c r="M11" s="15">
        <v>2.9</v>
      </c>
      <c r="N11" s="19">
        <v>195</v>
      </c>
      <c r="O11" s="19">
        <v>2.82</v>
      </c>
      <c r="P11" s="16">
        <v>26.5</v>
      </c>
      <c r="Q11" s="14">
        <f>R11+S11</f>
        <v>0</v>
      </c>
      <c r="R11" s="13">
        <v>0</v>
      </c>
      <c r="S11" s="51">
        <f>T11+U11+V11+W11</f>
        <v>0</v>
      </c>
      <c r="T11" s="15">
        <v>0</v>
      </c>
      <c r="U11" s="19">
        <v>0</v>
      </c>
      <c r="V11" s="19">
        <v>0</v>
      </c>
      <c r="W11" s="16">
        <v>0</v>
      </c>
      <c r="X11" s="14">
        <f>Y11+Z11</f>
        <v>0</v>
      </c>
      <c r="Y11" s="13">
        <v>0</v>
      </c>
      <c r="Z11" s="51">
        <f>AA11+AB11+AC11+AD11</f>
        <v>0</v>
      </c>
      <c r="AA11" s="15">
        <v>0</v>
      </c>
      <c r="AB11" s="19">
        <v>0</v>
      </c>
      <c r="AC11" s="19">
        <v>0</v>
      </c>
      <c r="AD11" s="16">
        <v>0</v>
      </c>
      <c r="AE11" s="47">
        <f>AF11+AG11</f>
        <v>5.96</v>
      </c>
      <c r="AF11" s="17">
        <v>0</v>
      </c>
      <c r="AG11" s="51">
        <f>AH11+AI11+AJ11+AK11</f>
        <v>5.96</v>
      </c>
      <c r="AH11" s="15">
        <v>5.6</v>
      </c>
      <c r="AI11" s="19">
        <v>0</v>
      </c>
      <c r="AJ11" s="19">
        <v>0.36</v>
      </c>
      <c r="AK11" s="16">
        <v>0</v>
      </c>
      <c r="AL11" s="47">
        <f>AM11+AN11</f>
        <v>0</v>
      </c>
      <c r="AM11" s="17">
        <v>0</v>
      </c>
      <c r="AN11" s="51">
        <f>AO11+AP11+AQ11+AR11</f>
        <v>0</v>
      </c>
      <c r="AO11" s="18">
        <v>0</v>
      </c>
      <c r="AP11" s="19">
        <v>0</v>
      </c>
      <c r="AQ11" s="19">
        <v>0</v>
      </c>
      <c r="AR11" s="16">
        <v>0</v>
      </c>
      <c r="AS11" s="47">
        <f>AT11+AU11</f>
        <v>186.47</v>
      </c>
      <c r="AT11" s="17">
        <v>0</v>
      </c>
      <c r="AU11" s="51">
        <f>AV11+AW11+AX11+AY11</f>
        <v>186.47</v>
      </c>
      <c r="AV11" s="18">
        <v>149.5</v>
      </c>
      <c r="AW11" s="19">
        <v>31.8</v>
      </c>
      <c r="AX11" s="19">
        <v>0.6</v>
      </c>
      <c r="AY11" s="16">
        <v>4.57</v>
      </c>
      <c r="AZ11" s="47">
        <f>BA11+BB11</f>
        <v>18.700000000000003</v>
      </c>
      <c r="BA11" s="17">
        <v>0</v>
      </c>
      <c r="BB11" s="51">
        <f>BC11+BD11+BE11+BF11</f>
        <v>18.700000000000003</v>
      </c>
      <c r="BC11" s="18">
        <v>1.3</v>
      </c>
      <c r="BD11" s="19">
        <v>14.8</v>
      </c>
      <c r="BE11" s="19">
        <v>0</v>
      </c>
      <c r="BF11" s="16">
        <v>2.6</v>
      </c>
      <c r="BG11" s="47">
        <f>BH11+BI11</f>
        <v>16.600000000000001</v>
      </c>
      <c r="BH11" s="17">
        <v>0</v>
      </c>
      <c r="BI11" s="51">
        <f>BJ11+BK11+BL11+BM11</f>
        <v>16.600000000000001</v>
      </c>
      <c r="BJ11" s="18">
        <v>0</v>
      </c>
      <c r="BK11" s="19">
        <v>7.8</v>
      </c>
      <c r="BL11" s="19">
        <v>8.8000000000000007</v>
      </c>
      <c r="BM11" s="16">
        <v>0</v>
      </c>
      <c r="BN11" s="47">
        <f>BO11+BP11</f>
        <v>0</v>
      </c>
      <c r="BO11" s="17">
        <v>0</v>
      </c>
      <c r="BP11" s="51">
        <f>BQ11+BR11+BS11+BT11</f>
        <v>0</v>
      </c>
      <c r="BQ11" s="18">
        <v>0</v>
      </c>
      <c r="BR11" s="19">
        <v>0</v>
      </c>
      <c r="BS11" s="19">
        <v>0</v>
      </c>
      <c r="BT11" s="16">
        <v>0</v>
      </c>
      <c r="BU11" s="47">
        <f>BV11+BW11</f>
        <v>0</v>
      </c>
      <c r="BV11" s="17">
        <v>0</v>
      </c>
      <c r="BW11" s="51">
        <f>BX11+BY11+BZ11+CA11</f>
        <v>0</v>
      </c>
      <c r="BX11" s="18">
        <v>0</v>
      </c>
      <c r="BY11" s="19">
        <v>0</v>
      </c>
      <c r="BZ11" s="19">
        <v>0</v>
      </c>
      <c r="CA11" s="16">
        <v>0</v>
      </c>
      <c r="CB11" s="47">
        <f>CC11+CD11</f>
        <v>9.5299999999999994</v>
      </c>
      <c r="CC11" s="17">
        <v>0</v>
      </c>
      <c r="CD11" s="51">
        <f>CE11+CF11+CG11+CH11</f>
        <v>9.5299999999999994</v>
      </c>
      <c r="CE11" s="18">
        <v>1.4</v>
      </c>
      <c r="CF11" s="19">
        <v>2.2999999999999998</v>
      </c>
      <c r="CG11" s="19">
        <v>4.74</v>
      </c>
      <c r="CH11" s="16">
        <v>1.0900000000000001</v>
      </c>
      <c r="CI11" s="47">
        <f>CJ11+CK11</f>
        <v>10.809999999999999</v>
      </c>
      <c r="CJ11" s="17">
        <v>0</v>
      </c>
      <c r="CK11" s="51">
        <f>CL11+CM11+CN11+CO11</f>
        <v>10.809999999999999</v>
      </c>
      <c r="CL11" s="18">
        <v>6.1</v>
      </c>
      <c r="CM11" s="19">
        <v>0</v>
      </c>
      <c r="CN11" s="19">
        <v>3.96</v>
      </c>
      <c r="CO11" s="16">
        <v>0.75</v>
      </c>
      <c r="CP11" s="47">
        <f>CQ11+CR11</f>
        <v>28.509999999999998</v>
      </c>
      <c r="CQ11" s="17">
        <v>0</v>
      </c>
      <c r="CR11" s="51">
        <f>CS11+CT11+CU11+CV11</f>
        <v>28.509999999999998</v>
      </c>
      <c r="CS11" s="18">
        <v>0</v>
      </c>
      <c r="CT11" s="19">
        <v>24.7</v>
      </c>
      <c r="CU11" s="19">
        <v>3.81</v>
      </c>
      <c r="CV11" s="16">
        <v>0</v>
      </c>
      <c r="CW11" s="47">
        <f>CX11+CY11</f>
        <v>2.68</v>
      </c>
      <c r="CX11" s="17">
        <v>0</v>
      </c>
      <c r="CY11" s="51">
        <f>CZ11+DA11+DB11+DC11</f>
        <v>2.68</v>
      </c>
      <c r="CZ11" s="18">
        <v>0</v>
      </c>
      <c r="DA11" s="19">
        <v>0.5</v>
      </c>
      <c r="DB11" s="19">
        <v>1.6</v>
      </c>
      <c r="DC11" s="16">
        <v>0.57999999999999996</v>
      </c>
      <c r="DD11" s="47">
        <f>DE11+DF11</f>
        <v>627.68999999999994</v>
      </c>
      <c r="DE11" s="17">
        <v>555.29999999999995</v>
      </c>
      <c r="DF11" s="51">
        <f>DG11+DH11+DI11+DJ11</f>
        <v>72.39</v>
      </c>
      <c r="DG11" s="18">
        <v>49.5</v>
      </c>
      <c r="DH11" s="19">
        <v>5.5</v>
      </c>
      <c r="DI11" s="19">
        <v>14.44</v>
      </c>
      <c r="DJ11" s="16">
        <v>2.95</v>
      </c>
      <c r="DK11" s="47">
        <f>DL11+DM11</f>
        <v>96.890000000000015</v>
      </c>
      <c r="DL11" s="17">
        <v>1</v>
      </c>
      <c r="DM11" s="51">
        <f>DN11+DO11+DP11+DQ11</f>
        <v>95.890000000000015</v>
      </c>
      <c r="DN11" s="18">
        <v>15.3</v>
      </c>
      <c r="DO11" s="19">
        <v>71.400000000000006</v>
      </c>
      <c r="DP11" s="19">
        <v>6.04</v>
      </c>
      <c r="DQ11" s="16">
        <v>3.15</v>
      </c>
      <c r="DR11" s="47">
        <f>DS11+DT11</f>
        <v>0</v>
      </c>
      <c r="DS11" s="17">
        <v>0</v>
      </c>
      <c r="DT11" s="51">
        <f>DU11+DV11+DW11+DX11</f>
        <v>0</v>
      </c>
      <c r="DU11" s="18">
        <v>0</v>
      </c>
      <c r="DV11" s="19">
        <v>0</v>
      </c>
      <c r="DW11" s="19">
        <v>0</v>
      </c>
      <c r="DX11" s="16">
        <v>0</v>
      </c>
      <c r="DY11" s="47">
        <f>DZ11+EA11</f>
        <v>17.45</v>
      </c>
      <c r="DZ11" s="17">
        <v>0</v>
      </c>
      <c r="EA11" s="51">
        <f>EB11+EC11+ED11+EE11</f>
        <v>17.45</v>
      </c>
      <c r="EB11" s="18">
        <v>5.5</v>
      </c>
      <c r="EC11" s="19">
        <v>1.8</v>
      </c>
      <c r="ED11" s="19">
        <v>7.13</v>
      </c>
      <c r="EE11" s="16">
        <v>3.02</v>
      </c>
      <c r="EF11" s="47">
        <f>EG11+EH11</f>
        <v>0</v>
      </c>
      <c r="EG11" s="17">
        <v>0</v>
      </c>
      <c r="EH11" s="51">
        <f>EI11+EJ11+EK11+EL11</f>
        <v>0</v>
      </c>
      <c r="EI11" s="18">
        <v>0</v>
      </c>
      <c r="EJ11" s="19">
        <v>0</v>
      </c>
      <c r="EK11" s="19">
        <v>0</v>
      </c>
      <c r="EL11" s="16">
        <v>0</v>
      </c>
      <c r="EM11" s="47">
        <f>EN11+EO11</f>
        <v>14.049999999999999</v>
      </c>
      <c r="EN11" s="17">
        <v>0.7</v>
      </c>
      <c r="EO11" s="51">
        <f>EP11+EQ11+ER11+ES11</f>
        <v>13.35</v>
      </c>
      <c r="EP11" s="18">
        <v>0.6</v>
      </c>
      <c r="EQ11" s="19">
        <v>12.3</v>
      </c>
      <c r="ER11" s="19">
        <v>0.35</v>
      </c>
      <c r="ES11" s="16">
        <v>0.1</v>
      </c>
      <c r="ET11" s="47">
        <f>EU11+EV11</f>
        <v>11.700000000000001</v>
      </c>
      <c r="EU11" s="17">
        <v>1.1000000000000001</v>
      </c>
      <c r="EV11" s="51">
        <f>EW11+EX11+EY11+EZ11</f>
        <v>10.600000000000001</v>
      </c>
      <c r="EW11" s="18">
        <v>0.8</v>
      </c>
      <c r="EX11" s="19">
        <v>7.4</v>
      </c>
      <c r="EY11" s="19">
        <v>2.4</v>
      </c>
      <c r="EZ11" s="16">
        <v>0</v>
      </c>
      <c r="FA11" s="47">
        <f>FB11+FC11</f>
        <v>1.2</v>
      </c>
      <c r="FB11" s="17">
        <v>0</v>
      </c>
      <c r="FC11" s="51">
        <f>FD11+FE11+FF11+FG11</f>
        <v>1.2</v>
      </c>
      <c r="FD11" s="18">
        <v>1.2</v>
      </c>
      <c r="FE11" s="19">
        <v>0</v>
      </c>
      <c r="FF11" s="19">
        <v>0</v>
      </c>
      <c r="FG11" s="16">
        <v>0</v>
      </c>
      <c r="FH11" s="47">
        <f>FI11+FJ11</f>
        <v>0</v>
      </c>
      <c r="FI11" s="17">
        <v>0</v>
      </c>
      <c r="FJ11" s="51">
        <f>FK11+FL11+FM11+FN11</f>
        <v>0</v>
      </c>
      <c r="FK11" s="18">
        <v>0</v>
      </c>
      <c r="FL11" s="19">
        <v>0</v>
      </c>
      <c r="FM11" s="19">
        <v>0</v>
      </c>
      <c r="FN11" s="16">
        <v>0</v>
      </c>
      <c r="FO11" s="47">
        <f>FP11+FQ11</f>
        <v>1.46</v>
      </c>
      <c r="FP11" s="17">
        <v>0</v>
      </c>
      <c r="FQ11" s="51">
        <f>FR11+FS11+FT11+FU11</f>
        <v>1.46</v>
      </c>
      <c r="FR11" s="18">
        <v>0</v>
      </c>
      <c r="FS11" s="19">
        <v>0</v>
      </c>
      <c r="FT11" s="19">
        <v>1.46</v>
      </c>
      <c r="FU11" s="16">
        <v>0</v>
      </c>
    </row>
    <row r="12" spans="1:211" s="10" customFormat="1" x14ac:dyDescent="0.2">
      <c r="A12" s="125">
        <v>2004</v>
      </c>
      <c r="B12" s="126"/>
      <c r="C12" s="38">
        <f>D12+E12</f>
        <v>1274.71</v>
      </c>
      <c r="D12" s="41">
        <v>621.20000000000005</v>
      </c>
      <c r="E12" s="45">
        <f>F12+G12+H12+I12</f>
        <v>653.51</v>
      </c>
      <c r="F12" s="15">
        <v>299.39999999999998</v>
      </c>
      <c r="G12" s="15">
        <v>253.3</v>
      </c>
      <c r="H12" s="15">
        <v>49</v>
      </c>
      <c r="I12" s="16">
        <v>51.81</v>
      </c>
      <c r="J12" s="20">
        <f>K12+L12</f>
        <v>32.840000000000003</v>
      </c>
      <c r="K12" s="13">
        <v>0</v>
      </c>
      <c r="L12" s="45">
        <f>M12+N12+O12+P12</f>
        <v>32.840000000000003</v>
      </c>
      <c r="M12" s="15">
        <v>1</v>
      </c>
      <c r="N12" s="15">
        <v>20.100000000000001</v>
      </c>
      <c r="O12" s="15">
        <v>3.96</v>
      </c>
      <c r="P12" s="16">
        <v>7.78</v>
      </c>
      <c r="Q12" s="14">
        <f>R12+S12</f>
        <v>0</v>
      </c>
      <c r="R12" s="13">
        <v>0</v>
      </c>
      <c r="S12" s="45">
        <f>T12+U12+V12+W12</f>
        <v>0</v>
      </c>
      <c r="T12" s="15">
        <v>0</v>
      </c>
      <c r="U12" s="15">
        <v>0</v>
      </c>
      <c r="V12" s="15">
        <v>0</v>
      </c>
      <c r="W12" s="16">
        <v>0</v>
      </c>
      <c r="X12" s="14">
        <f>Y12+Z12</f>
        <v>4.5</v>
      </c>
      <c r="Y12" s="13">
        <v>4.5</v>
      </c>
      <c r="Z12" s="45">
        <f>AA12+AB12+AC12+AD12</f>
        <v>0</v>
      </c>
      <c r="AA12" s="15">
        <v>0</v>
      </c>
      <c r="AB12" s="15">
        <v>0</v>
      </c>
      <c r="AC12" s="15">
        <v>0</v>
      </c>
      <c r="AD12" s="16">
        <v>0</v>
      </c>
      <c r="AE12" s="48">
        <f>AF12+AG12</f>
        <v>0.7</v>
      </c>
      <c r="AF12" s="17">
        <v>0</v>
      </c>
      <c r="AG12" s="45">
        <f>AH12+AI12+AJ12+AK12</f>
        <v>0.7</v>
      </c>
      <c r="AH12" s="15">
        <v>0.7</v>
      </c>
      <c r="AI12" s="15">
        <v>0</v>
      </c>
      <c r="AJ12" s="15">
        <v>0</v>
      </c>
      <c r="AK12" s="16">
        <v>0</v>
      </c>
      <c r="AL12" s="48">
        <f>AM12+AN12</f>
        <v>0.1</v>
      </c>
      <c r="AM12" s="17">
        <v>0</v>
      </c>
      <c r="AN12" s="45">
        <f>AO12+AP12+AQ12+AR12</f>
        <v>0.1</v>
      </c>
      <c r="AO12" s="18">
        <v>0</v>
      </c>
      <c r="AP12" s="15">
        <v>0.1</v>
      </c>
      <c r="AQ12" s="15">
        <v>0</v>
      </c>
      <c r="AR12" s="16">
        <v>0</v>
      </c>
      <c r="AS12" s="48">
        <f>AT12+AU12</f>
        <v>279.67</v>
      </c>
      <c r="AT12" s="17">
        <v>0</v>
      </c>
      <c r="AU12" s="45">
        <f>AV12+AW12+AX12+AY12</f>
        <v>279.67</v>
      </c>
      <c r="AV12" s="18">
        <v>171.9</v>
      </c>
      <c r="AW12" s="15">
        <v>97.7</v>
      </c>
      <c r="AX12" s="15">
        <v>3.4</v>
      </c>
      <c r="AY12" s="16">
        <v>6.67</v>
      </c>
      <c r="AZ12" s="48">
        <f>BA12+BB12</f>
        <v>15.23</v>
      </c>
      <c r="BA12" s="17">
        <v>5.4</v>
      </c>
      <c r="BB12" s="45">
        <f>BC12+BD12+BE12+BF12</f>
        <v>9.83</v>
      </c>
      <c r="BC12" s="18">
        <v>0</v>
      </c>
      <c r="BD12" s="15">
        <v>5.0999999999999996</v>
      </c>
      <c r="BE12" s="15">
        <v>0</v>
      </c>
      <c r="BF12" s="16">
        <v>4.7300000000000004</v>
      </c>
      <c r="BG12" s="48">
        <f>BH12+BI12</f>
        <v>27.63</v>
      </c>
      <c r="BH12" s="17">
        <v>0</v>
      </c>
      <c r="BI12" s="45">
        <f>BJ12+BK12+BL12+BM12</f>
        <v>27.63</v>
      </c>
      <c r="BJ12" s="18">
        <v>0</v>
      </c>
      <c r="BK12" s="15">
        <v>19.399999999999999</v>
      </c>
      <c r="BL12" s="15">
        <v>6.55</v>
      </c>
      <c r="BM12" s="16">
        <v>1.68</v>
      </c>
      <c r="BN12" s="48">
        <f>BO12+BP12</f>
        <v>0</v>
      </c>
      <c r="BO12" s="17">
        <v>0</v>
      </c>
      <c r="BP12" s="45">
        <f>BQ12+BR12+BS12+BT12</f>
        <v>0</v>
      </c>
      <c r="BQ12" s="18">
        <v>0</v>
      </c>
      <c r="BR12" s="15">
        <v>0</v>
      </c>
      <c r="BS12" s="15">
        <v>0</v>
      </c>
      <c r="BT12" s="16">
        <v>0</v>
      </c>
      <c r="BU12" s="48">
        <f>BV12+BW12</f>
        <v>0</v>
      </c>
      <c r="BV12" s="17">
        <v>0</v>
      </c>
      <c r="BW12" s="45">
        <f>BX12+BY12+BZ12+CA12</f>
        <v>0</v>
      </c>
      <c r="BX12" s="18">
        <v>0</v>
      </c>
      <c r="BY12" s="15">
        <v>0</v>
      </c>
      <c r="BZ12" s="15">
        <v>0</v>
      </c>
      <c r="CA12" s="16">
        <v>0</v>
      </c>
      <c r="CB12" s="48">
        <f>CC12+CD12</f>
        <v>19.97</v>
      </c>
      <c r="CC12" s="17">
        <v>0</v>
      </c>
      <c r="CD12" s="45">
        <f>CE12+CF12+CG12+CH12</f>
        <v>19.97</v>
      </c>
      <c r="CE12" s="18">
        <v>0</v>
      </c>
      <c r="CF12" s="15">
        <v>1</v>
      </c>
      <c r="CG12" s="15">
        <v>8.83</v>
      </c>
      <c r="CH12" s="16">
        <v>10.14</v>
      </c>
      <c r="CI12" s="48">
        <f>CJ12+CK12</f>
        <v>1.98</v>
      </c>
      <c r="CJ12" s="17">
        <v>0</v>
      </c>
      <c r="CK12" s="45">
        <f>CL12+CM12+CN12+CO12</f>
        <v>1.98</v>
      </c>
      <c r="CL12" s="18">
        <v>0</v>
      </c>
      <c r="CM12" s="15">
        <v>0</v>
      </c>
      <c r="CN12" s="15">
        <v>0</v>
      </c>
      <c r="CO12" s="16">
        <v>1.98</v>
      </c>
      <c r="CP12" s="48">
        <f>CQ12+CR12</f>
        <v>17.740000000000002</v>
      </c>
      <c r="CQ12" s="17">
        <v>6</v>
      </c>
      <c r="CR12" s="45">
        <f>CS12+CT12+CU12+CV12</f>
        <v>11.74</v>
      </c>
      <c r="CS12" s="18">
        <v>0</v>
      </c>
      <c r="CT12" s="15">
        <v>11</v>
      </c>
      <c r="CU12" s="15">
        <v>0.74</v>
      </c>
      <c r="CV12" s="16">
        <v>0</v>
      </c>
      <c r="CW12" s="48">
        <f>CX12+CY12</f>
        <v>15.91</v>
      </c>
      <c r="CX12" s="17">
        <v>8.1</v>
      </c>
      <c r="CY12" s="45">
        <f>CZ12+DA12+DB12+DC12</f>
        <v>7.8100000000000005</v>
      </c>
      <c r="CZ12" s="18">
        <v>0</v>
      </c>
      <c r="DA12" s="15">
        <v>0.9</v>
      </c>
      <c r="DB12" s="15">
        <v>1.75</v>
      </c>
      <c r="DC12" s="16">
        <v>5.16</v>
      </c>
      <c r="DD12" s="48">
        <f>DE12+DF12</f>
        <v>637.32999999999993</v>
      </c>
      <c r="DE12" s="17">
        <v>557.9</v>
      </c>
      <c r="DF12" s="45">
        <f>DG12+DH12+DI12+DJ12</f>
        <v>79.429999999999993</v>
      </c>
      <c r="DG12" s="18">
        <v>53.5</v>
      </c>
      <c r="DH12" s="15">
        <v>2.9</v>
      </c>
      <c r="DI12" s="15">
        <v>15.03</v>
      </c>
      <c r="DJ12" s="16">
        <v>8</v>
      </c>
      <c r="DK12" s="48">
        <f>DL12+DM12</f>
        <v>143.47</v>
      </c>
      <c r="DL12" s="17">
        <v>39.1</v>
      </c>
      <c r="DM12" s="45">
        <f>DN12+DO12+DP12+DQ12</f>
        <v>104.37</v>
      </c>
      <c r="DN12" s="18">
        <v>15.3</v>
      </c>
      <c r="DO12" s="15">
        <v>79.7</v>
      </c>
      <c r="DP12" s="15">
        <v>5.37</v>
      </c>
      <c r="DQ12" s="16">
        <v>4</v>
      </c>
      <c r="DR12" s="48">
        <f>DS12+DT12</f>
        <v>0</v>
      </c>
      <c r="DS12" s="17">
        <v>0</v>
      </c>
      <c r="DT12" s="45">
        <f>DU12+DV12+DW12+DX12</f>
        <v>0</v>
      </c>
      <c r="DU12" s="18">
        <v>0</v>
      </c>
      <c r="DV12" s="15">
        <v>0</v>
      </c>
      <c r="DW12" s="15">
        <v>0</v>
      </c>
      <c r="DX12" s="16">
        <v>0</v>
      </c>
      <c r="DY12" s="48">
        <f>DZ12+EA12</f>
        <v>54.110000000000007</v>
      </c>
      <c r="DZ12" s="17">
        <v>0</v>
      </c>
      <c r="EA12" s="45">
        <f>EB12+EC12+ED12+EE12</f>
        <v>54.110000000000007</v>
      </c>
      <c r="EB12" s="18">
        <v>50.7</v>
      </c>
      <c r="EC12" s="15">
        <v>1.2</v>
      </c>
      <c r="ED12" s="15">
        <v>0.99</v>
      </c>
      <c r="EE12" s="16">
        <v>1.22</v>
      </c>
      <c r="EF12" s="48">
        <f>EG12+EH12</f>
        <v>0</v>
      </c>
      <c r="EG12" s="17">
        <v>0</v>
      </c>
      <c r="EH12" s="45">
        <f>EI12+EJ12+EK12+EL12</f>
        <v>0</v>
      </c>
      <c r="EI12" s="18">
        <v>0</v>
      </c>
      <c r="EJ12" s="15">
        <v>0</v>
      </c>
      <c r="EK12" s="15">
        <v>0</v>
      </c>
      <c r="EL12" s="16">
        <v>0</v>
      </c>
      <c r="EM12" s="48">
        <f>EN12+EO12</f>
        <v>20.105</v>
      </c>
      <c r="EN12" s="17">
        <v>0</v>
      </c>
      <c r="EO12" s="45">
        <f>EP12+EQ12+ER12+ES12</f>
        <v>20.105</v>
      </c>
      <c r="EP12" s="18">
        <v>5.3</v>
      </c>
      <c r="EQ12" s="15">
        <v>14.2</v>
      </c>
      <c r="ER12" s="15">
        <v>0.216</v>
      </c>
      <c r="ES12" s="16">
        <v>0.38900000000000001</v>
      </c>
      <c r="ET12" s="48">
        <f>EU12+EV12</f>
        <v>1.48</v>
      </c>
      <c r="EU12" s="17">
        <v>0</v>
      </c>
      <c r="EV12" s="45">
        <f>EW12+EX12+EY12+EZ12</f>
        <v>1.48</v>
      </c>
      <c r="EW12" s="18">
        <v>0</v>
      </c>
      <c r="EX12" s="15">
        <v>0</v>
      </c>
      <c r="EY12" s="15">
        <v>1.48</v>
      </c>
      <c r="EZ12" s="16">
        <v>0</v>
      </c>
      <c r="FA12" s="48">
        <f>FB12+FC12</f>
        <v>1.343</v>
      </c>
      <c r="FB12" s="17">
        <v>0.2</v>
      </c>
      <c r="FC12" s="45">
        <f>FD12+FE12+FF12+FG12</f>
        <v>1.143</v>
      </c>
      <c r="FD12" s="18">
        <v>1</v>
      </c>
      <c r="FE12" s="15">
        <v>0.1</v>
      </c>
      <c r="FF12" s="15">
        <v>0</v>
      </c>
      <c r="FG12" s="16">
        <v>4.2999999999999997E-2</v>
      </c>
      <c r="FH12" s="48">
        <f>FI12+FJ12</f>
        <v>0.2</v>
      </c>
      <c r="FI12" s="17">
        <v>0</v>
      </c>
      <c r="FJ12" s="45">
        <f>FK12+FL12+FM12+FN12</f>
        <v>0.2</v>
      </c>
      <c r="FK12" s="18">
        <v>0.2</v>
      </c>
      <c r="FL12" s="15">
        <v>0</v>
      </c>
      <c r="FM12" s="15">
        <v>0</v>
      </c>
      <c r="FN12" s="16">
        <v>0</v>
      </c>
      <c r="FO12" s="48">
        <f>FP12+FQ12</f>
        <v>0.7</v>
      </c>
      <c r="FP12" s="17">
        <v>0</v>
      </c>
      <c r="FQ12" s="45">
        <f>FR12+FS12+FT12+FU12</f>
        <v>0.7</v>
      </c>
      <c r="FR12" s="18">
        <v>0</v>
      </c>
      <c r="FS12" s="15">
        <v>0</v>
      </c>
      <c r="FT12" s="15">
        <v>0.7</v>
      </c>
      <c r="FU12" s="16">
        <v>0</v>
      </c>
    </row>
    <row r="13" spans="1:211" s="10" customFormat="1" ht="13.5" thickBot="1" x14ac:dyDescent="0.25">
      <c r="A13" s="127">
        <v>2005</v>
      </c>
      <c r="B13" s="128"/>
      <c r="C13" s="39">
        <f>D13+E13</f>
        <v>1955.7</v>
      </c>
      <c r="D13" s="42">
        <v>685.2</v>
      </c>
      <c r="E13" s="46">
        <f>F13+G13+H13+I13</f>
        <v>1270.5</v>
      </c>
      <c r="F13" s="22">
        <v>364.5</v>
      </c>
      <c r="G13" s="11">
        <v>546.1</v>
      </c>
      <c r="H13" s="11">
        <v>186.4</v>
      </c>
      <c r="I13" s="23">
        <v>173.5</v>
      </c>
      <c r="J13" s="36">
        <f>K13+L13</f>
        <v>408.34999999999997</v>
      </c>
      <c r="K13" s="21">
        <v>18.2</v>
      </c>
      <c r="L13" s="46">
        <f>M13+N13+O13+P13</f>
        <v>390.15</v>
      </c>
      <c r="M13" s="22">
        <v>3.5</v>
      </c>
      <c r="N13" s="22">
        <v>291.2</v>
      </c>
      <c r="O13" s="22">
        <v>8.98</v>
      </c>
      <c r="P13" s="23">
        <v>86.47</v>
      </c>
      <c r="Q13" s="37">
        <f>R13+S13</f>
        <v>0</v>
      </c>
      <c r="R13" s="21">
        <v>0</v>
      </c>
      <c r="S13" s="46">
        <f>T13+U13+V13+W13</f>
        <v>0</v>
      </c>
      <c r="T13" s="22">
        <v>0</v>
      </c>
      <c r="U13" s="22">
        <v>0</v>
      </c>
      <c r="V13" s="22">
        <v>0</v>
      </c>
      <c r="W13" s="23">
        <v>0</v>
      </c>
      <c r="X13" s="37">
        <f>Y13+Z13</f>
        <v>4.9000000000000004</v>
      </c>
      <c r="Y13" s="21">
        <v>3.3</v>
      </c>
      <c r="Z13" s="46">
        <f>AA13+AB13+AC13+AD13</f>
        <v>1.6</v>
      </c>
      <c r="AA13" s="22">
        <v>0</v>
      </c>
      <c r="AB13" s="22">
        <v>1.6</v>
      </c>
      <c r="AC13" s="22">
        <v>0</v>
      </c>
      <c r="AD13" s="23">
        <v>0</v>
      </c>
      <c r="AE13" s="49">
        <f>AF13+AG13</f>
        <v>15.591000000000001</v>
      </c>
      <c r="AF13" s="24">
        <v>0</v>
      </c>
      <c r="AG13" s="46">
        <f>AH13+AI13+AJ13+AK13</f>
        <v>15.591000000000001</v>
      </c>
      <c r="AH13" s="22">
        <v>9.4</v>
      </c>
      <c r="AI13" s="22">
        <v>0</v>
      </c>
      <c r="AJ13" s="22">
        <v>5.95</v>
      </c>
      <c r="AK13" s="23">
        <v>0.24099999999999999</v>
      </c>
      <c r="AL13" s="49">
        <f>AM13+AN13</f>
        <v>0</v>
      </c>
      <c r="AM13" s="24">
        <v>0</v>
      </c>
      <c r="AN13" s="46">
        <f>AO13+AP13+AQ13+AR13</f>
        <v>0</v>
      </c>
      <c r="AO13" s="25">
        <v>0</v>
      </c>
      <c r="AP13" s="22">
        <v>0</v>
      </c>
      <c r="AQ13" s="22">
        <v>0</v>
      </c>
      <c r="AR13" s="23">
        <v>0</v>
      </c>
      <c r="AS13" s="49">
        <f>AT13+AU13</f>
        <v>324.62</v>
      </c>
      <c r="AT13" s="24">
        <v>0</v>
      </c>
      <c r="AU13" s="46">
        <f>AV13+AW13+AX13+AY13</f>
        <v>324.62</v>
      </c>
      <c r="AV13" s="25">
        <v>233.5</v>
      </c>
      <c r="AW13" s="22">
        <v>79.599999999999994</v>
      </c>
      <c r="AX13" s="22">
        <v>1.53</v>
      </c>
      <c r="AY13" s="23">
        <v>9.99</v>
      </c>
      <c r="AZ13" s="49">
        <f>BA13+BB13</f>
        <v>46.18</v>
      </c>
      <c r="BA13" s="24">
        <v>0</v>
      </c>
      <c r="BB13" s="46">
        <f>BC13+BD13+BE13+BF13</f>
        <v>46.18</v>
      </c>
      <c r="BC13" s="25">
        <v>0.3</v>
      </c>
      <c r="BD13" s="22">
        <v>30.4</v>
      </c>
      <c r="BE13" s="22">
        <v>0</v>
      </c>
      <c r="BF13" s="23">
        <v>15.48</v>
      </c>
      <c r="BG13" s="49">
        <f>BH13+BI13</f>
        <v>39.14</v>
      </c>
      <c r="BH13" s="24">
        <v>0</v>
      </c>
      <c r="BI13" s="46">
        <f>BJ13+BK13+BL13+BM13</f>
        <v>39.14</v>
      </c>
      <c r="BJ13" s="25">
        <v>0</v>
      </c>
      <c r="BK13" s="22">
        <v>7.4</v>
      </c>
      <c r="BL13" s="22">
        <v>30.76</v>
      </c>
      <c r="BM13" s="23">
        <v>0.98</v>
      </c>
      <c r="BN13" s="49">
        <f>BO13+BP13</f>
        <v>0</v>
      </c>
      <c r="BO13" s="24">
        <v>0</v>
      </c>
      <c r="BP13" s="46">
        <f>BQ13+BR13+BS13+BT13</f>
        <v>0</v>
      </c>
      <c r="BQ13" s="25">
        <v>0</v>
      </c>
      <c r="BR13" s="22">
        <v>0</v>
      </c>
      <c r="BS13" s="22">
        <v>0</v>
      </c>
      <c r="BT13" s="23">
        <v>0</v>
      </c>
      <c r="BU13" s="49">
        <f>BV13+BW13</f>
        <v>0</v>
      </c>
      <c r="BV13" s="24">
        <v>0</v>
      </c>
      <c r="BW13" s="46">
        <f>BX13+BY13+BZ13+CA13</f>
        <v>0</v>
      </c>
      <c r="BX13" s="25">
        <v>0</v>
      </c>
      <c r="BY13" s="22">
        <v>0</v>
      </c>
      <c r="BZ13" s="22">
        <v>0</v>
      </c>
      <c r="CA13" s="23">
        <v>0</v>
      </c>
      <c r="CB13" s="49">
        <f>CC13+CD13</f>
        <v>45</v>
      </c>
      <c r="CC13" s="24">
        <v>1</v>
      </c>
      <c r="CD13" s="46">
        <f>CE13+CF13+CG13+CH13</f>
        <v>44</v>
      </c>
      <c r="CE13" s="25">
        <v>8.1</v>
      </c>
      <c r="CF13" s="22">
        <v>1.9</v>
      </c>
      <c r="CG13" s="22">
        <v>18.600000000000001</v>
      </c>
      <c r="CH13" s="23">
        <v>15.4</v>
      </c>
      <c r="CI13" s="49">
        <f>CJ13+CK13</f>
        <v>19.86</v>
      </c>
      <c r="CJ13" s="24">
        <v>0</v>
      </c>
      <c r="CK13" s="46">
        <f>CL13+CM13+CN13+CO13</f>
        <v>19.86</v>
      </c>
      <c r="CL13" s="25">
        <v>2.2000000000000002</v>
      </c>
      <c r="CM13" s="22">
        <v>0</v>
      </c>
      <c r="CN13" s="22">
        <v>16.100000000000001</v>
      </c>
      <c r="CO13" s="23">
        <v>1.56</v>
      </c>
      <c r="CP13" s="49">
        <f>CQ13+CR13</f>
        <v>42.6</v>
      </c>
      <c r="CQ13" s="24">
        <v>0.2</v>
      </c>
      <c r="CR13" s="46">
        <f>CS13+CT13+CU13+CV13</f>
        <v>42.4</v>
      </c>
      <c r="CS13" s="25">
        <v>0</v>
      </c>
      <c r="CT13" s="22">
        <v>17.2</v>
      </c>
      <c r="CU13" s="22">
        <v>25.2</v>
      </c>
      <c r="CV13" s="23">
        <v>0</v>
      </c>
      <c r="CW13" s="49">
        <f>CX13+CY13</f>
        <v>16.04</v>
      </c>
      <c r="CX13" s="24">
        <v>1.6</v>
      </c>
      <c r="CY13" s="46">
        <f>CZ13+DA13+DB13+DC13</f>
        <v>14.44</v>
      </c>
      <c r="CZ13" s="25">
        <v>0</v>
      </c>
      <c r="DA13" s="22">
        <v>1.2</v>
      </c>
      <c r="DB13" s="22">
        <v>7.66</v>
      </c>
      <c r="DC13" s="23">
        <v>5.58</v>
      </c>
      <c r="DD13" s="49">
        <f>DE13+DF13</f>
        <v>760.27</v>
      </c>
      <c r="DE13" s="24">
        <v>641.20000000000005</v>
      </c>
      <c r="DF13" s="46">
        <f>DG13+DH13+DI13+DJ13</f>
        <v>119.07</v>
      </c>
      <c r="DG13" s="25">
        <v>59</v>
      </c>
      <c r="DH13" s="22">
        <v>3.9</v>
      </c>
      <c r="DI13" s="22">
        <v>30.38</v>
      </c>
      <c r="DJ13" s="23">
        <v>25.79</v>
      </c>
      <c r="DK13" s="49">
        <f>DL13+DM13</f>
        <v>140.512</v>
      </c>
      <c r="DL13" s="24">
        <v>13.9</v>
      </c>
      <c r="DM13" s="46">
        <f>DN13+DO13+DP13+DQ13</f>
        <v>126.61199999999999</v>
      </c>
      <c r="DN13" s="25">
        <v>7.8</v>
      </c>
      <c r="DO13" s="22">
        <v>82.9</v>
      </c>
      <c r="DP13" s="22">
        <v>28.161999999999999</v>
      </c>
      <c r="DQ13" s="23">
        <v>7.75</v>
      </c>
      <c r="DR13" s="49">
        <f>DS13+DT13</f>
        <v>0</v>
      </c>
      <c r="DS13" s="24">
        <v>0</v>
      </c>
      <c r="DT13" s="46">
        <f>DU13+DV13+DW13+DX13</f>
        <v>0</v>
      </c>
      <c r="DU13" s="25">
        <v>0</v>
      </c>
      <c r="DV13" s="22">
        <v>0</v>
      </c>
      <c r="DW13" s="22">
        <v>0</v>
      </c>
      <c r="DX13" s="23">
        <v>0</v>
      </c>
      <c r="DY13" s="49">
        <f>DZ13+EA13</f>
        <v>53.55</v>
      </c>
      <c r="DZ13" s="24">
        <v>0</v>
      </c>
      <c r="EA13" s="46">
        <f>EB13+EC13+ED13+EE13</f>
        <v>53.55</v>
      </c>
      <c r="EB13" s="25">
        <v>38.4</v>
      </c>
      <c r="EC13" s="22">
        <v>5.0999999999999996</v>
      </c>
      <c r="ED13" s="22">
        <v>8.15</v>
      </c>
      <c r="EE13" s="23">
        <v>1.9</v>
      </c>
      <c r="EF13" s="49">
        <f>EG13+EH13</f>
        <v>0.7</v>
      </c>
      <c r="EG13" s="24">
        <v>0</v>
      </c>
      <c r="EH13" s="46">
        <f>EI13+EJ13+EK13+EL13</f>
        <v>0.7</v>
      </c>
      <c r="EI13" s="25">
        <v>0</v>
      </c>
      <c r="EJ13" s="22">
        <v>0.7</v>
      </c>
      <c r="EK13" s="22">
        <v>0</v>
      </c>
      <c r="EL13" s="23">
        <v>0</v>
      </c>
      <c r="EM13" s="49">
        <f>EN13+EO13</f>
        <v>30.700000000000003</v>
      </c>
      <c r="EN13" s="24">
        <v>1.4</v>
      </c>
      <c r="EO13" s="46">
        <f>EP13+EQ13+ER13+ES13</f>
        <v>29.300000000000004</v>
      </c>
      <c r="EP13" s="25">
        <v>2.2999999999999998</v>
      </c>
      <c r="EQ13" s="22">
        <v>22.8</v>
      </c>
      <c r="ER13" s="22">
        <v>3.6</v>
      </c>
      <c r="ES13" s="23">
        <v>0.6</v>
      </c>
      <c r="ET13" s="49">
        <f>EU13+EV13</f>
        <v>0.75</v>
      </c>
      <c r="EU13" s="24">
        <v>0</v>
      </c>
      <c r="EV13" s="46">
        <f>EW13+EX13+EY13+EZ13</f>
        <v>0.75</v>
      </c>
      <c r="EW13" s="25">
        <v>0</v>
      </c>
      <c r="EX13" s="22">
        <v>0</v>
      </c>
      <c r="EY13" s="22">
        <v>0.75</v>
      </c>
      <c r="EZ13" s="23">
        <v>0</v>
      </c>
      <c r="FA13" s="49">
        <f>FB13+FC13</f>
        <v>1.4000000000000001</v>
      </c>
      <c r="FB13" s="24">
        <v>0.1</v>
      </c>
      <c r="FC13" s="46">
        <f>FD13+FE13+FF13+FG13</f>
        <v>1.3</v>
      </c>
      <c r="FD13" s="25">
        <v>0</v>
      </c>
      <c r="FE13" s="22">
        <v>0.3</v>
      </c>
      <c r="FF13" s="22">
        <v>0</v>
      </c>
      <c r="FG13" s="23">
        <v>1</v>
      </c>
      <c r="FH13" s="49">
        <f>FI13+FJ13</f>
        <v>0</v>
      </c>
      <c r="FI13" s="24">
        <v>0</v>
      </c>
      <c r="FJ13" s="46">
        <f>FK13+FL13+FM13+FN13</f>
        <v>0</v>
      </c>
      <c r="FK13" s="25">
        <v>0</v>
      </c>
      <c r="FL13" s="22">
        <v>0</v>
      </c>
      <c r="FM13" s="22">
        <v>0</v>
      </c>
      <c r="FN13" s="23">
        <v>0</v>
      </c>
      <c r="FO13" s="49">
        <f>FP13+FQ13</f>
        <v>5.6999999999999993</v>
      </c>
      <c r="FP13" s="24">
        <v>4.3</v>
      </c>
      <c r="FQ13" s="46">
        <f>FR13+FS13+FT13+FU13</f>
        <v>1.4</v>
      </c>
      <c r="FR13" s="25">
        <v>0</v>
      </c>
      <c r="FS13" s="22">
        <v>0</v>
      </c>
      <c r="FT13" s="22">
        <v>0.6</v>
      </c>
      <c r="FU13" s="23">
        <v>0.8</v>
      </c>
    </row>
    <row r="14" spans="1:211" s="10" customFormat="1" x14ac:dyDescent="0.2">
      <c r="A14" s="129">
        <v>2006</v>
      </c>
      <c r="B14" s="130"/>
      <c r="C14" s="40">
        <f>D14+E14</f>
        <v>2031.8</v>
      </c>
      <c r="D14" s="43">
        <v>418.8</v>
      </c>
      <c r="E14" s="44">
        <f>F14+G14+H14+I14</f>
        <v>1613</v>
      </c>
      <c r="F14" s="26">
        <v>335.6</v>
      </c>
      <c r="G14" s="26">
        <v>377.5</v>
      </c>
      <c r="H14" s="26">
        <v>464.6</v>
      </c>
      <c r="I14" s="27">
        <v>435.3</v>
      </c>
      <c r="J14" s="29">
        <f>K14+L14</f>
        <v>357.69999999999993</v>
      </c>
      <c r="K14" s="30">
        <v>1.4</v>
      </c>
      <c r="L14" s="44">
        <f>M14+N14+O14+P14</f>
        <v>356.29999999999995</v>
      </c>
      <c r="M14" s="32">
        <v>67.7</v>
      </c>
      <c r="N14" s="32">
        <v>148.30000000000001</v>
      </c>
      <c r="O14" s="32">
        <v>11.1</v>
      </c>
      <c r="P14" s="33">
        <v>129.19999999999999</v>
      </c>
      <c r="Q14" s="31">
        <f>R14+S14</f>
        <v>0</v>
      </c>
      <c r="R14" s="30">
        <v>0</v>
      </c>
      <c r="S14" s="44">
        <f>T14+U14+V14+W14</f>
        <v>0</v>
      </c>
      <c r="T14" s="32">
        <v>0</v>
      </c>
      <c r="U14" s="32">
        <v>0</v>
      </c>
      <c r="V14" s="32">
        <v>0</v>
      </c>
      <c r="W14" s="33">
        <v>0</v>
      </c>
      <c r="X14" s="31">
        <f>Y14+Z14</f>
        <v>2.6</v>
      </c>
      <c r="Y14" s="30">
        <v>0</v>
      </c>
      <c r="Z14" s="44">
        <f>AA14+AB14+AC14+AD14</f>
        <v>2.6</v>
      </c>
      <c r="AA14" s="32">
        <v>0</v>
      </c>
      <c r="AB14" s="32">
        <v>2.6</v>
      </c>
      <c r="AC14" s="32">
        <v>0</v>
      </c>
      <c r="AD14" s="33">
        <v>0</v>
      </c>
      <c r="AE14" s="31">
        <f>AF14+AG14</f>
        <v>16.5</v>
      </c>
      <c r="AF14" s="30">
        <v>0</v>
      </c>
      <c r="AG14" s="44">
        <f>AH14+AI14+AJ14+AK14</f>
        <v>16.5</v>
      </c>
      <c r="AH14" s="32">
        <v>12.4</v>
      </c>
      <c r="AI14" s="32">
        <v>0</v>
      </c>
      <c r="AJ14" s="32">
        <v>2.4</v>
      </c>
      <c r="AK14" s="33">
        <v>1.7</v>
      </c>
      <c r="AL14" s="50">
        <f>AM14+AN14</f>
        <v>0</v>
      </c>
      <c r="AM14" s="34">
        <v>0</v>
      </c>
      <c r="AN14" s="44">
        <f>AO14+AP14+AQ14+AR14</f>
        <v>0</v>
      </c>
      <c r="AO14" s="35">
        <v>0</v>
      </c>
      <c r="AP14" s="32">
        <v>0</v>
      </c>
      <c r="AQ14" s="32">
        <v>0</v>
      </c>
      <c r="AR14" s="33">
        <v>0</v>
      </c>
      <c r="AS14" s="50">
        <f>AT14+AU14</f>
        <v>272.3</v>
      </c>
      <c r="AT14" s="34">
        <v>0.6</v>
      </c>
      <c r="AU14" s="44">
        <f>AV14+AW14+AX14+AY14</f>
        <v>271.7</v>
      </c>
      <c r="AV14" s="35">
        <v>161.5</v>
      </c>
      <c r="AW14" s="32">
        <v>64.099999999999994</v>
      </c>
      <c r="AX14" s="32">
        <v>1</v>
      </c>
      <c r="AY14" s="33">
        <v>45.1</v>
      </c>
      <c r="AZ14" s="50">
        <f>BA14+BB14</f>
        <v>28.1</v>
      </c>
      <c r="BA14" s="34">
        <v>0</v>
      </c>
      <c r="BB14" s="44">
        <f>BC14+BD14+BE14+BF14</f>
        <v>28.1</v>
      </c>
      <c r="BC14" s="35">
        <v>1.8</v>
      </c>
      <c r="BD14" s="32">
        <v>7.9</v>
      </c>
      <c r="BE14" s="32">
        <v>0.5</v>
      </c>
      <c r="BF14" s="33">
        <v>17.899999999999999</v>
      </c>
      <c r="BG14" s="50">
        <f>BH14+BI14</f>
        <v>108.2</v>
      </c>
      <c r="BH14" s="34">
        <v>0</v>
      </c>
      <c r="BI14" s="44">
        <f>BJ14+BK14+BL14+BM14</f>
        <v>108.2</v>
      </c>
      <c r="BJ14" s="35">
        <v>0</v>
      </c>
      <c r="BK14" s="32">
        <v>0.2</v>
      </c>
      <c r="BL14" s="32">
        <v>84.3</v>
      </c>
      <c r="BM14" s="33">
        <v>23.7</v>
      </c>
      <c r="BN14" s="50">
        <f>BO14+BP14</f>
        <v>0</v>
      </c>
      <c r="BO14" s="34">
        <v>0</v>
      </c>
      <c r="BP14" s="44">
        <f>BQ14+BR14+BS14+BT14</f>
        <v>0</v>
      </c>
      <c r="BQ14" s="35">
        <v>0</v>
      </c>
      <c r="BR14" s="32">
        <v>0</v>
      </c>
      <c r="BS14" s="32">
        <v>0</v>
      </c>
      <c r="BT14" s="33">
        <v>0</v>
      </c>
      <c r="BU14" s="50">
        <f>BV14+BW14</f>
        <v>0</v>
      </c>
      <c r="BV14" s="34">
        <v>0</v>
      </c>
      <c r="BW14" s="44">
        <f>BX14+BY14+BZ14+CA14</f>
        <v>0</v>
      </c>
      <c r="BX14" s="35">
        <v>0</v>
      </c>
      <c r="BY14" s="32">
        <v>0</v>
      </c>
      <c r="BZ14" s="32">
        <v>0</v>
      </c>
      <c r="CA14" s="33">
        <v>0</v>
      </c>
      <c r="CB14" s="50">
        <f>CC14+CD14</f>
        <v>68.399999999999991</v>
      </c>
      <c r="CC14" s="34">
        <v>0.1</v>
      </c>
      <c r="CD14" s="44">
        <f>CE14+CF14+CG14+CH14</f>
        <v>68.3</v>
      </c>
      <c r="CE14" s="35">
        <v>8.9</v>
      </c>
      <c r="CF14" s="32">
        <v>0.3</v>
      </c>
      <c r="CG14" s="32">
        <v>25.3</v>
      </c>
      <c r="CH14" s="33">
        <v>33.799999999999997</v>
      </c>
      <c r="CI14" s="50">
        <f>CJ14+CK14</f>
        <v>25.5</v>
      </c>
      <c r="CJ14" s="34">
        <v>0</v>
      </c>
      <c r="CK14" s="44">
        <f>CL14+CM14+CN14+CO14</f>
        <v>25.5</v>
      </c>
      <c r="CL14" s="35">
        <v>7.1</v>
      </c>
      <c r="CM14" s="32">
        <v>0</v>
      </c>
      <c r="CN14" s="32">
        <v>12.6</v>
      </c>
      <c r="CO14" s="33">
        <v>5.8</v>
      </c>
      <c r="CP14" s="50">
        <f>CQ14+CR14</f>
        <v>78.7</v>
      </c>
      <c r="CQ14" s="34">
        <v>0</v>
      </c>
      <c r="CR14" s="44">
        <f>CS14+CT14+CU14+CV14</f>
        <v>78.7</v>
      </c>
      <c r="CS14" s="35">
        <v>2.2000000000000002</v>
      </c>
      <c r="CT14" s="32">
        <v>30.3</v>
      </c>
      <c r="CU14" s="32">
        <v>35.799999999999997</v>
      </c>
      <c r="CV14" s="33">
        <v>10.4</v>
      </c>
      <c r="CW14" s="50">
        <f>CX14+CY14</f>
        <v>62.900000000000006</v>
      </c>
      <c r="CX14" s="34">
        <v>0</v>
      </c>
      <c r="CY14" s="44">
        <f>CZ14+DA14+DB14+DC14</f>
        <v>62.900000000000006</v>
      </c>
      <c r="CZ14" s="35">
        <v>0.5</v>
      </c>
      <c r="DA14" s="32">
        <v>0.1</v>
      </c>
      <c r="DB14" s="32">
        <v>31.3</v>
      </c>
      <c r="DC14" s="33">
        <v>31</v>
      </c>
      <c r="DD14" s="50">
        <f>DE14+DF14</f>
        <v>741.8</v>
      </c>
      <c r="DE14" s="34">
        <v>414.3</v>
      </c>
      <c r="DF14" s="44">
        <f>DG14+DH14+DI14+DJ14</f>
        <v>327.5</v>
      </c>
      <c r="DG14" s="35">
        <v>57.9</v>
      </c>
      <c r="DH14" s="32">
        <v>5.8</v>
      </c>
      <c r="DI14" s="32">
        <v>161.5</v>
      </c>
      <c r="DJ14" s="33">
        <v>102.3</v>
      </c>
      <c r="DK14" s="50">
        <f>DL14+DM14</f>
        <v>168.4</v>
      </c>
      <c r="DL14" s="34">
        <v>1</v>
      </c>
      <c r="DM14" s="44">
        <f>DN14+DO14+DP14+DQ14</f>
        <v>167.4</v>
      </c>
      <c r="DN14" s="35">
        <v>4.9000000000000004</v>
      </c>
      <c r="DO14" s="32">
        <v>66.5</v>
      </c>
      <c r="DP14" s="32">
        <v>82</v>
      </c>
      <c r="DQ14" s="33">
        <v>14</v>
      </c>
      <c r="DR14" s="50">
        <f>DS14+DT14</f>
        <v>10.799999999999999</v>
      </c>
      <c r="DS14" s="34">
        <v>0</v>
      </c>
      <c r="DT14" s="44">
        <f>DU14+DV14+DW14+DX14</f>
        <v>10.799999999999999</v>
      </c>
      <c r="DU14" s="35">
        <v>0</v>
      </c>
      <c r="DV14" s="32">
        <v>0</v>
      </c>
      <c r="DW14" s="32">
        <v>8.6999999999999993</v>
      </c>
      <c r="DX14" s="33">
        <v>2.1</v>
      </c>
      <c r="DY14" s="50">
        <f>DZ14+EA14</f>
        <v>46.3</v>
      </c>
      <c r="DZ14" s="34">
        <v>1.3</v>
      </c>
      <c r="EA14" s="44">
        <f>EB14+EC14+ED14+EE14</f>
        <v>45</v>
      </c>
      <c r="EB14" s="35">
        <v>6.8</v>
      </c>
      <c r="EC14" s="32">
        <v>23.9</v>
      </c>
      <c r="ED14" s="32">
        <v>4.5999999999999996</v>
      </c>
      <c r="EE14" s="33">
        <v>9.6999999999999993</v>
      </c>
      <c r="EF14" s="50">
        <f>EG14+EH14</f>
        <v>0.9</v>
      </c>
      <c r="EG14" s="34">
        <v>0</v>
      </c>
      <c r="EH14" s="44">
        <f>EI14+EJ14+EK14+EL14</f>
        <v>0.9</v>
      </c>
      <c r="EI14" s="35">
        <v>0</v>
      </c>
      <c r="EJ14" s="32">
        <v>0</v>
      </c>
      <c r="EK14" s="32">
        <v>0</v>
      </c>
      <c r="EL14" s="33">
        <v>0.9</v>
      </c>
      <c r="EM14" s="50">
        <f>EN14+EO14</f>
        <v>29.999999999999996</v>
      </c>
      <c r="EN14" s="34">
        <v>0.3</v>
      </c>
      <c r="EO14" s="44">
        <f>EP14+EQ14+ER14+ES14</f>
        <v>29.699999999999996</v>
      </c>
      <c r="EP14" s="35">
        <v>3.4</v>
      </c>
      <c r="EQ14" s="32">
        <v>23.7</v>
      </c>
      <c r="ER14" s="32">
        <v>1.9</v>
      </c>
      <c r="ES14" s="33">
        <v>0.7</v>
      </c>
      <c r="ET14" s="50">
        <f>EU14+EV14</f>
        <v>7.4999999999999991</v>
      </c>
      <c r="EU14" s="34">
        <v>0.3</v>
      </c>
      <c r="EV14" s="44">
        <f>EW14+EX14+EY14+EZ14</f>
        <v>7.1999999999999993</v>
      </c>
      <c r="EW14" s="35">
        <v>0.7</v>
      </c>
      <c r="EX14" s="32">
        <v>3.9</v>
      </c>
      <c r="EY14" s="32">
        <v>1.1000000000000001</v>
      </c>
      <c r="EZ14" s="33">
        <v>1.5</v>
      </c>
      <c r="FA14" s="50">
        <f>FB14+FC14</f>
        <v>5.5</v>
      </c>
      <c r="FB14" s="34">
        <v>0</v>
      </c>
      <c r="FC14" s="44">
        <f>FD14+FE14+FF14+FG14</f>
        <v>5.5</v>
      </c>
      <c r="FD14" s="35">
        <v>0</v>
      </c>
      <c r="FE14" s="32">
        <v>0</v>
      </c>
      <c r="FF14" s="32">
        <v>0</v>
      </c>
      <c r="FG14" s="33">
        <v>5.5</v>
      </c>
      <c r="FH14" s="50">
        <f>FI14+FJ14</f>
        <v>0</v>
      </c>
      <c r="FI14" s="34">
        <v>0</v>
      </c>
      <c r="FJ14" s="44">
        <f>FK14+FL14+FM14+FN14</f>
        <v>0</v>
      </c>
      <c r="FK14" s="35">
        <v>0</v>
      </c>
      <c r="FL14" s="32">
        <v>0</v>
      </c>
      <c r="FM14" s="32">
        <v>0</v>
      </c>
      <c r="FN14" s="33">
        <v>0</v>
      </c>
      <c r="FO14" s="50">
        <f>FP14+FQ14</f>
        <v>0.5</v>
      </c>
      <c r="FP14" s="34">
        <v>0</v>
      </c>
      <c r="FQ14" s="44">
        <f>FR14+FS14+FT14+FU14</f>
        <v>0.5</v>
      </c>
      <c r="FR14" s="35">
        <v>0</v>
      </c>
      <c r="FS14" s="32">
        <v>0</v>
      </c>
      <c r="FT14" s="32">
        <v>0.5</v>
      </c>
      <c r="FU14" s="27">
        <v>0</v>
      </c>
    </row>
    <row r="15" spans="1:211" s="10" customFormat="1" ht="13.5" thickBot="1" x14ac:dyDescent="0.25">
      <c r="A15" s="127">
        <v>2007</v>
      </c>
      <c r="B15" s="128"/>
      <c r="C15" s="39">
        <v>2242</v>
      </c>
      <c r="D15" s="21">
        <v>630.44399999999996</v>
      </c>
      <c r="E15" s="24">
        <v>1611.2460000000001</v>
      </c>
      <c r="F15" s="22">
        <v>248</v>
      </c>
      <c r="G15" s="22">
        <v>256</v>
      </c>
      <c r="H15" s="22">
        <v>608.43100000000004</v>
      </c>
      <c r="I15" s="23">
        <v>498.23899999999998</v>
      </c>
      <c r="J15" s="72">
        <v>201.57599999999999</v>
      </c>
      <c r="K15" s="21">
        <v>0</v>
      </c>
      <c r="L15" s="24">
        <v>201.57599999999999</v>
      </c>
      <c r="M15" s="22">
        <v>2</v>
      </c>
      <c r="N15" s="22">
        <v>88</v>
      </c>
      <c r="O15" s="22">
        <v>42.643000000000001</v>
      </c>
      <c r="P15" s="23">
        <v>69.31</v>
      </c>
      <c r="Q15" s="72">
        <v>0.75</v>
      </c>
      <c r="R15" s="21">
        <v>0</v>
      </c>
      <c r="S15" s="24">
        <v>0.75</v>
      </c>
      <c r="T15" s="22">
        <v>0</v>
      </c>
      <c r="U15" s="22">
        <v>0</v>
      </c>
      <c r="V15" s="22">
        <v>0.75</v>
      </c>
      <c r="W15" s="23">
        <v>0</v>
      </c>
      <c r="X15" s="72">
        <v>0</v>
      </c>
      <c r="Y15" s="21">
        <v>0</v>
      </c>
      <c r="Z15" s="24">
        <v>0</v>
      </c>
      <c r="AA15" s="22">
        <v>0</v>
      </c>
      <c r="AB15" s="22">
        <v>0</v>
      </c>
      <c r="AC15" s="22">
        <v>0</v>
      </c>
      <c r="AD15" s="23">
        <v>0</v>
      </c>
      <c r="AE15" s="72">
        <v>6.0679999999999996</v>
      </c>
      <c r="AF15" s="21">
        <v>0</v>
      </c>
      <c r="AG15" s="24">
        <v>6.0679999999999996</v>
      </c>
      <c r="AH15" s="22">
        <v>0</v>
      </c>
      <c r="AI15" s="22">
        <v>0</v>
      </c>
      <c r="AJ15" s="22">
        <v>3.9009999999999998</v>
      </c>
      <c r="AK15" s="23">
        <v>2.1669999999999998</v>
      </c>
      <c r="AL15" s="72">
        <v>0</v>
      </c>
      <c r="AM15" s="21">
        <v>0</v>
      </c>
      <c r="AN15" s="24">
        <v>0</v>
      </c>
      <c r="AO15" s="22">
        <v>0</v>
      </c>
      <c r="AP15" s="22">
        <v>0</v>
      </c>
      <c r="AQ15" s="22">
        <v>0</v>
      </c>
      <c r="AR15" s="23">
        <v>0</v>
      </c>
      <c r="AS15" s="72">
        <v>333.77</v>
      </c>
      <c r="AT15" s="21">
        <v>0.26500000000000001</v>
      </c>
      <c r="AU15" s="24">
        <v>333.505</v>
      </c>
      <c r="AV15" s="22">
        <v>174</v>
      </c>
      <c r="AW15" s="22">
        <v>68</v>
      </c>
      <c r="AX15" s="22">
        <v>7.2949999999999999</v>
      </c>
      <c r="AY15" s="23">
        <v>83.638999999999996</v>
      </c>
      <c r="AZ15" s="72">
        <v>9.5139999999999993</v>
      </c>
      <c r="BA15" s="21">
        <v>0</v>
      </c>
      <c r="BB15" s="24">
        <v>9.5139999999999993</v>
      </c>
      <c r="BC15" s="22">
        <v>0</v>
      </c>
      <c r="BD15" s="22">
        <v>5</v>
      </c>
      <c r="BE15" s="22">
        <v>1.379</v>
      </c>
      <c r="BF15" s="23">
        <v>2.448</v>
      </c>
      <c r="BG15" s="72">
        <v>89.43</v>
      </c>
      <c r="BH15" s="21">
        <v>0</v>
      </c>
      <c r="BI15" s="24">
        <v>89.43</v>
      </c>
      <c r="BJ15" s="22">
        <v>0</v>
      </c>
      <c r="BK15" s="22">
        <v>0</v>
      </c>
      <c r="BL15" s="22">
        <v>60.618000000000002</v>
      </c>
      <c r="BM15" s="23">
        <v>28.812000000000001</v>
      </c>
      <c r="BN15" s="72">
        <v>0</v>
      </c>
      <c r="BO15" s="21">
        <v>0</v>
      </c>
      <c r="BP15" s="24">
        <v>0</v>
      </c>
      <c r="BQ15" s="22">
        <v>0</v>
      </c>
      <c r="BR15" s="22">
        <v>0</v>
      </c>
      <c r="BS15" s="22">
        <v>0</v>
      </c>
      <c r="BT15" s="23">
        <v>0</v>
      </c>
      <c r="BU15" s="72">
        <v>0</v>
      </c>
      <c r="BV15" s="21">
        <v>0</v>
      </c>
      <c r="BW15" s="24">
        <v>0</v>
      </c>
      <c r="BX15" s="22">
        <v>0</v>
      </c>
      <c r="BY15" s="22">
        <v>0</v>
      </c>
      <c r="BZ15" s="22">
        <v>0</v>
      </c>
      <c r="CA15" s="23">
        <v>0</v>
      </c>
      <c r="CB15" s="72">
        <v>101.70399999999999</v>
      </c>
      <c r="CC15" s="21">
        <v>0</v>
      </c>
      <c r="CD15" s="24">
        <v>101.70399999999999</v>
      </c>
      <c r="CE15" s="22">
        <v>13</v>
      </c>
      <c r="CF15" s="22">
        <v>3</v>
      </c>
      <c r="CG15" s="22">
        <v>32.274999999999999</v>
      </c>
      <c r="CH15" s="23">
        <v>53.073</v>
      </c>
      <c r="CI15" s="72">
        <v>49.801000000000002</v>
      </c>
      <c r="CJ15" s="21">
        <v>0</v>
      </c>
      <c r="CK15" s="24">
        <v>49.801000000000002</v>
      </c>
      <c r="CL15" s="22">
        <v>9</v>
      </c>
      <c r="CM15" s="22">
        <v>0</v>
      </c>
      <c r="CN15" s="22">
        <v>35.834000000000003</v>
      </c>
      <c r="CO15" s="23">
        <v>4.8499999999999996</v>
      </c>
      <c r="CP15" s="72">
        <v>87.64</v>
      </c>
      <c r="CQ15" s="21">
        <v>0.14899999999999999</v>
      </c>
      <c r="CR15" s="24">
        <v>87.491</v>
      </c>
      <c r="CS15" s="22">
        <v>3</v>
      </c>
      <c r="CT15" s="22">
        <v>12</v>
      </c>
      <c r="CU15" s="22">
        <v>56.473999999999997</v>
      </c>
      <c r="CV15" s="23">
        <v>16.033000000000001</v>
      </c>
      <c r="CW15" s="72">
        <v>35.174999999999997</v>
      </c>
      <c r="CX15" s="21">
        <v>0</v>
      </c>
      <c r="CY15" s="24">
        <v>35.174999999999997</v>
      </c>
      <c r="CZ15" s="22">
        <v>0</v>
      </c>
      <c r="DA15" s="22">
        <v>0</v>
      </c>
      <c r="DB15" s="22">
        <v>22.689</v>
      </c>
      <c r="DC15" s="23">
        <v>12.486000000000001</v>
      </c>
      <c r="DD15" s="72">
        <v>996.745</v>
      </c>
      <c r="DE15" s="21">
        <v>629.89599999999996</v>
      </c>
      <c r="DF15" s="24">
        <v>366.84899999999999</v>
      </c>
      <c r="DG15" s="22">
        <v>37</v>
      </c>
      <c r="DH15" s="22">
        <v>1</v>
      </c>
      <c r="DI15" s="22">
        <v>181.54</v>
      </c>
      <c r="DJ15" s="23">
        <v>147.12299999999999</v>
      </c>
      <c r="DK15" s="72">
        <v>224.58199999999999</v>
      </c>
      <c r="DL15" s="21">
        <v>0</v>
      </c>
      <c r="DM15" s="24">
        <v>224.58199999999999</v>
      </c>
      <c r="DN15" s="22">
        <v>2</v>
      </c>
      <c r="DO15" s="22">
        <v>44</v>
      </c>
      <c r="DP15" s="22">
        <v>130.70099999999999</v>
      </c>
      <c r="DQ15" s="23">
        <v>47.579000000000001</v>
      </c>
      <c r="DR15" s="72">
        <v>0</v>
      </c>
      <c r="DS15" s="21">
        <v>0</v>
      </c>
      <c r="DT15" s="24">
        <v>0</v>
      </c>
      <c r="DU15" s="22">
        <v>0</v>
      </c>
      <c r="DV15" s="22">
        <v>0</v>
      </c>
      <c r="DW15" s="22">
        <v>0</v>
      </c>
      <c r="DX15" s="23">
        <v>0</v>
      </c>
      <c r="DY15" s="72">
        <v>46.853000000000002</v>
      </c>
      <c r="DZ15" s="21">
        <v>0</v>
      </c>
      <c r="EA15" s="24">
        <v>46.853000000000002</v>
      </c>
      <c r="EB15" s="22">
        <v>2</v>
      </c>
      <c r="EC15" s="22">
        <v>11</v>
      </c>
      <c r="ED15" s="22">
        <v>11.554</v>
      </c>
      <c r="EE15" s="23">
        <v>22.623000000000001</v>
      </c>
      <c r="EF15" s="72">
        <v>0.4</v>
      </c>
      <c r="EG15" s="21">
        <v>0</v>
      </c>
      <c r="EH15" s="24">
        <v>0.4</v>
      </c>
      <c r="EI15" s="22">
        <v>0.4</v>
      </c>
      <c r="EJ15" s="22">
        <v>0</v>
      </c>
      <c r="EK15" s="22">
        <v>0</v>
      </c>
      <c r="EL15" s="23">
        <v>0</v>
      </c>
      <c r="EM15" s="72">
        <v>28.137</v>
      </c>
      <c r="EN15" s="21">
        <v>0.13400000000000001</v>
      </c>
      <c r="EO15" s="24">
        <v>28.003</v>
      </c>
      <c r="EP15" s="22">
        <v>4</v>
      </c>
      <c r="EQ15" s="22">
        <v>19</v>
      </c>
      <c r="ER15" s="22">
        <v>2.76</v>
      </c>
      <c r="ES15" s="23">
        <v>1.641</v>
      </c>
      <c r="ET15" s="72">
        <v>14.939</v>
      </c>
      <c r="EU15" s="21">
        <v>0</v>
      </c>
      <c r="EV15" s="24">
        <v>14.939</v>
      </c>
      <c r="EW15" s="22">
        <v>0</v>
      </c>
      <c r="EX15" s="22">
        <v>3</v>
      </c>
      <c r="EY15" s="22">
        <v>9.5030000000000001</v>
      </c>
      <c r="EZ15" s="23">
        <v>2.1139999999999999</v>
      </c>
      <c r="FA15" s="72">
        <v>12.147</v>
      </c>
      <c r="FB15" s="21">
        <v>0</v>
      </c>
      <c r="FC15" s="24">
        <v>12.147</v>
      </c>
      <c r="FD15" s="22">
        <v>0</v>
      </c>
      <c r="FE15" s="22">
        <v>0</v>
      </c>
      <c r="FF15" s="22">
        <v>7.806</v>
      </c>
      <c r="FG15" s="23">
        <v>4.3410000000000002</v>
      </c>
      <c r="FH15" s="72">
        <v>0</v>
      </c>
      <c r="FI15" s="21">
        <v>0</v>
      </c>
      <c r="FJ15" s="24">
        <v>0</v>
      </c>
      <c r="FK15" s="22">
        <v>0</v>
      </c>
      <c r="FL15" s="22">
        <v>0</v>
      </c>
      <c r="FM15" s="22">
        <v>0</v>
      </c>
      <c r="FN15" s="23">
        <v>0</v>
      </c>
      <c r="FO15" s="72">
        <v>2.4590000000000001</v>
      </c>
      <c r="FP15" s="21">
        <v>0</v>
      </c>
      <c r="FQ15" s="24">
        <v>2.4590000000000001</v>
      </c>
      <c r="FR15" s="22">
        <v>2</v>
      </c>
      <c r="FS15" s="22">
        <v>0</v>
      </c>
      <c r="FT15" s="22">
        <v>0.70899999999999996</v>
      </c>
      <c r="FU15" s="23">
        <v>0</v>
      </c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</row>
    <row r="16" spans="1:211" s="10" customFormat="1" x14ac:dyDescent="0.2">
      <c r="FT16" s="69" t="s">
        <v>117</v>
      </c>
    </row>
    <row r="17" spans="1:7" s="10" customFormat="1" x14ac:dyDescent="0.2">
      <c r="A17" s="71" t="s">
        <v>160</v>
      </c>
      <c r="G17" s="10" t="s">
        <v>116</v>
      </c>
    </row>
    <row r="18" spans="1:7" s="10" customFormat="1" x14ac:dyDescent="0.2">
      <c r="A18" s="10" t="s">
        <v>161</v>
      </c>
    </row>
    <row r="19" spans="1:7" s="12" customFormat="1" ht="12.75" customHeight="1" x14ac:dyDescent="0.2">
      <c r="A19" s="73" t="s">
        <v>162</v>
      </c>
    </row>
    <row r="20" spans="1:7" s="12" customFormat="1" ht="12.75" customHeight="1" x14ac:dyDescent="0.2"/>
    <row r="21" spans="1:7" s="12" customFormat="1" ht="12.75" customHeight="1" x14ac:dyDescent="0.2"/>
    <row r="22" spans="1:7" s="12" customFormat="1" ht="13.5" customHeight="1" x14ac:dyDescent="0.2"/>
    <row r="23" spans="1:7" s="10" customFormat="1" x14ac:dyDescent="0.2"/>
    <row r="24" spans="1:7" s="10" customFormat="1" x14ac:dyDescent="0.2"/>
    <row r="25" spans="1:7" s="10" customFormat="1" x14ac:dyDescent="0.2"/>
    <row r="26" spans="1:7" s="10" customFormat="1" x14ac:dyDescent="0.2"/>
    <row r="27" spans="1:7" s="10" customFormat="1" x14ac:dyDescent="0.2"/>
    <row r="28" spans="1:7" s="10" customFormat="1" x14ac:dyDescent="0.2"/>
    <row r="29" spans="1:7" s="10" customFormat="1" x14ac:dyDescent="0.2"/>
    <row r="30" spans="1:7" s="10" customFormat="1" x14ac:dyDescent="0.2"/>
    <row r="31" spans="1:7" s="10" customFormat="1" x14ac:dyDescent="0.2"/>
    <row r="32" spans="1:7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pans="1:9" s="10" customFormat="1" x14ac:dyDescent="0.2"/>
    <row r="50" spans="1:9" s="10" customFormat="1" x14ac:dyDescent="0.2"/>
    <row r="51" spans="1:9" s="10" customFormat="1" x14ac:dyDescent="0.2"/>
    <row r="52" spans="1:9" s="10" customFormat="1" x14ac:dyDescent="0.2"/>
    <row r="53" spans="1:9" s="10" customFormat="1" x14ac:dyDescent="0.2"/>
    <row r="54" spans="1:9" s="10" customFormat="1" x14ac:dyDescent="0.2"/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s="10" customFormat="1" x14ac:dyDescent="0.2"/>
    <row r="57" spans="1:9" s="10" customFormat="1" x14ac:dyDescent="0.2"/>
    <row r="58" spans="1:9" s="10" customFormat="1" x14ac:dyDescent="0.2"/>
    <row r="59" spans="1:9" s="10" customFormat="1" x14ac:dyDescent="0.2"/>
    <row r="60" spans="1:9" s="10" customFormat="1" x14ac:dyDescent="0.2"/>
    <row r="61" spans="1:9" s="10" customFormat="1" x14ac:dyDescent="0.2"/>
    <row r="62" spans="1:9" s="10" customFormat="1" x14ac:dyDescent="0.2"/>
    <row r="63" spans="1:9" s="10" customFormat="1" x14ac:dyDescent="0.2"/>
    <row r="64" spans="1:9" s="10" customFormat="1" x14ac:dyDescent="0.2"/>
    <row r="65" spans="3:3" s="10" customFormat="1" x14ac:dyDescent="0.2"/>
    <row r="66" spans="3:3" s="10" customFormat="1" x14ac:dyDescent="0.2"/>
    <row r="67" spans="3:3" s="10" customFormat="1" x14ac:dyDescent="0.2"/>
    <row r="69" spans="3:3" x14ac:dyDescent="0.2">
      <c r="C69" s="28"/>
    </row>
  </sheetData>
  <mergeCells count="209">
    <mergeCell ref="A3:B5"/>
    <mergeCell ref="C3:I3"/>
    <mergeCell ref="J3:P3"/>
    <mergeCell ref="Q3:W3"/>
    <mergeCell ref="S4:W4"/>
    <mergeCell ref="AZ3:BF3"/>
    <mergeCell ref="Q4:Q5"/>
    <mergeCell ref="R4:R5"/>
    <mergeCell ref="C4:C5"/>
    <mergeCell ref="D4:D5"/>
    <mergeCell ref="E4:I4"/>
    <mergeCell ref="J4:J5"/>
    <mergeCell ref="K4:K5"/>
    <mergeCell ref="L4:P4"/>
    <mergeCell ref="X4:X5"/>
    <mergeCell ref="Y4:Y5"/>
    <mergeCell ref="X3:AD3"/>
    <mergeCell ref="AE3:AK3"/>
    <mergeCell ref="AL3:AR3"/>
    <mergeCell ref="AS3:AY3"/>
    <mergeCell ref="AF4:AF5"/>
    <mergeCell ref="AG4:AK4"/>
    <mergeCell ref="AL4:AL5"/>
    <mergeCell ref="AM4:AM5"/>
    <mergeCell ref="EF3:EL3"/>
    <mergeCell ref="EM3:ES3"/>
    <mergeCell ref="ET3:EZ3"/>
    <mergeCell ref="DD3:DJ3"/>
    <mergeCell ref="DK3:DQ3"/>
    <mergeCell ref="DR3:DX3"/>
    <mergeCell ref="DY3:EE3"/>
    <mergeCell ref="BG3:BM3"/>
    <mergeCell ref="BN3:BT3"/>
    <mergeCell ref="BU3:CA3"/>
    <mergeCell ref="Z4:AD4"/>
    <mergeCell ref="AE4:AE5"/>
    <mergeCell ref="FH3:FN3"/>
    <mergeCell ref="FO3:FU3"/>
    <mergeCell ref="CB3:CH3"/>
    <mergeCell ref="CI3:CO3"/>
    <mergeCell ref="CP3:CV3"/>
    <mergeCell ref="CW3:DC3"/>
    <mergeCell ref="AN4:AR4"/>
    <mergeCell ref="AS4:AS5"/>
    <mergeCell ref="FA3:FG3"/>
    <mergeCell ref="BH4:BH5"/>
    <mergeCell ref="BI4:BM4"/>
    <mergeCell ref="BN4:BN5"/>
    <mergeCell ref="BO4:BO5"/>
    <mergeCell ref="AZ4:AZ5"/>
    <mergeCell ref="BA4:BA5"/>
    <mergeCell ref="BB4:BF4"/>
    <mergeCell ref="BG4:BG5"/>
    <mergeCell ref="AT4:AT5"/>
    <mergeCell ref="AU4:AY4"/>
    <mergeCell ref="CJ4:CJ5"/>
    <mergeCell ref="CK4:CO4"/>
    <mergeCell ref="CP4:CP5"/>
    <mergeCell ref="CQ4:CQ5"/>
    <mergeCell ref="CB4:CB5"/>
    <mergeCell ref="CC4:CC5"/>
    <mergeCell ref="CD4:CH4"/>
    <mergeCell ref="CI4:CI5"/>
    <mergeCell ref="BP4:BT4"/>
    <mergeCell ref="BU4:BU5"/>
    <mergeCell ref="BV4:BV5"/>
    <mergeCell ref="BW4:CA4"/>
    <mergeCell ref="DL4:DL5"/>
    <mergeCell ref="DM4:DQ4"/>
    <mergeCell ref="DR4:DR5"/>
    <mergeCell ref="DS4:DS5"/>
    <mergeCell ref="DD4:DD5"/>
    <mergeCell ref="DE4:DE5"/>
    <mergeCell ref="DF4:DJ4"/>
    <mergeCell ref="DK4:DK5"/>
    <mergeCell ref="CR4:CV4"/>
    <mergeCell ref="CW4:CW5"/>
    <mergeCell ref="CX4:CX5"/>
    <mergeCell ref="CY4:DC4"/>
    <mergeCell ref="FB4:FB5"/>
    <mergeCell ref="FC4:FG4"/>
    <mergeCell ref="EF4:EF5"/>
    <mergeCell ref="EG4:EG5"/>
    <mergeCell ref="EH4:EL4"/>
    <mergeCell ref="EM4:EM5"/>
    <mergeCell ref="DT4:DX4"/>
    <mergeCell ref="DY4:DY5"/>
    <mergeCell ref="DZ4:DZ5"/>
    <mergeCell ref="EA4:EE4"/>
    <mergeCell ref="FP4:FP5"/>
    <mergeCell ref="FQ4:FU4"/>
    <mergeCell ref="EN4:EN5"/>
    <mergeCell ref="EO4:ES4"/>
    <mergeCell ref="ET4:ET5"/>
    <mergeCell ref="EU4:EU5"/>
    <mergeCell ref="A6:B8"/>
    <mergeCell ref="C6:I6"/>
    <mergeCell ref="J6:P6"/>
    <mergeCell ref="Q6:W6"/>
    <mergeCell ref="X6:AD6"/>
    <mergeCell ref="AE6:AK6"/>
    <mergeCell ref="Q7:Q8"/>
    <mergeCell ref="R7:R8"/>
    <mergeCell ref="C7:C8"/>
    <mergeCell ref="D7:D8"/>
    <mergeCell ref="AL6:AR6"/>
    <mergeCell ref="AS6:AY6"/>
    <mergeCell ref="FH4:FH5"/>
    <mergeCell ref="FI4:FI5"/>
    <mergeCell ref="FJ4:FN4"/>
    <mergeCell ref="FO4:FO5"/>
    <mergeCell ref="EV4:EZ4"/>
    <mergeCell ref="FA4:FA5"/>
    <mergeCell ref="E7:I7"/>
    <mergeCell ref="J7:J8"/>
    <mergeCell ref="K7:K8"/>
    <mergeCell ref="L7:P7"/>
    <mergeCell ref="S7:W7"/>
    <mergeCell ref="X7:X8"/>
    <mergeCell ref="EF6:EL6"/>
    <mergeCell ref="EM6:ES6"/>
    <mergeCell ref="ET6:EZ6"/>
    <mergeCell ref="DD6:DJ6"/>
    <mergeCell ref="DK6:DQ6"/>
    <mergeCell ref="DR6:DX6"/>
    <mergeCell ref="DY6:EE6"/>
    <mergeCell ref="AZ6:BF6"/>
    <mergeCell ref="BG6:BM6"/>
    <mergeCell ref="BN6:BT6"/>
    <mergeCell ref="BU6:CA6"/>
    <mergeCell ref="Y7:Y8"/>
    <mergeCell ref="Z7:AD7"/>
    <mergeCell ref="AE7:AE8"/>
    <mergeCell ref="AF7:AF8"/>
    <mergeCell ref="AG7:AK7"/>
    <mergeCell ref="AL7:AL8"/>
    <mergeCell ref="BH7:BH8"/>
    <mergeCell ref="FH6:FN6"/>
    <mergeCell ref="FO6:FU6"/>
    <mergeCell ref="CB6:CH6"/>
    <mergeCell ref="CI6:CO6"/>
    <mergeCell ref="CP6:CV6"/>
    <mergeCell ref="CW6:DC6"/>
    <mergeCell ref="AM7:AM8"/>
    <mergeCell ref="AN7:AR7"/>
    <mergeCell ref="FA6:FG6"/>
    <mergeCell ref="AU7:AY7"/>
    <mergeCell ref="AZ7:AZ8"/>
    <mergeCell ref="BA7:BA8"/>
    <mergeCell ref="BB7:BF7"/>
    <mergeCell ref="AS7:AS8"/>
    <mergeCell ref="AT7:AT8"/>
    <mergeCell ref="BW7:CA7"/>
    <mergeCell ref="CB7:CB8"/>
    <mergeCell ref="CC7:CC8"/>
    <mergeCell ref="CD7:CH7"/>
    <mergeCell ref="BO7:BO8"/>
    <mergeCell ref="BP7:BT7"/>
    <mergeCell ref="BU7:BU8"/>
    <mergeCell ref="BV7:BV8"/>
    <mergeCell ref="BG7:BG8"/>
    <mergeCell ref="BI7:BM7"/>
    <mergeCell ref="BN7:BN8"/>
    <mergeCell ref="CY7:DC7"/>
    <mergeCell ref="DD7:DD8"/>
    <mergeCell ref="DE7:DE8"/>
    <mergeCell ref="DF7:DJ7"/>
    <mergeCell ref="CQ7:CQ8"/>
    <mergeCell ref="CR7:CV7"/>
    <mergeCell ref="CW7:CW8"/>
    <mergeCell ref="CX7:CX8"/>
    <mergeCell ref="CI7:CI8"/>
    <mergeCell ref="CJ7:CJ8"/>
    <mergeCell ref="CK7:CO7"/>
    <mergeCell ref="CP7:CP8"/>
    <mergeCell ref="EG7:EG8"/>
    <mergeCell ref="EH7:EL7"/>
    <mergeCell ref="DS7:DS8"/>
    <mergeCell ref="DT7:DX7"/>
    <mergeCell ref="DY7:DY8"/>
    <mergeCell ref="DZ7:DZ8"/>
    <mergeCell ref="DK7:DK8"/>
    <mergeCell ref="DL7:DL8"/>
    <mergeCell ref="DM7:DQ7"/>
    <mergeCell ref="DR7:DR8"/>
    <mergeCell ref="A11:B11"/>
    <mergeCell ref="A12:B12"/>
    <mergeCell ref="A13:B13"/>
    <mergeCell ref="A14:B14"/>
    <mergeCell ref="A15:B15"/>
    <mergeCell ref="A10:FU10"/>
    <mergeCell ref="FO7:FO8"/>
    <mergeCell ref="FP7:FP8"/>
    <mergeCell ref="FQ7:FU7"/>
    <mergeCell ref="A9:B9"/>
    <mergeCell ref="FC7:FG7"/>
    <mergeCell ref="FH7:FH8"/>
    <mergeCell ref="FI7:FI8"/>
    <mergeCell ref="FJ7:FN7"/>
    <mergeCell ref="EU7:EU8"/>
    <mergeCell ref="EV7:EZ7"/>
    <mergeCell ref="FA7:FA8"/>
    <mergeCell ref="FB7:FB8"/>
    <mergeCell ref="EM7:EM8"/>
    <mergeCell ref="EN7:EN8"/>
    <mergeCell ref="EO7:ES7"/>
    <mergeCell ref="ET7:ET8"/>
    <mergeCell ref="EA7:EE7"/>
    <mergeCell ref="EF7:EF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V26"/>
  <sheetViews>
    <sheetView tabSelected="1" workbookViewId="0">
      <pane xSplit="2" topLeftCell="C1" activePane="topRight" state="frozen"/>
      <selection pane="topRight" activeCell="A20" sqref="A20:B20"/>
    </sheetView>
  </sheetViews>
  <sheetFormatPr defaultRowHeight="12.75" x14ac:dyDescent="0.2"/>
  <cols>
    <col min="1" max="2" width="4" style="3" customWidth="1"/>
    <col min="3" max="149" width="9.28515625" style="3" customWidth="1"/>
    <col min="150" max="16384" width="9.140625" style="3"/>
  </cols>
  <sheetData>
    <row r="1" spans="1:256" ht="15" x14ac:dyDescent="0.25">
      <c r="A1" s="1" t="s">
        <v>115</v>
      </c>
      <c r="B1" s="2"/>
      <c r="C1" s="98"/>
      <c r="D1" s="2"/>
      <c r="E1" s="2"/>
      <c r="F1" s="2"/>
      <c r="G1" s="2"/>
      <c r="H1" s="2"/>
      <c r="I1" s="2"/>
      <c r="J1" s="2"/>
      <c r="L1" s="4" t="s">
        <v>0</v>
      </c>
    </row>
    <row r="2" spans="1:256" ht="13.5" thickBot="1" x14ac:dyDescent="0.25">
      <c r="A2" s="5" t="s">
        <v>159</v>
      </c>
      <c r="B2" s="2"/>
      <c r="C2" s="99"/>
      <c r="D2" s="2"/>
      <c r="E2" s="2"/>
      <c r="F2" s="2"/>
      <c r="G2" s="2"/>
      <c r="H2" s="2"/>
      <c r="I2" s="2"/>
      <c r="J2" s="2"/>
      <c r="L2" s="6" t="s">
        <v>1</v>
      </c>
    </row>
    <row r="3" spans="1:256" ht="30" customHeight="1" x14ac:dyDescent="0.2">
      <c r="A3" s="162" t="s">
        <v>64</v>
      </c>
      <c r="B3" s="163"/>
      <c r="C3" s="159" t="s">
        <v>2</v>
      </c>
      <c r="D3" s="160"/>
      <c r="E3" s="160"/>
      <c r="F3" s="160"/>
      <c r="G3" s="160"/>
      <c r="H3" s="160"/>
      <c r="I3" s="161"/>
      <c r="J3" s="143" t="s">
        <v>119</v>
      </c>
      <c r="K3" s="143"/>
      <c r="L3" s="143"/>
      <c r="M3" s="143"/>
      <c r="N3" s="143"/>
      <c r="O3" s="143"/>
      <c r="P3" s="144"/>
      <c r="Q3" s="142" t="s">
        <v>120</v>
      </c>
      <c r="R3" s="179"/>
      <c r="S3" s="179"/>
      <c r="T3" s="179"/>
      <c r="U3" s="179"/>
      <c r="V3" s="179"/>
      <c r="W3" s="180"/>
      <c r="X3" s="142" t="s">
        <v>121</v>
      </c>
      <c r="Y3" s="143"/>
      <c r="Z3" s="143"/>
      <c r="AA3" s="143"/>
      <c r="AB3" s="143"/>
      <c r="AC3" s="143"/>
      <c r="AD3" s="144"/>
      <c r="AE3" s="142" t="s">
        <v>122</v>
      </c>
      <c r="AF3" s="143"/>
      <c r="AG3" s="143"/>
      <c r="AH3" s="143"/>
      <c r="AI3" s="143"/>
      <c r="AJ3" s="143"/>
      <c r="AK3" s="144"/>
      <c r="AL3" s="143" t="s">
        <v>123</v>
      </c>
      <c r="AM3" s="143"/>
      <c r="AN3" s="143"/>
      <c r="AO3" s="143"/>
      <c r="AP3" s="143"/>
      <c r="AQ3" s="143"/>
      <c r="AR3" s="143"/>
      <c r="AS3" s="142" t="s">
        <v>124</v>
      </c>
      <c r="AT3" s="143"/>
      <c r="AU3" s="143"/>
      <c r="AV3" s="143"/>
      <c r="AW3" s="143"/>
      <c r="AX3" s="143"/>
      <c r="AY3" s="144"/>
      <c r="AZ3" s="142" t="s">
        <v>125</v>
      </c>
      <c r="BA3" s="179"/>
      <c r="BB3" s="179"/>
      <c r="BC3" s="179"/>
      <c r="BD3" s="179"/>
      <c r="BE3" s="179"/>
      <c r="BF3" s="180"/>
      <c r="BG3" s="142" t="s">
        <v>126</v>
      </c>
      <c r="BH3" s="179"/>
      <c r="BI3" s="179"/>
      <c r="BJ3" s="179"/>
      <c r="BK3" s="179"/>
      <c r="BL3" s="179"/>
      <c r="BM3" s="180"/>
      <c r="BN3" s="142" t="s">
        <v>127</v>
      </c>
      <c r="BO3" s="179"/>
      <c r="BP3" s="179"/>
      <c r="BQ3" s="179"/>
      <c r="BR3" s="179"/>
      <c r="BS3" s="179"/>
      <c r="BT3" s="180"/>
      <c r="BU3" s="142" t="s">
        <v>128</v>
      </c>
      <c r="BV3" s="179"/>
      <c r="BW3" s="179"/>
      <c r="BX3" s="179"/>
      <c r="BY3" s="179"/>
      <c r="BZ3" s="179"/>
      <c r="CA3" s="180"/>
      <c r="CB3" s="142" t="s">
        <v>129</v>
      </c>
      <c r="CC3" s="179"/>
      <c r="CD3" s="179"/>
      <c r="CE3" s="179"/>
      <c r="CF3" s="179"/>
      <c r="CG3" s="179"/>
      <c r="CH3" s="180"/>
      <c r="CI3" s="142" t="s">
        <v>130</v>
      </c>
      <c r="CJ3" s="179"/>
      <c r="CK3" s="179"/>
      <c r="CL3" s="179"/>
      <c r="CM3" s="179"/>
      <c r="CN3" s="179"/>
      <c r="CO3" s="180"/>
      <c r="CP3" s="142" t="s">
        <v>131</v>
      </c>
      <c r="CQ3" s="179"/>
      <c r="CR3" s="179"/>
      <c r="CS3" s="179"/>
      <c r="CT3" s="179"/>
      <c r="CU3" s="179"/>
      <c r="CV3" s="180"/>
      <c r="CW3" s="142" t="s">
        <v>132</v>
      </c>
      <c r="CX3" s="179"/>
      <c r="CY3" s="179"/>
      <c r="CZ3" s="179"/>
      <c r="DA3" s="179"/>
      <c r="DB3" s="179"/>
      <c r="DC3" s="180"/>
      <c r="DD3" s="142" t="s">
        <v>133</v>
      </c>
      <c r="DE3" s="179"/>
      <c r="DF3" s="179"/>
      <c r="DG3" s="179"/>
      <c r="DH3" s="179"/>
      <c r="DI3" s="179"/>
      <c r="DJ3" s="180"/>
      <c r="DK3" s="142" t="s">
        <v>134</v>
      </c>
      <c r="DL3" s="179"/>
      <c r="DM3" s="179"/>
      <c r="DN3" s="179"/>
      <c r="DO3" s="179"/>
      <c r="DP3" s="179"/>
      <c r="DQ3" s="180"/>
      <c r="DR3" s="142" t="s">
        <v>135</v>
      </c>
      <c r="DS3" s="179"/>
      <c r="DT3" s="179"/>
      <c r="DU3" s="179"/>
      <c r="DV3" s="179"/>
      <c r="DW3" s="179"/>
      <c r="DX3" s="180"/>
      <c r="DY3" s="142" t="s">
        <v>136</v>
      </c>
      <c r="DZ3" s="179"/>
      <c r="EA3" s="179"/>
      <c r="EB3" s="179"/>
      <c r="EC3" s="179"/>
      <c r="ED3" s="179"/>
      <c r="EE3" s="180"/>
      <c r="EF3" s="142" t="s">
        <v>137</v>
      </c>
      <c r="EG3" s="143"/>
      <c r="EH3" s="143"/>
      <c r="EI3" s="143"/>
      <c r="EJ3" s="143"/>
      <c r="EK3" s="143"/>
      <c r="EL3" s="144"/>
      <c r="EM3" s="142" t="s">
        <v>138</v>
      </c>
      <c r="EN3" s="179"/>
      <c r="EO3" s="179"/>
      <c r="EP3" s="179"/>
      <c r="EQ3" s="179"/>
      <c r="ER3" s="179"/>
      <c r="ES3" s="180"/>
    </row>
    <row r="4" spans="1:256" x14ac:dyDescent="0.2">
      <c r="A4" s="164"/>
      <c r="B4" s="165"/>
      <c r="C4" s="133" t="s">
        <v>2</v>
      </c>
      <c r="D4" s="135" t="s">
        <v>27</v>
      </c>
      <c r="E4" s="137" t="s">
        <v>28</v>
      </c>
      <c r="F4" s="138"/>
      <c r="G4" s="138"/>
      <c r="H4" s="138"/>
      <c r="I4" s="139"/>
      <c r="J4" s="145" t="s">
        <v>2</v>
      </c>
      <c r="K4" s="135" t="s">
        <v>27</v>
      </c>
      <c r="L4" s="137" t="s">
        <v>28</v>
      </c>
      <c r="M4" s="138"/>
      <c r="N4" s="138"/>
      <c r="O4" s="138"/>
      <c r="P4" s="145"/>
      <c r="Q4" s="133" t="s">
        <v>2</v>
      </c>
      <c r="R4" s="135" t="s">
        <v>27</v>
      </c>
      <c r="S4" s="137" t="s">
        <v>28</v>
      </c>
      <c r="T4" s="138"/>
      <c r="U4" s="138"/>
      <c r="V4" s="138"/>
      <c r="W4" s="139"/>
      <c r="X4" s="133" t="s">
        <v>2</v>
      </c>
      <c r="Y4" s="135" t="s">
        <v>27</v>
      </c>
      <c r="Z4" s="137" t="s">
        <v>28</v>
      </c>
      <c r="AA4" s="138"/>
      <c r="AB4" s="138"/>
      <c r="AC4" s="138"/>
      <c r="AD4" s="139"/>
      <c r="AE4" s="133" t="s">
        <v>2</v>
      </c>
      <c r="AF4" s="135" t="s">
        <v>27</v>
      </c>
      <c r="AG4" s="137" t="s">
        <v>28</v>
      </c>
      <c r="AH4" s="138"/>
      <c r="AI4" s="138"/>
      <c r="AJ4" s="138"/>
      <c r="AK4" s="139"/>
      <c r="AL4" s="133" t="s">
        <v>2</v>
      </c>
      <c r="AM4" s="135" t="s">
        <v>27</v>
      </c>
      <c r="AN4" s="137" t="s">
        <v>28</v>
      </c>
      <c r="AO4" s="138"/>
      <c r="AP4" s="138"/>
      <c r="AQ4" s="138"/>
      <c r="AR4" s="139"/>
      <c r="AS4" s="133" t="s">
        <v>2</v>
      </c>
      <c r="AT4" s="135" t="s">
        <v>27</v>
      </c>
      <c r="AU4" s="137" t="s">
        <v>28</v>
      </c>
      <c r="AV4" s="138"/>
      <c r="AW4" s="138"/>
      <c r="AX4" s="138"/>
      <c r="AY4" s="139"/>
      <c r="AZ4" s="133" t="s">
        <v>2</v>
      </c>
      <c r="BA4" s="135" t="s">
        <v>27</v>
      </c>
      <c r="BB4" s="137" t="s">
        <v>28</v>
      </c>
      <c r="BC4" s="138"/>
      <c r="BD4" s="138"/>
      <c r="BE4" s="138"/>
      <c r="BF4" s="139"/>
      <c r="BG4" s="133" t="s">
        <v>2</v>
      </c>
      <c r="BH4" s="135" t="s">
        <v>27</v>
      </c>
      <c r="BI4" s="137" t="s">
        <v>28</v>
      </c>
      <c r="BJ4" s="138"/>
      <c r="BK4" s="138"/>
      <c r="BL4" s="138"/>
      <c r="BM4" s="139"/>
      <c r="BN4" s="133" t="s">
        <v>2</v>
      </c>
      <c r="BO4" s="135" t="s">
        <v>27</v>
      </c>
      <c r="BP4" s="137" t="s">
        <v>28</v>
      </c>
      <c r="BQ4" s="138"/>
      <c r="BR4" s="138"/>
      <c r="BS4" s="138"/>
      <c r="BT4" s="139"/>
      <c r="BU4" s="133" t="s">
        <v>2</v>
      </c>
      <c r="BV4" s="135" t="s">
        <v>27</v>
      </c>
      <c r="BW4" s="137" t="s">
        <v>28</v>
      </c>
      <c r="BX4" s="138"/>
      <c r="BY4" s="138"/>
      <c r="BZ4" s="138"/>
      <c r="CA4" s="139"/>
      <c r="CB4" s="133" t="s">
        <v>2</v>
      </c>
      <c r="CC4" s="135" t="s">
        <v>27</v>
      </c>
      <c r="CD4" s="137" t="s">
        <v>28</v>
      </c>
      <c r="CE4" s="138"/>
      <c r="CF4" s="138"/>
      <c r="CG4" s="138"/>
      <c r="CH4" s="139"/>
      <c r="CI4" s="133" t="s">
        <v>2</v>
      </c>
      <c r="CJ4" s="135" t="s">
        <v>27</v>
      </c>
      <c r="CK4" s="137" t="s">
        <v>28</v>
      </c>
      <c r="CL4" s="138"/>
      <c r="CM4" s="138"/>
      <c r="CN4" s="138"/>
      <c r="CO4" s="139"/>
      <c r="CP4" s="133" t="s">
        <v>2</v>
      </c>
      <c r="CQ4" s="135" t="s">
        <v>27</v>
      </c>
      <c r="CR4" s="137" t="s">
        <v>28</v>
      </c>
      <c r="CS4" s="138"/>
      <c r="CT4" s="138"/>
      <c r="CU4" s="138"/>
      <c r="CV4" s="139"/>
      <c r="CW4" s="133" t="s">
        <v>2</v>
      </c>
      <c r="CX4" s="135" t="s">
        <v>27</v>
      </c>
      <c r="CY4" s="137" t="s">
        <v>28</v>
      </c>
      <c r="CZ4" s="138"/>
      <c r="DA4" s="138"/>
      <c r="DB4" s="138"/>
      <c r="DC4" s="139"/>
      <c r="DD4" s="133" t="s">
        <v>2</v>
      </c>
      <c r="DE4" s="135" t="s">
        <v>27</v>
      </c>
      <c r="DF4" s="137" t="s">
        <v>28</v>
      </c>
      <c r="DG4" s="138"/>
      <c r="DH4" s="138"/>
      <c r="DI4" s="138"/>
      <c r="DJ4" s="139"/>
      <c r="DK4" s="133" t="s">
        <v>2</v>
      </c>
      <c r="DL4" s="135" t="s">
        <v>27</v>
      </c>
      <c r="DM4" s="137" t="s">
        <v>28</v>
      </c>
      <c r="DN4" s="138"/>
      <c r="DO4" s="138"/>
      <c r="DP4" s="138"/>
      <c r="DQ4" s="139"/>
      <c r="DR4" s="133" t="s">
        <v>2</v>
      </c>
      <c r="DS4" s="135" t="s">
        <v>27</v>
      </c>
      <c r="DT4" s="137" t="s">
        <v>28</v>
      </c>
      <c r="DU4" s="138"/>
      <c r="DV4" s="138"/>
      <c r="DW4" s="138"/>
      <c r="DX4" s="139"/>
      <c r="DY4" s="133" t="s">
        <v>2</v>
      </c>
      <c r="DZ4" s="135" t="s">
        <v>27</v>
      </c>
      <c r="EA4" s="137" t="s">
        <v>28</v>
      </c>
      <c r="EB4" s="138"/>
      <c r="EC4" s="138"/>
      <c r="ED4" s="138"/>
      <c r="EE4" s="139"/>
      <c r="EF4" s="133" t="s">
        <v>2</v>
      </c>
      <c r="EG4" s="135" t="s">
        <v>27</v>
      </c>
      <c r="EH4" s="137" t="s">
        <v>28</v>
      </c>
      <c r="EI4" s="138"/>
      <c r="EJ4" s="138"/>
      <c r="EK4" s="138"/>
      <c r="EL4" s="139"/>
      <c r="EM4" s="133" t="s">
        <v>2</v>
      </c>
      <c r="EN4" s="135" t="s">
        <v>27</v>
      </c>
      <c r="EO4" s="137" t="s">
        <v>28</v>
      </c>
      <c r="EP4" s="138"/>
      <c r="EQ4" s="138"/>
      <c r="ER4" s="138"/>
      <c r="ES4" s="139"/>
    </row>
    <row r="5" spans="1:256" ht="30" customHeight="1" thickBot="1" x14ac:dyDescent="0.25">
      <c r="A5" s="157"/>
      <c r="B5" s="158"/>
      <c r="C5" s="134"/>
      <c r="D5" s="136"/>
      <c r="E5" s="53" t="s">
        <v>2</v>
      </c>
      <c r="F5" s="53" t="s">
        <v>29</v>
      </c>
      <c r="G5" s="53" t="s">
        <v>30</v>
      </c>
      <c r="H5" s="54" t="s">
        <v>66</v>
      </c>
      <c r="I5" s="55" t="s">
        <v>67</v>
      </c>
      <c r="J5" s="146"/>
      <c r="K5" s="136"/>
      <c r="L5" s="53" t="s">
        <v>2</v>
      </c>
      <c r="M5" s="53" t="s">
        <v>29</v>
      </c>
      <c r="N5" s="53" t="s">
        <v>30</v>
      </c>
      <c r="O5" s="54" t="s">
        <v>66</v>
      </c>
      <c r="P5" s="55" t="s">
        <v>67</v>
      </c>
      <c r="Q5" s="134"/>
      <c r="R5" s="136"/>
      <c r="S5" s="53" t="s">
        <v>2</v>
      </c>
      <c r="T5" s="53" t="s">
        <v>29</v>
      </c>
      <c r="U5" s="53" t="s">
        <v>30</v>
      </c>
      <c r="V5" s="54" t="s">
        <v>66</v>
      </c>
      <c r="W5" s="55" t="s">
        <v>67</v>
      </c>
      <c r="X5" s="134"/>
      <c r="Y5" s="136"/>
      <c r="Z5" s="53" t="s">
        <v>2</v>
      </c>
      <c r="AA5" s="53" t="s">
        <v>29</v>
      </c>
      <c r="AB5" s="53" t="s">
        <v>30</v>
      </c>
      <c r="AC5" s="54" t="s">
        <v>66</v>
      </c>
      <c r="AD5" s="55" t="s">
        <v>67</v>
      </c>
      <c r="AE5" s="134"/>
      <c r="AF5" s="136"/>
      <c r="AG5" s="53" t="s">
        <v>2</v>
      </c>
      <c r="AH5" s="53" t="s">
        <v>29</v>
      </c>
      <c r="AI5" s="53" t="s">
        <v>30</v>
      </c>
      <c r="AJ5" s="54" t="s">
        <v>66</v>
      </c>
      <c r="AK5" s="55" t="s">
        <v>67</v>
      </c>
      <c r="AL5" s="134"/>
      <c r="AM5" s="136"/>
      <c r="AN5" s="53" t="s">
        <v>2</v>
      </c>
      <c r="AO5" s="53" t="s">
        <v>29</v>
      </c>
      <c r="AP5" s="53" t="s">
        <v>30</v>
      </c>
      <c r="AQ5" s="54" t="s">
        <v>66</v>
      </c>
      <c r="AR5" s="55" t="s">
        <v>67</v>
      </c>
      <c r="AS5" s="134"/>
      <c r="AT5" s="136"/>
      <c r="AU5" s="53" t="s">
        <v>2</v>
      </c>
      <c r="AV5" s="53" t="s">
        <v>29</v>
      </c>
      <c r="AW5" s="53" t="s">
        <v>30</v>
      </c>
      <c r="AX5" s="54" t="s">
        <v>66</v>
      </c>
      <c r="AY5" s="55" t="s">
        <v>67</v>
      </c>
      <c r="AZ5" s="134"/>
      <c r="BA5" s="136"/>
      <c r="BB5" s="53" t="s">
        <v>2</v>
      </c>
      <c r="BC5" s="53" t="s">
        <v>29</v>
      </c>
      <c r="BD5" s="53" t="s">
        <v>30</v>
      </c>
      <c r="BE5" s="54" t="s">
        <v>66</v>
      </c>
      <c r="BF5" s="55" t="s">
        <v>67</v>
      </c>
      <c r="BG5" s="134"/>
      <c r="BH5" s="136"/>
      <c r="BI5" s="53" t="s">
        <v>2</v>
      </c>
      <c r="BJ5" s="53" t="s">
        <v>29</v>
      </c>
      <c r="BK5" s="53" t="s">
        <v>30</v>
      </c>
      <c r="BL5" s="54" t="s">
        <v>66</v>
      </c>
      <c r="BM5" s="55" t="s">
        <v>67</v>
      </c>
      <c r="BN5" s="134"/>
      <c r="BO5" s="136"/>
      <c r="BP5" s="53" t="s">
        <v>2</v>
      </c>
      <c r="BQ5" s="53" t="s">
        <v>29</v>
      </c>
      <c r="BR5" s="53" t="s">
        <v>30</v>
      </c>
      <c r="BS5" s="54" t="s">
        <v>66</v>
      </c>
      <c r="BT5" s="55" t="s">
        <v>67</v>
      </c>
      <c r="BU5" s="134"/>
      <c r="BV5" s="136"/>
      <c r="BW5" s="53" t="s">
        <v>2</v>
      </c>
      <c r="BX5" s="53" t="s">
        <v>29</v>
      </c>
      <c r="BY5" s="53" t="s">
        <v>30</v>
      </c>
      <c r="BZ5" s="54" t="s">
        <v>66</v>
      </c>
      <c r="CA5" s="55" t="s">
        <v>67</v>
      </c>
      <c r="CB5" s="134"/>
      <c r="CC5" s="136"/>
      <c r="CD5" s="53" t="s">
        <v>2</v>
      </c>
      <c r="CE5" s="53" t="s">
        <v>29</v>
      </c>
      <c r="CF5" s="53" t="s">
        <v>30</v>
      </c>
      <c r="CG5" s="54" t="s">
        <v>66</v>
      </c>
      <c r="CH5" s="55" t="s">
        <v>67</v>
      </c>
      <c r="CI5" s="134"/>
      <c r="CJ5" s="136"/>
      <c r="CK5" s="53" t="s">
        <v>2</v>
      </c>
      <c r="CL5" s="53" t="s">
        <v>29</v>
      </c>
      <c r="CM5" s="53" t="s">
        <v>30</v>
      </c>
      <c r="CN5" s="54" t="s">
        <v>66</v>
      </c>
      <c r="CO5" s="55" t="s">
        <v>67</v>
      </c>
      <c r="CP5" s="134"/>
      <c r="CQ5" s="136"/>
      <c r="CR5" s="53" t="s">
        <v>2</v>
      </c>
      <c r="CS5" s="53" t="s">
        <v>29</v>
      </c>
      <c r="CT5" s="53" t="s">
        <v>30</v>
      </c>
      <c r="CU5" s="54" t="s">
        <v>66</v>
      </c>
      <c r="CV5" s="55" t="s">
        <v>67</v>
      </c>
      <c r="CW5" s="134"/>
      <c r="CX5" s="136"/>
      <c r="CY5" s="53" t="s">
        <v>2</v>
      </c>
      <c r="CZ5" s="53" t="s">
        <v>29</v>
      </c>
      <c r="DA5" s="53" t="s">
        <v>30</v>
      </c>
      <c r="DB5" s="54" t="s">
        <v>66</v>
      </c>
      <c r="DC5" s="55" t="s">
        <v>67</v>
      </c>
      <c r="DD5" s="134"/>
      <c r="DE5" s="136"/>
      <c r="DF5" s="53" t="s">
        <v>2</v>
      </c>
      <c r="DG5" s="53" t="s">
        <v>29</v>
      </c>
      <c r="DH5" s="53" t="s">
        <v>30</v>
      </c>
      <c r="DI5" s="54" t="s">
        <v>66</v>
      </c>
      <c r="DJ5" s="55" t="s">
        <v>67</v>
      </c>
      <c r="DK5" s="134"/>
      <c r="DL5" s="136"/>
      <c r="DM5" s="53" t="s">
        <v>2</v>
      </c>
      <c r="DN5" s="53" t="s">
        <v>29</v>
      </c>
      <c r="DO5" s="53" t="s">
        <v>30</v>
      </c>
      <c r="DP5" s="54" t="s">
        <v>66</v>
      </c>
      <c r="DQ5" s="55" t="s">
        <v>67</v>
      </c>
      <c r="DR5" s="134"/>
      <c r="DS5" s="136"/>
      <c r="DT5" s="53" t="s">
        <v>2</v>
      </c>
      <c r="DU5" s="53" t="s">
        <v>29</v>
      </c>
      <c r="DV5" s="53" t="s">
        <v>30</v>
      </c>
      <c r="DW5" s="54" t="s">
        <v>66</v>
      </c>
      <c r="DX5" s="55" t="s">
        <v>67</v>
      </c>
      <c r="DY5" s="134"/>
      <c r="DZ5" s="136"/>
      <c r="EA5" s="53" t="s">
        <v>2</v>
      </c>
      <c r="EB5" s="53" t="s">
        <v>29</v>
      </c>
      <c r="EC5" s="53" t="s">
        <v>30</v>
      </c>
      <c r="ED5" s="54" t="s">
        <v>66</v>
      </c>
      <c r="EE5" s="55" t="s">
        <v>67</v>
      </c>
      <c r="EF5" s="134"/>
      <c r="EG5" s="136"/>
      <c r="EH5" s="53" t="s">
        <v>2</v>
      </c>
      <c r="EI5" s="53" t="s">
        <v>29</v>
      </c>
      <c r="EJ5" s="53" t="s">
        <v>30</v>
      </c>
      <c r="EK5" s="54" t="s">
        <v>66</v>
      </c>
      <c r="EL5" s="55" t="s">
        <v>67</v>
      </c>
      <c r="EM5" s="134"/>
      <c r="EN5" s="136"/>
      <c r="EO5" s="53" t="s">
        <v>2</v>
      </c>
      <c r="EP5" s="53" t="s">
        <v>29</v>
      </c>
      <c r="EQ5" s="53" t="s">
        <v>30</v>
      </c>
      <c r="ER5" s="54" t="s">
        <v>66</v>
      </c>
      <c r="ES5" s="55" t="s">
        <v>67</v>
      </c>
    </row>
    <row r="6" spans="1:256" s="100" customFormat="1" ht="30" customHeight="1" x14ac:dyDescent="0.2">
      <c r="A6" s="189" t="s">
        <v>65</v>
      </c>
      <c r="B6" s="190"/>
      <c r="C6" s="195" t="s">
        <v>31</v>
      </c>
      <c r="D6" s="196"/>
      <c r="E6" s="196"/>
      <c r="F6" s="196"/>
      <c r="G6" s="196"/>
      <c r="H6" s="196"/>
      <c r="I6" s="197"/>
      <c r="J6" s="177" t="s">
        <v>139</v>
      </c>
      <c r="K6" s="177"/>
      <c r="L6" s="177"/>
      <c r="M6" s="177"/>
      <c r="N6" s="177"/>
      <c r="O6" s="177"/>
      <c r="P6" s="178"/>
      <c r="Q6" s="174" t="s">
        <v>140</v>
      </c>
      <c r="R6" s="177"/>
      <c r="S6" s="177"/>
      <c r="T6" s="177"/>
      <c r="U6" s="177"/>
      <c r="V6" s="177"/>
      <c r="W6" s="178"/>
      <c r="X6" s="174" t="s">
        <v>141</v>
      </c>
      <c r="Y6" s="177"/>
      <c r="Z6" s="177"/>
      <c r="AA6" s="177"/>
      <c r="AB6" s="177"/>
      <c r="AC6" s="177"/>
      <c r="AD6" s="178"/>
      <c r="AE6" s="174" t="s">
        <v>142</v>
      </c>
      <c r="AF6" s="177"/>
      <c r="AG6" s="177"/>
      <c r="AH6" s="177"/>
      <c r="AI6" s="177"/>
      <c r="AJ6" s="177"/>
      <c r="AK6" s="178"/>
      <c r="AL6" s="177" t="s">
        <v>143</v>
      </c>
      <c r="AM6" s="177"/>
      <c r="AN6" s="177"/>
      <c r="AO6" s="177"/>
      <c r="AP6" s="177"/>
      <c r="AQ6" s="177"/>
      <c r="AR6" s="178"/>
      <c r="AS6" s="174" t="s">
        <v>144</v>
      </c>
      <c r="AT6" s="177"/>
      <c r="AU6" s="177"/>
      <c r="AV6" s="177"/>
      <c r="AW6" s="177"/>
      <c r="AX6" s="177"/>
      <c r="AY6" s="178"/>
      <c r="AZ6" s="174" t="s">
        <v>145</v>
      </c>
      <c r="BA6" s="177"/>
      <c r="BB6" s="177"/>
      <c r="BC6" s="177"/>
      <c r="BD6" s="177"/>
      <c r="BE6" s="177"/>
      <c r="BF6" s="178"/>
      <c r="BG6" s="174" t="s">
        <v>146</v>
      </c>
      <c r="BH6" s="177"/>
      <c r="BI6" s="177"/>
      <c r="BJ6" s="177"/>
      <c r="BK6" s="177"/>
      <c r="BL6" s="177"/>
      <c r="BM6" s="178"/>
      <c r="BN6" s="174" t="s">
        <v>147</v>
      </c>
      <c r="BO6" s="177"/>
      <c r="BP6" s="177"/>
      <c r="BQ6" s="177"/>
      <c r="BR6" s="177"/>
      <c r="BS6" s="177"/>
      <c r="BT6" s="178"/>
      <c r="BU6" s="174" t="s">
        <v>148</v>
      </c>
      <c r="BV6" s="177"/>
      <c r="BW6" s="177"/>
      <c r="BX6" s="177"/>
      <c r="BY6" s="177"/>
      <c r="BZ6" s="177"/>
      <c r="CA6" s="178"/>
      <c r="CB6" s="174" t="s">
        <v>149</v>
      </c>
      <c r="CC6" s="177"/>
      <c r="CD6" s="177"/>
      <c r="CE6" s="177"/>
      <c r="CF6" s="177"/>
      <c r="CG6" s="177"/>
      <c r="CH6" s="178"/>
      <c r="CI6" s="174" t="s">
        <v>150</v>
      </c>
      <c r="CJ6" s="177"/>
      <c r="CK6" s="177"/>
      <c r="CL6" s="177"/>
      <c r="CM6" s="177"/>
      <c r="CN6" s="177"/>
      <c r="CO6" s="178"/>
      <c r="CP6" s="174" t="s">
        <v>151</v>
      </c>
      <c r="CQ6" s="177"/>
      <c r="CR6" s="177"/>
      <c r="CS6" s="177"/>
      <c r="CT6" s="177"/>
      <c r="CU6" s="177"/>
      <c r="CV6" s="178"/>
      <c r="CW6" s="174" t="s">
        <v>152</v>
      </c>
      <c r="CX6" s="177"/>
      <c r="CY6" s="177"/>
      <c r="CZ6" s="177"/>
      <c r="DA6" s="177"/>
      <c r="DB6" s="177"/>
      <c r="DC6" s="178"/>
      <c r="DD6" s="174" t="s">
        <v>153</v>
      </c>
      <c r="DE6" s="177"/>
      <c r="DF6" s="177"/>
      <c r="DG6" s="177"/>
      <c r="DH6" s="177"/>
      <c r="DI6" s="177"/>
      <c r="DJ6" s="178"/>
      <c r="DK6" s="174" t="s">
        <v>154</v>
      </c>
      <c r="DL6" s="177"/>
      <c r="DM6" s="177"/>
      <c r="DN6" s="177"/>
      <c r="DO6" s="177"/>
      <c r="DP6" s="177"/>
      <c r="DQ6" s="178"/>
      <c r="DR6" s="174" t="s">
        <v>155</v>
      </c>
      <c r="DS6" s="177"/>
      <c r="DT6" s="177"/>
      <c r="DU6" s="177"/>
      <c r="DV6" s="177"/>
      <c r="DW6" s="177"/>
      <c r="DX6" s="178"/>
      <c r="DY6" s="174" t="s">
        <v>156</v>
      </c>
      <c r="DZ6" s="177"/>
      <c r="EA6" s="177"/>
      <c r="EB6" s="177"/>
      <c r="EC6" s="177"/>
      <c r="ED6" s="177"/>
      <c r="EE6" s="178"/>
      <c r="EF6" s="174" t="s">
        <v>157</v>
      </c>
      <c r="EG6" s="175"/>
      <c r="EH6" s="175"/>
      <c r="EI6" s="175"/>
      <c r="EJ6" s="175"/>
      <c r="EK6" s="175"/>
      <c r="EL6" s="176"/>
      <c r="EM6" s="174" t="s">
        <v>158</v>
      </c>
      <c r="EN6" s="177"/>
      <c r="EO6" s="177"/>
      <c r="EP6" s="177"/>
      <c r="EQ6" s="177"/>
      <c r="ER6" s="177"/>
      <c r="ES6" s="178"/>
    </row>
    <row r="7" spans="1:256" s="100" customFormat="1" x14ac:dyDescent="0.2">
      <c r="A7" s="191"/>
      <c r="B7" s="192"/>
      <c r="C7" s="169" t="s">
        <v>31</v>
      </c>
      <c r="D7" s="171" t="s">
        <v>56</v>
      </c>
      <c r="E7" s="166" t="s">
        <v>57</v>
      </c>
      <c r="F7" s="167"/>
      <c r="G7" s="167"/>
      <c r="H7" s="167"/>
      <c r="I7" s="168"/>
      <c r="J7" s="173" t="s">
        <v>31</v>
      </c>
      <c r="K7" s="171" t="s">
        <v>56</v>
      </c>
      <c r="L7" s="166" t="s">
        <v>57</v>
      </c>
      <c r="M7" s="167"/>
      <c r="N7" s="167"/>
      <c r="O7" s="167"/>
      <c r="P7" s="173"/>
      <c r="Q7" s="169" t="s">
        <v>31</v>
      </c>
      <c r="R7" s="171" t="s">
        <v>56</v>
      </c>
      <c r="S7" s="166" t="s">
        <v>57</v>
      </c>
      <c r="T7" s="167"/>
      <c r="U7" s="167"/>
      <c r="V7" s="167"/>
      <c r="W7" s="168"/>
      <c r="X7" s="169" t="s">
        <v>31</v>
      </c>
      <c r="Y7" s="171" t="s">
        <v>56</v>
      </c>
      <c r="Z7" s="166" t="s">
        <v>57</v>
      </c>
      <c r="AA7" s="167"/>
      <c r="AB7" s="167"/>
      <c r="AC7" s="167"/>
      <c r="AD7" s="168"/>
      <c r="AE7" s="169" t="s">
        <v>31</v>
      </c>
      <c r="AF7" s="171" t="s">
        <v>56</v>
      </c>
      <c r="AG7" s="166" t="s">
        <v>57</v>
      </c>
      <c r="AH7" s="167"/>
      <c r="AI7" s="167"/>
      <c r="AJ7" s="167"/>
      <c r="AK7" s="168"/>
      <c r="AL7" s="169" t="s">
        <v>31</v>
      </c>
      <c r="AM7" s="171" t="s">
        <v>56</v>
      </c>
      <c r="AN7" s="166" t="s">
        <v>57</v>
      </c>
      <c r="AO7" s="167"/>
      <c r="AP7" s="167"/>
      <c r="AQ7" s="167"/>
      <c r="AR7" s="168"/>
      <c r="AS7" s="169" t="s">
        <v>31</v>
      </c>
      <c r="AT7" s="171" t="s">
        <v>56</v>
      </c>
      <c r="AU7" s="166" t="s">
        <v>57</v>
      </c>
      <c r="AV7" s="167"/>
      <c r="AW7" s="167"/>
      <c r="AX7" s="167"/>
      <c r="AY7" s="168"/>
      <c r="AZ7" s="169" t="s">
        <v>31</v>
      </c>
      <c r="BA7" s="171" t="s">
        <v>56</v>
      </c>
      <c r="BB7" s="166" t="s">
        <v>57</v>
      </c>
      <c r="BC7" s="167"/>
      <c r="BD7" s="167"/>
      <c r="BE7" s="167"/>
      <c r="BF7" s="168"/>
      <c r="BG7" s="169" t="s">
        <v>31</v>
      </c>
      <c r="BH7" s="171" t="s">
        <v>56</v>
      </c>
      <c r="BI7" s="166" t="s">
        <v>57</v>
      </c>
      <c r="BJ7" s="167"/>
      <c r="BK7" s="167"/>
      <c r="BL7" s="167"/>
      <c r="BM7" s="168"/>
      <c r="BN7" s="169" t="s">
        <v>31</v>
      </c>
      <c r="BO7" s="171" t="s">
        <v>56</v>
      </c>
      <c r="BP7" s="166" t="s">
        <v>57</v>
      </c>
      <c r="BQ7" s="167"/>
      <c r="BR7" s="167"/>
      <c r="BS7" s="167"/>
      <c r="BT7" s="168"/>
      <c r="BU7" s="169" t="s">
        <v>31</v>
      </c>
      <c r="BV7" s="171" t="s">
        <v>56</v>
      </c>
      <c r="BW7" s="166" t="s">
        <v>57</v>
      </c>
      <c r="BX7" s="167"/>
      <c r="BY7" s="167"/>
      <c r="BZ7" s="167"/>
      <c r="CA7" s="168"/>
      <c r="CB7" s="169" t="s">
        <v>31</v>
      </c>
      <c r="CC7" s="171" t="s">
        <v>56</v>
      </c>
      <c r="CD7" s="166" t="s">
        <v>57</v>
      </c>
      <c r="CE7" s="167"/>
      <c r="CF7" s="167"/>
      <c r="CG7" s="167"/>
      <c r="CH7" s="168"/>
      <c r="CI7" s="169" t="s">
        <v>31</v>
      </c>
      <c r="CJ7" s="171" t="s">
        <v>56</v>
      </c>
      <c r="CK7" s="166" t="s">
        <v>57</v>
      </c>
      <c r="CL7" s="167"/>
      <c r="CM7" s="167"/>
      <c r="CN7" s="167"/>
      <c r="CO7" s="168"/>
      <c r="CP7" s="169" t="s">
        <v>31</v>
      </c>
      <c r="CQ7" s="171" t="s">
        <v>56</v>
      </c>
      <c r="CR7" s="166" t="s">
        <v>57</v>
      </c>
      <c r="CS7" s="167"/>
      <c r="CT7" s="167"/>
      <c r="CU7" s="167"/>
      <c r="CV7" s="168"/>
      <c r="CW7" s="169" t="s">
        <v>31</v>
      </c>
      <c r="CX7" s="171" t="s">
        <v>56</v>
      </c>
      <c r="CY7" s="166" t="s">
        <v>57</v>
      </c>
      <c r="CZ7" s="167"/>
      <c r="DA7" s="167"/>
      <c r="DB7" s="167"/>
      <c r="DC7" s="168"/>
      <c r="DD7" s="169" t="s">
        <v>31</v>
      </c>
      <c r="DE7" s="171" t="s">
        <v>56</v>
      </c>
      <c r="DF7" s="166" t="s">
        <v>57</v>
      </c>
      <c r="DG7" s="167"/>
      <c r="DH7" s="167"/>
      <c r="DI7" s="167"/>
      <c r="DJ7" s="168"/>
      <c r="DK7" s="169" t="s">
        <v>31</v>
      </c>
      <c r="DL7" s="171" t="s">
        <v>56</v>
      </c>
      <c r="DM7" s="166" t="s">
        <v>57</v>
      </c>
      <c r="DN7" s="167"/>
      <c r="DO7" s="167"/>
      <c r="DP7" s="167"/>
      <c r="DQ7" s="168"/>
      <c r="DR7" s="169" t="s">
        <v>31</v>
      </c>
      <c r="DS7" s="171" t="s">
        <v>56</v>
      </c>
      <c r="DT7" s="166" t="s">
        <v>57</v>
      </c>
      <c r="DU7" s="167"/>
      <c r="DV7" s="167"/>
      <c r="DW7" s="167"/>
      <c r="DX7" s="168"/>
      <c r="DY7" s="169" t="s">
        <v>31</v>
      </c>
      <c r="DZ7" s="171" t="s">
        <v>56</v>
      </c>
      <c r="EA7" s="166" t="s">
        <v>57</v>
      </c>
      <c r="EB7" s="167"/>
      <c r="EC7" s="167"/>
      <c r="ED7" s="167"/>
      <c r="EE7" s="168"/>
      <c r="EF7" s="169" t="s">
        <v>31</v>
      </c>
      <c r="EG7" s="171" t="s">
        <v>56</v>
      </c>
      <c r="EH7" s="166" t="s">
        <v>57</v>
      </c>
      <c r="EI7" s="167"/>
      <c r="EJ7" s="167"/>
      <c r="EK7" s="167"/>
      <c r="EL7" s="168"/>
      <c r="EM7" s="169" t="s">
        <v>31</v>
      </c>
      <c r="EN7" s="171" t="s">
        <v>56</v>
      </c>
      <c r="EO7" s="166" t="s">
        <v>57</v>
      </c>
      <c r="EP7" s="167"/>
      <c r="EQ7" s="167"/>
      <c r="ER7" s="167"/>
      <c r="ES7" s="168"/>
    </row>
    <row r="8" spans="1:256" s="100" customFormat="1" ht="13.5" customHeight="1" thickBot="1" x14ac:dyDescent="0.25">
      <c r="A8" s="193"/>
      <c r="B8" s="194"/>
      <c r="C8" s="170"/>
      <c r="D8" s="172"/>
      <c r="E8" s="101" t="s">
        <v>31</v>
      </c>
      <c r="F8" s="102" t="s">
        <v>58</v>
      </c>
      <c r="G8" s="103" t="s">
        <v>59</v>
      </c>
      <c r="H8" s="104" t="s">
        <v>68</v>
      </c>
      <c r="I8" s="105" t="s">
        <v>69</v>
      </c>
      <c r="J8" s="198"/>
      <c r="K8" s="172"/>
      <c r="L8" s="101" t="s">
        <v>31</v>
      </c>
      <c r="M8" s="102" t="s">
        <v>58</v>
      </c>
      <c r="N8" s="103" t="s">
        <v>59</v>
      </c>
      <c r="O8" s="104" t="s">
        <v>68</v>
      </c>
      <c r="P8" s="105" t="s">
        <v>69</v>
      </c>
      <c r="Q8" s="170"/>
      <c r="R8" s="172"/>
      <c r="S8" s="101" t="s">
        <v>31</v>
      </c>
      <c r="T8" s="102" t="s">
        <v>58</v>
      </c>
      <c r="U8" s="103" t="s">
        <v>59</v>
      </c>
      <c r="V8" s="104" t="s">
        <v>68</v>
      </c>
      <c r="W8" s="105" t="s">
        <v>69</v>
      </c>
      <c r="X8" s="170"/>
      <c r="Y8" s="172"/>
      <c r="Z8" s="101" t="s">
        <v>31</v>
      </c>
      <c r="AA8" s="102" t="s">
        <v>58</v>
      </c>
      <c r="AB8" s="103" t="s">
        <v>59</v>
      </c>
      <c r="AC8" s="104" t="s">
        <v>68</v>
      </c>
      <c r="AD8" s="105" t="s">
        <v>69</v>
      </c>
      <c r="AE8" s="170"/>
      <c r="AF8" s="172"/>
      <c r="AG8" s="101" t="s">
        <v>31</v>
      </c>
      <c r="AH8" s="102" t="s">
        <v>58</v>
      </c>
      <c r="AI8" s="103" t="s">
        <v>59</v>
      </c>
      <c r="AJ8" s="104" t="s">
        <v>68</v>
      </c>
      <c r="AK8" s="105" t="s">
        <v>69</v>
      </c>
      <c r="AL8" s="170"/>
      <c r="AM8" s="172"/>
      <c r="AN8" s="101" t="s">
        <v>31</v>
      </c>
      <c r="AO8" s="102" t="s">
        <v>58</v>
      </c>
      <c r="AP8" s="103" t="s">
        <v>59</v>
      </c>
      <c r="AQ8" s="104" t="s">
        <v>68</v>
      </c>
      <c r="AR8" s="105" t="s">
        <v>69</v>
      </c>
      <c r="AS8" s="170"/>
      <c r="AT8" s="172"/>
      <c r="AU8" s="101" t="s">
        <v>31</v>
      </c>
      <c r="AV8" s="102" t="s">
        <v>58</v>
      </c>
      <c r="AW8" s="103" t="s">
        <v>59</v>
      </c>
      <c r="AX8" s="104" t="s">
        <v>68</v>
      </c>
      <c r="AY8" s="105" t="s">
        <v>69</v>
      </c>
      <c r="AZ8" s="170"/>
      <c r="BA8" s="172"/>
      <c r="BB8" s="101" t="s">
        <v>31</v>
      </c>
      <c r="BC8" s="102" t="s">
        <v>58</v>
      </c>
      <c r="BD8" s="103" t="s">
        <v>59</v>
      </c>
      <c r="BE8" s="104" t="s">
        <v>68</v>
      </c>
      <c r="BF8" s="105" t="s">
        <v>69</v>
      </c>
      <c r="BG8" s="170"/>
      <c r="BH8" s="172"/>
      <c r="BI8" s="101" t="s">
        <v>31</v>
      </c>
      <c r="BJ8" s="102" t="s">
        <v>58</v>
      </c>
      <c r="BK8" s="103" t="s">
        <v>59</v>
      </c>
      <c r="BL8" s="104" t="s">
        <v>68</v>
      </c>
      <c r="BM8" s="105" t="s">
        <v>69</v>
      </c>
      <c r="BN8" s="170"/>
      <c r="BO8" s="172"/>
      <c r="BP8" s="101" t="s">
        <v>31</v>
      </c>
      <c r="BQ8" s="102" t="s">
        <v>58</v>
      </c>
      <c r="BR8" s="103" t="s">
        <v>59</v>
      </c>
      <c r="BS8" s="104" t="s">
        <v>68</v>
      </c>
      <c r="BT8" s="105" t="s">
        <v>69</v>
      </c>
      <c r="BU8" s="170"/>
      <c r="BV8" s="172"/>
      <c r="BW8" s="101" t="s">
        <v>31</v>
      </c>
      <c r="BX8" s="102" t="s">
        <v>58</v>
      </c>
      <c r="BY8" s="103" t="s">
        <v>59</v>
      </c>
      <c r="BZ8" s="104" t="s">
        <v>68</v>
      </c>
      <c r="CA8" s="105" t="s">
        <v>69</v>
      </c>
      <c r="CB8" s="170"/>
      <c r="CC8" s="172"/>
      <c r="CD8" s="101" t="s">
        <v>31</v>
      </c>
      <c r="CE8" s="102" t="s">
        <v>58</v>
      </c>
      <c r="CF8" s="103" t="s">
        <v>59</v>
      </c>
      <c r="CG8" s="104" t="s">
        <v>68</v>
      </c>
      <c r="CH8" s="105" t="s">
        <v>69</v>
      </c>
      <c r="CI8" s="170"/>
      <c r="CJ8" s="172"/>
      <c r="CK8" s="101" t="s">
        <v>31</v>
      </c>
      <c r="CL8" s="102" t="s">
        <v>58</v>
      </c>
      <c r="CM8" s="103" t="s">
        <v>59</v>
      </c>
      <c r="CN8" s="104" t="s">
        <v>68</v>
      </c>
      <c r="CO8" s="105" t="s">
        <v>69</v>
      </c>
      <c r="CP8" s="170"/>
      <c r="CQ8" s="172"/>
      <c r="CR8" s="101" t="s">
        <v>31</v>
      </c>
      <c r="CS8" s="102" t="s">
        <v>58</v>
      </c>
      <c r="CT8" s="103" t="s">
        <v>59</v>
      </c>
      <c r="CU8" s="104" t="s">
        <v>68</v>
      </c>
      <c r="CV8" s="105" t="s">
        <v>69</v>
      </c>
      <c r="CW8" s="170"/>
      <c r="CX8" s="172"/>
      <c r="CY8" s="101" t="s">
        <v>31</v>
      </c>
      <c r="CZ8" s="102" t="s">
        <v>58</v>
      </c>
      <c r="DA8" s="103" t="s">
        <v>59</v>
      </c>
      <c r="DB8" s="104" t="s">
        <v>68</v>
      </c>
      <c r="DC8" s="105" t="s">
        <v>69</v>
      </c>
      <c r="DD8" s="170"/>
      <c r="DE8" s="172"/>
      <c r="DF8" s="101" t="s">
        <v>31</v>
      </c>
      <c r="DG8" s="102" t="s">
        <v>58</v>
      </c>
      <c r="DH8" s="103" t="s">
        <v>59</v>
      </c>
      <c r="DI8" s="104" t="s">
        <v>68</v>
      </c>
      <c r="DJ8" s="105" t="s">
        <v>69</v>
      </c>
      <c r="DK8" s="170"/>
      <c r="DL8" s="172"/>
      <c r="DM8" s="101" t="s">
        <v>31</v>
      </c>
      <c r="DN8" s="102" t="s">
        <v>58</v>
      </c>
      <c r="DO8" s="103" t="s">
        <v>59</v>
      </c>
      <c r="DP8" s="104" t="s">
        <v>68</v>
      </c>
      <c r="DQ8" s="105" t="s">
        <v>69</v>
      </c>
      <c r="DR8" s="170"/>
      <c r="DS8" s="172"/>
      <c r="DT8" s="101" t="s">
        <v>31</v>
      </c>
      <c r="DU8" s="102" t="s">
        <v>58</v>
      </c>
      <c r="DV8" s="103" t="s">
        <v>59</v>
      </c>
      <c r="DW8" s="104" t="s">
        <v>68</v>
      </c>
      <c r="DX8" s="105" t="s">
        <v>69</v>
      </c>
      <c r="DY8" s="170"/>
      <c r="DZ8" s="172"/>
      <c r="EA8" s="101" t="s">
        <v>31</v>
      </c>
      <c r="EB8" s="102" t="s">
        <v>58</v>
      </c>
      <c r="EC8" s="103" t="s">
        <v>59</v>
      </c>
      <c r="ED8" s="104" t="s">
        <v>68</v>
      </c>
      <c r="EE8" s="105" t="s">
        <v>69</v>
      </c>
      <c r="EF8" s="170"/>
      <c r="EG8" s="172"/>
      <c r="EH8" s="101" t="s">
        <v>31</v>
      </c>
      <c r="EI8" s="102" t="s">
        <v>58</v>
      </c>
      <c r="EJ8" s="103" t="s">
        <v>59</v>
      </c>
      <c r="EK8" s="104" t="s">
        <v>68</v>
      </c>
      <c r="EL8" s="105" t="s">
        <v>69</v>
      </c>
      <c r="EM8" s="170"/>
      <c r="EN8" s="172"/>
      <c r="EO8" s="101" t="s">
        <v>31</v>
      </c>
      <c r="EP8" s="102" t="s">
        <v>58</v>
      </c>
      <c r="EQ8" s="103" t="s">
        <v>59</v>
      </c>
      <c r="ER8" s="104" t="s">
        <v>68</v>
      </c>
      <c r="ES8" s="105" t="s">
        <v>69</v>
      </c>
    </row>
    <row r="9" spans="1:256" ht="13.5" thickBot="1" x14ac:dyDescent="0.25">
      <c r="A9" s="140"/>
      <c r="B9" s="141"/>
      <c r="C9" s="61" t="s">
        <v>60</v>
      </c>
      <c r="D9" s="62">
        <v>2</v>
      </c>
      <c r="E9" s="63" t="s">
        <v>70</v>
      </c>
      <c r="F9" s="63">
        <v>4</v>
      </c>
      <c r="G9" s="63">
        <v>5</v>
      </c>
      <c r="H9" s="63">
        <v>6</v>
      </c>
      <c r="I9" s="63">
        <v>7</v>
      </c>
      <c r="J9" s="61" t="s">
        <v>71</v>
      </c>
      <c r="K9" s="62">
        <v>9</v>
      </c>
      <c r="L9" s="63" t="s">
        <v>118</v>
      </c>
      <c r="M9" s="62">
        <v>11</v>
      </c>
      <c r="N9" s="63">
        <v>12</v>
      </c>
      <c r="O9" s="63">
        <v>13</v>
      </c>
      <c r="P9" s="64">
        <v>14</v>
      </c>
      <c r="Q9" s="65" t="s">
        <v>72</v>
      </c>
      <c r="R9" s="66">
        <v>16</v>
      </c>
      <c r="S9" s="67" t="s">
        <v>73</v>
      </c>
      <c r="T9" s="67">
        <v>18</v>
      </c>
      <c r="U9" s="67">
        <v>19</v>
      </c>
      <c r="V9" s="63">
        <v>20</v>
      </c>
      <c r="W9" s="64">
        <v>21</v>
      </c>
      <c r="X9" s="61" t="s">
        <v>74</v>
      </c>
      <c r="Y9" s="62">
        <v>23</v>
      </c>
      <c r="Z9" s="63" t="s">
        <v>75</v>
      </c>
      <c r="AA9" s="62">
        <v>25</v>
      </c>
      <c r="AB9" s="63">
        <v>26</v>
      </c>
      <c r="AC9" s="63">
        <v>27</v>
      </c>
      <c r="AD9" s="64">
        <v>28</v>
      </c>
      <c r="AE9" s="68" t="s">
        <v>76</v>
      </c>
      <c r="AF9" s="62">
        <v>30</v>
      </c>
      <c r="AG9" s="63" t="s">
        <v>77</v>
      </c>
      <c r="AH9" s="63">
        <v>32</v>
      </c>
      <c r="AI9" s="63">
        <v>33</v>
      </c>
      <c r="AJ9" s="63">
        <v>34</v>
      </c>
      <c r="AK9" s="63">
        <v>35</v>
      </c>
      <c r="AL9" s="61" t="s">
        <v>78</v>
      </c>
      <c r="AM9" s="62">
        <v>37</v>
      </c>
      <c r="AN9" s="63" t="s">
        <v>79</v>
      </c>
      <c r="AO9" s="63">
        <v>39</v>
      </c>
      <c r="AP9" s="63">
        <v>40</v>
      </c>
      <c r="AQ9" s="63">
        <v>41</v>
      </c>
      <c r="AR9" s="63">
        <v>42</v>
      </c>
      <c r="AS9" s="61" t="s">
        <v>61</v>
      </c>
      <c r="AT9" s="62">
        <v>44</v>
      </c>
      <c r="AU9" s="63" t="s">
        <v>80</v>
      </c>
      <c r="AV9" s="62">
        <v>46</v>
      </c>
      <c r="AW9" s="63">
        <v>47</v>
      </c>
      <c r="AX9" s="63">
        <v>48</v>
      </c>
      <c r="AY9" s="64">
        <v>49</v>
      </c>
      <c r="AZ9" s="61" t="s">
        <v>81</v>
      </c>
      <c r="BA9" s="62">
        <v>51</v>
      </c>
      <c r="BB9" s="63" t="s">
        <v>82</v>
      </c>
      <c r="BC9" s="62">
        <v>53</v>
      </c>
      <c r="BD9" s="63">
        <v>54</v>
      </c>
      <c r="BE9" s="63">
        <v>55</v>
      </c>
      <c r="BF9" s="64">
        <v>56</v>
      </c>
      <c r="BG9" s="68" t="s">
        <v>83</v>
      </c>
      <c r="BH9" s="62">
        <v>58</v>
      </c>
      <c r="BI9" s="63" t="s">
        <v>84</v>
      </c>
      <c r="BJ9" s="63">
        <v>60</v>
      </c>
      <c r="BK9" s="63">
        <v>61</v>
      </c>
      <c r="BL9" s="63">
        <v>62</v>
      </c>
      <c r="BM9" s="63">
        <v>63</v>
      </c>
      <c r="BN9" s="61" t="s">
        <v>85</v>
      </c>
      <c r="BO9" s="62">
        <v>65</v>
      </c>
      <c r="BP9" s="63" t="s">
        <v>86</v>
      </c>
      <c r="BQ9" s="62">
        <v>67</v>
      </c>
      <c r="BR9" s="63">
        <v>68</v>
      </c>
      <c r="BS9" s="63">
        <v>69</v>
      </c>
      <c r="BT9" s="64">
        <v>70</v>
      </c>
      <c r="BU9" s="68" t="s">
        <v>87</v>
      </c>
      <c r="BV9" s="62">
        <v>72</v>
      </c>
      <c r="BW9" s="63" t="s">
        <v>88</v>
      </c>
      <c r="BX9" s="63">
        <v>74</v>
      </c>
      <c r="BY9" s="63">
        <v>75</v>
      </c>
      <c r="BZ9" s="63">
        <v>76</v>
      </c>
      <c r="CA9" s="63">
        <v>77</v>
      </c>
      <c r="CB9" s="61" t="s">
        <v>89</v>
      </c>
      <c r="CC9" s="62">
        <v>79</v>
      </c>
      <c r="CD9" s="63" t="s">
        <v>90</v>
      </c>
      <c r="CE9" s="62">
        <v>81</v>
      </c>
      <c r="CF9" s="63">
        <v>82</v>
      </c>
      <c r="CG9" s="63">
        <v>83</v>
      </c>
      <c r="CH9" s="64">
        <v>84</v>
      </c>
      <c r="CI9" s="68" t="s">
        <v>62</v>
      </c>
      <c r="CJ9" s="62">
        <v>86</v>
      </c>
      <c r="CK9" s="63" t="s">
        <v>91</v>
      </c>
      <c r="CL9" s="63">
        <v>88</v>
      </c>
      <c r="CM9" s="63">
        <v>89</v>
      </c>
      <c r="CN9" s="63">
        <v>90</v>
      </c>
      <c r="CO9" s="63">
        <v>91</v>
      </c>
      <c r="CP9" s="61" t="s">
        <v>92</v>
      </c>
      <c r="CQ9" s="62">
        <v>93</v>
      </c>
      <c r="CR9" s="63" t="s">
        <v>93</v>
      </c>
      <c r="CS9" s="62">
        <v>95</v>
      </c>
      <c r="CT9" s="63">
        <v>96</v>
      </c>
      <c r="CU9" s="63">
        <v>97</v>
      </c>
      <c r="CV9" s="64">
        <v>98</v>
      </c>
      <c r="CW9" s="68" t="s">
        <v>94</v>
      </c>
      <c r="CX9" s="62">
        <v>100</v>
      </c>
      <c r="CY9" s="63" t="s">
        <v>95</v>
      </c>
      <c r="CZ9" s="63">
        <v>102</v>
      </c>
      <c r="DA9" s="63">
        <v>103</v>
      </c>
      <c r="DB9" s="63">
        <v>104</v>
      </c>
      <c r="DC9" s="63">
        <v>105</v>
      </c>
      <c r="DD9" s="61" t="s">
        <v>96</v>
      </c>
      <c r="DE9" s="62">
        <v>107</v>
      </c>
      <c r="DF9" s="63" t="s">
        <v>97</v>
      </c>
      <c r="DG9" s="62">
        <v>109</v>
      </c>
      <c r="DH9" s="63">
        <v>110</v>
      </c>
      <c r="DI9" s="63">
        <v>111</v>
      </c>
      <c r="DJ9" s="64">
        <v>112</v>
      </c>
      <c r="DK9" s="68" t="s">
        <v>98</v>
      </c>
      <c r="DL9" s="62">
        <v>114</v>
      </c>
      <c r="DM9" s="63" t="s">
        <v>99</v>
      </c>
      <c r="DN9" s="63">
        <v>116</v>
      </c>
      <c r="DO9" s="63">
        <v>117</v>
      </c>
      <c r="DP9" s="63">
        <v>118</v>
      </c>
      <c r="DQ9" s="63">
        <v>119</v>
      </c>
      <c r="DR9" s="61" t="s">
        <v>100</v>
      </c>
      <c r="DS9" s="62">
        <v>121</v>
      </c>
      <c r="DT9" s="64" t="s">
        <v>101</v>
      </c>
      <c r="DU9" s="63">
        <v>123</v>
      </c>
      <c r="DV9" s="63">
        <v>124</v>
      </c>
      <c r="DW9" s="63">
        <v>125</v>
      </c>
      <c r="DX9" s="64">
        <v>126</v>
      </c>
      <c r="DY9" s="68" t="s">
        <v>63</v>
      </c>
      <c r="DZ9" s="62">
        <v>128</v>
      </c>
      <c r="EA9" s="63" t="s">
        <v>102</v>
      </c>
      <c r="EB9" s="63">
        <v>130</v>
      </c>
      <c r="EC9" s="63">
        <v>131</v>
      </c>
      <c r="ED9" s="63">
        <v>132</v>
      </c>
      <c r="EE9" s="63">
        <v>133</v>
      </c>
      <c r="EF9" s="61" t="s">
        <v>103</v>
      </c>
      <c r="EG9" s="62">
        <v>135</v>
      </c>
      <c r="EH9" s="63" t="s">
        <v>104</v>
      </c>
      <c r="EI9" s="62">
        <v>137</v>
      </c>
      <c r="EJ9" s="63">
        <v>138</v>
      </c>
      <c r="EK9" s="63">
        <v>139</v>
      </c>
      <c r="EL9" s="64">
        <v>140</v>
      </c>
      <c r="EM9" s="61" t="s">
        <v>105</v>
      </c>
      <c r="EN9" s="62">
        <v>142</v>
      </c>
      <c r="EO9" s="63" t="s">
        <v>106</v>
      </c>
      <c r="EP9" s="63">
        <v>144</v>
      </c>
      <c r="EQ9" s="63">
        <v>145</v>
      </c>
      <c r="ER9" s="63">
        <v>146</v>
      </c>
      <c r="ES9" s="64">
        <v>147</v>
      </c>
    </row>
    <row r="10" spans="1:256" ht="13.5" thickBot="1" x14ac:dyDescent="0.25"/>
    <row r="11" spans="1:256" x14ac:dyDescent="0.2">
      <c r="A11" s="187">
        <v>2008</v>
      </c>
      <c r="B11" s="188"/>
      <c r="C11" s="74">
        <v>1905.1490000000001</v>
      </c>
      <c r="D11" s="75">
        <v>388.30900000000003</v>
      </c>
      <c r="E11" s="76">
        <v>1516.8400000000001</v>
      </c>
      <c r="F11" s="77">
        <v>172.70399999999998</v>
      </c>
      <c r="G11" s="77">
        <v>182.39200000000002</v>
      </c>
      <c r="H11" s="77">
        <v>676.92199999999991</v>
      </c>
      <c r="I11" s="78">
        <v>484.822</v>
      </c>
      <c r="J11" s="74">
        <v>390.49400000000003</v>
      </c>
      <c r="K11" s="75">
        <v>0</v>
      </c>
      <c r="L11" s="76">
        <v>390.49400000000003</v>
      </c>
      <c r="M11" s="77">
        <v>105.59699999999999</v>
      </c>
      <c r="N11" s="77">
        <v>78.546999999999997</v>
      </c>
      <c r="O11" s="77">
        <v>67.718999999999994</v>
      </c>
      <c r="P11" s="78">
        <v>138.631</v>
      </c>
      <c r="Q11" s="74">
        <v>84.512</v>
      </c>
      <c r="R11" s="75">
        <v>0</v>
      </c>
      <c r="S11" s="76">
        <v>84.512</v>
      </c>
      <c r="T11" s="77">
        <v>0</v>
      </c>
      <c r="U11" s="77">
        <v>0</v>
      </c>
      <c r="V11" s="77">
        <v>65.947000000000003</v>
      </c>
      <c r="W11" s="78">
        <v>18.565000000000001</v>
      </c>
      <c r="X11" s="74">
        <v>736.08299999999997</v>
      </c>
      <c r="Y11" s="75">
        <v>376.39699999999999</v>
      </c>
      <c r="Z11" s="76">
        <v>359.68599999999998</v>
      </c>
      <c r="AA11" s="77">
        <v>19.797999999999998</v>
      </c>
      <c r="AB11" s="77">
        <v>4.3159999999999998</v>
      </c>
      <c r="AC11" s="77">
        <v>187.50299999999999</v>
      </c>
      <c r="AD11" s="78">
        <v>148.06899999999999</v>
      </c>
      <c r="AE11" s="74">
        <v>15.718999999999999</v>
      </c>
      <c r="AF11" s="75">
        <v>0</v>
      </c>
      <c r="AG11" s="76">
        <v>15.718999999999999</v>
      </c>
      <c r="AH11" s="77">
        <v>8.6850000000000005</v>
      </c>
      <c r="AI11" s="77">
        <v>4.1319999999999997</v>
      </c>
      <c r="AJ11" s="77">
        <v>0</v>
      </c>
      <c r="AK11" s="78">
        <v>2.9020000000000001</v>
      </c>
      <c r="AL11" s="74">
        <v>0</v>
      </c>
      <c r="AM11" s="75">
        <v>0</v>
      </c>
      <c r="AN11" s="76">
        <v>0</v>
      </c>
      <c r="AO11" s="79">
        <v>0</v>
      </c>
      <c r="AP11" s="77">
        <v>0</v>
      </c>
      <c r="AQ11" s="77">
        <v>0</v>
      </c>
      <c r="AR11" s="78">
        <v>0</v>
      </c>
      <c r="AS11" s="74">
        <v>13.173</v>
      </c>
      <c r="AT11" s="75">
        <v>0</v>
      </c>
      <c r="AU11" s="76">
        <v>13.173</v>
      </c>
      <c r="AV11" s="79">
        <v>8.1720000000000006</v>
      </c>
      <c r="AW11" s="77">
        <v>0.85499999999999998</v>
      </c>
      <c r="AX11" s="77">
        <v>0.79</v>
      </c>
      <c r="AY11" s="78">
        <v>3.3559999999999999</v>
      </c>
      <c r="AZ11" s="74">
        <v>10.074999999999999</v>
      </c>
      <c r="BA11" s="75">
        <v>0</v>
      </c>
      <c r="BB11" s="76">
        <v>10.074999999999999</v>
      </c>
      <c r="BC11" s="79">
        <v>0</v>
      </c>
      <c r="BD11" s="77">
        <v>0.50600000000000001</v>
      </c>
      <c r="BE11" s="77">
        <v>7.69</v>
      </c>
      <c r="BF11" s="78">
        <v>1.879</v>
      </c>
      <c r="BG11" s="74">
        <v>229.78900000000002</v>
      </c>
      <c r="BH11" s="75">
        <v>10.776</v>
      </c>
      <c r="BI11" s="76">
        <v>219.01300000000001</v>
      </c>
      <c r="BJ11" s="79">
        <v>10.836</v>
      </c>
      <c r="BK11" s="77">
        <v>35.139000000000003</v>
      </c>
      <c r="BL11" s="77">
        <v>161.33000000000001</v>
      </c>
      <c r="BM11" s="78">
        <v>11.708</v>
      </c>
      <c r="BN11" s="74">
        <v>116.88200000000001</v>
      </c>
      <c r="BO11" s="75">
        <v>0</v>
      </c>
      <c r="BP11" s="76">
        <v>116.88200000000001</v>
      </c>
      <c r="BQ11" s="79">
        <v>4.5279999999999996</v>
      </c>
      <c r="BR11" s="77">
        <v>0</v>
      </c>
      <c r="BS11" s="77">
        <v>55.811999999999998</v>
      </c>
      <c r="BT11" s="78">
        <v>56.542000000000002</v>
      </c>
      <c r="BU11" s="74">
        <v>169.471</v>
      </c>
      <c r="BV11" s="75">
        <v>8.5999999999999993E-2</v>
      </c>
      <c r="BW11" s="76">
        <v>169.38499999999999</v>
      </c>
      <c r="BX11" s="79">
        <v>8.6539999999999999</v>
      </c>
      <c r="BY11" s="77">
        <v>23.681999999999999</v>
      </c>
      <c r="BZ11" s="77">
        <v>109.54300000000001</v>
      </c>
      <c r="CA11" s="78">
        <v>27.506</v>
      </c>
      <c r="CB11" s="74">
        <v>31.837</v>
      </c>
      <c r="CC11" s="75">
        <v>0</v>
      </c>
      <c r="CD11" s="76">
        <v>31.837</v>
      </c>
      <c r="CE11" s="79">
        <v>2.4060000000000001</v>
      </c>
      <c r="CF11" s="77">
        <v>17.667999999999999</v>
      </c>
      <c r="CG11" s="77">
        <v>7.5679999999999996</v>
      </c>
      <c r="CH11" s="78">
        <v>4.1950000000000003</v>
      </c>
      <c r="CI11" s="74">
        <v>12.052</v>
      </c>
      <c r="CJ11" s="75">
        <v>0</v>
      </c>
      <c r="CK11" s="76">
        <v>12.052</v>
      </c>
      <c r="CL11" s="79">
        <v>0</v>
      </c>
      <c r="CM11" s="77">
        <v>4.5720000000000001</v>
      </c>
      <c r="CN11" s="77">
        <v>4.867</v>
      </c>
      <c r="CO11" s="78">
        <v>2.613</v>
      </c>
      <c r="CP11" s="74">
        <v>7.4720000000000004</v>
      </c>
      <c r="CQ11" s="75">
        <v>0</v>
      </c>
      <c r="CR11" s="76">
        <v>7.4720000000000004</v>
      </c>
      <c r="CS11" s="79">
        <v>0.875</v>
      </c>
      <c r="CT11" s="77">
        <v>3.3570000000000002</v>
      </c>
      <c r="CU11" s="77">
        <v>3.24</v>
      </c>
      <c r="CV11" s="78">
        <v>0</v>
      </c>
      <c r="CW11" s="74">
        <v>7.9660000000000002</v>
      </c>
      <c r="CX11" s="75">
        <v>0.45</v>
      </c>
      <c r="CY11" s="76">
        <v>7.516</v>
      </c>
      <c r="CZ11" s="79">
        <v>2.2010000000000001</v>
      </c>
      <c r="DA11" s="77">
        <v>0</v>
      </c>
      <c r="DB11" s="77">
        <v>3.1840000000000002</v>
      </c>
      <c r="DC11" s="78">
        <v>2.1309999999999998</v>
      </c>
      <c r="DD11" s="74">
        <v>0</v>
      </c>
      <c r="DE11" s="75">
        <v>0</v>
      </c>
      <c r="DF11" s="76">
        <v>0</v>
      </c>
      <c r="DG11" s="79">
        <v>0</v>
      </c>
      <c r="DH11" s="77">
        <v>0</v>
      </c>
      <c r="DI11" s="77">
        <v>0</v>
      </c>
      <c r="DJ11" s="78">
        <v>0</v>
      </c>
      <c r="DK11" s="74">
        <v>8.4009999999999998</v>
      </c>
      <c r="DL11" s="75">
        <v>0</v>
      </c>
      <c r="DM11" s="76">
        <v>8.4009999999999998</v>
      </c>
      <c r="DN11" s="79">
        <v>0.83199999999999996</v>
      </c>
      <c r="DO11" s="77">
        <v>6.8360000000000003</v>
      </c>
      <c r="DP11" s="77">
        <v>0.73299999999999998</v>
      </c>
      <c r="DQ11" s="78">
        <v>0</v>
      </c>
      <c r="DR11" s="74">
        <v>0</v>
      </c>
      <c r="DS11" s="75">
        <v>0</v>
      </c>
      <c r="DT11" s="76">
        <v>0</v>
      </c>
      <c r="DU11" s="79">
        <v>0</v>
      </c>
      <c r="DV11" s="77">
        <v>0</v>
      </c>
      <c r="DW11" s="77">
        <v>0</v>
      </c>
      <c r="DX11" s="78">
        <v>0</v>
      </c>
      <c r="DY11" s="74">
        <v>0.309</v>
      </c>
      <c r="DZ11" s="75">
        <v>0</v>
      </c>
      <c r="EA11" s="76">
        <v>0.309</v>
      </c>
      <c r="EB11" s="79">
        <v>0</v>
      </c>
      <c r="EC11" s="77">
        <v>0.309</v>
      </c>
      <c r="ED11" s="77">
        <v>0</v>
      </c>
      <c r="EE11" s="78">
        <v>0</v>
      </c>
      <c r="EF11" s="74">
        <v>0</v>
      </c>
      <c r="EG11" s="75">
        <v>0</v>
      </c>
      <c r="EH11" s="76">
        <v>0</v>
      </c>
      <c r="EI11" s="79">
        <v>0</v>
      </c>
      <c r="EJ11" s="77">
        <v>0</v>
      </c>
      <c r="EK11" s="77">
        <v>0</v>
      </c>
      <c r="EL11" s="78">
        <v>0</v>
      </c>
      <c r="EM11" s="74">
        <v>70.913999999999987</v>
      </c>
      <c r="EN11" s="75">
        <v>0.6</v>
      </c>
      <c r="EO11" s="76">
        <v>70.313999999999993</v>
      </c>
      <c r="EP11" s="79">
        <v>0.12</v>
      </c>
      <c r="EQ11" s="77">
        <v>2.4729999999999999</v>
      </c>
      <c r="ER11" s="77">
        <v>0.996</v>
      </c>
      <c r="ES11" s="78">
        <v>66.724999999999994</v>
      </c>
    </row>
    <row r="12" spans="1:256" ht="13.5" thickBot="1" x14ac:dyDescent="0.25">
      <c r="A12" s="181">
        <v>2009</v>
      </c>
      <c r="B12" s="182"/>
      <c r="C12" s="80">
        <v>1647.4380000000001</v>
      </c>
      <c r="D12" s="81">
        <v>335.32400000000001</v>
      </c>
      <c r="E12" s="82">
        <v>1312.114</v>
      </c>
      <c r="F12" s="83">
        <v>129.79</v>
      </c>
      <c r="G12" s="83">
        <v>323.92</v>
      </c>
      <c r="H12" s="83">
        <v>514.20299999999997</v>
      </c>
      <c r="I12" s="84">
        <v>344.20100000000002</v>
      </c>
      <c r="J12" s="80">
        <v>489.416</v>
      </c>
      <c r="K12" s="81">
        <v>1.298</v>
      </c>
      <c r="L12" s="82">
        <v>488.11799999999999</v>
      </c>
      <c r="M12" s="83">
        <v>96.475999999999999</v>
      </c>
      <c r="N12" s="83">
        <v>230.68799999999999</v>
      </c>
      <c r="O12" s="83">
        <v>77.058999999999997</v>
      </c>
      <c r="P12" s="84">
        <v>83.894999999999996</v>
      </c>
      <c r="Q12" s="80">
        <v>45.433999999999997</v>
      </c>
      <c r="R12" s="81">
        <v>0.21199999999999999</v>
      </c>
      <c r="S12" s="82">
        <v>45.222000000000001</v>
      </c>
      <c r="T12" s="83">
        <v>0.8</v>
      </c>
      <c r="U12" s="83">
        <v>0.46</v>
      </c>
      <c r="V12" s="83">
        <v>35.353999999999999</v>
      </c>
      <c r="W12" s="84">
        <v>8.6080000000000005</v>
      </c>
      <c r="X12" s="80">
        <v>431.98</v>
      </c>
      <c r="Y12" s="81">
        <v>271.12299999999999</v>
      </c>
      <c r="Z12" s="82">
        <v>160.857</v>
      </c>
      <c r="AA12" s="83">
        <v>6.617</v>
      </c>
      <c r="AB12" s="83">
        <v>3.1829999999999998</v>
      </c>
      <c r="AC12" s="83">
        <v>74.441999999999993</v>
      </c>
      <c r="AD12" s="84">
        <v>76.614999999999995</v>
      </c>
      <c r="AE12" s="80">
        <v>9.3369999999999997</v>
      </c>
      <c r="AF12" s="81">
        <v>2.694</v>
      </c>
      <c r="AG12" s="82">
        <v>6.6429999999999998</v>
      </c>
      <c r="AH12" s="83">
        <v>0.51300000000000001</v>
      </c>
      <c r="AI12" s="83">
        <v>1.952</v>
      </c>
      <c r="AJ12" s="83">
        <v>2.4729999999999999</v>
      </c>
      <c r="AK12" s="84">
        <v>1.7050000000000001</v>
      </c>
      <c r="AL12" s="80">
        <v>0</v>
      </c>
      <c r="AM12" s="81">
        <v>0</v>
      </c>
      <c r="AN12" s="82">
        <v>0</v>
      </c>
      <c r="AO12" s="85">
        <v>0</v>
      </c>
      <c r="AP12" s="83">
        <v>0</v>
      </c>
      <c r="AQ12" s="83">
        <v>0</v>
      </c>
      <c r="AR12" s="84">
        <v>0</v>
      </c>
      <c r="AS12" s="80">
        <v>15.811</v>
      </c>
      <c r="AT12" s="81">
        <v>0</v>
      </c>
      <c r="AU12" s="82">
        <v>15.811</v>
      </c>
      <c r="AV12" s="85">
        <v>9.3949999999999996</v>
      </c>
      <c r="AW12" s="83">
        <v>0</v>
      </c>
      <c r="AX12" s="83">
        <v>4.0209999999999999</v>
      </c>
      <c r="AY12" s="84">
        <v>2.395</v>
      </c>
      <c r="AZ12" s="80">
        <v>88.269000000000005</v>
      </c>
      <c r="BA12" s="81">
        <v>0</v>
      </c>
      <c r="BB12" s="82">
        <v>88.269000000000005</v>
      </c>
      <c r="BC12" s="85">
        <v>2.29</v>
      </c>
      <c r="BD12" s="83">
        <v>0.52400000000000002</v>
      </c>
      <c r="BE12" s="83">
        <v>43.956000000000003</v>
      </c>
      <c r="BF12" s="84">
        <v>41.499000000000002</v>
      </c>
      <c r="BG12" s="80">
        <v>131.58199999999999</v>
      </c>
      <c r="BH12" s="81">
        <v>16.492999999999999</v>
      </c>
      <c r="BI12" s="82">
        <v>115.089</v>
      </c>
      <c r="BJ12" s="85">
        <v>6.6079999999999997</v>
      </c>
      <c r="BK12" s="83">
        <v>51.850999999999999</v>
      </c>
      <c r="BL12" s="83">
        <v>47.392000000000003</v>
      </c>
      <c r="BM12" s="84">
        <v>9.2379999999999995</v>
      </c>
      <c r="BN12" s="80">
        <v>35.72</v>
      </c>
      <c r="BO12" s="81">
        <v>1.0349999999999999</v>
      </c>
      <c r="BP12" s="82">
        <v>34.685000000000002</v>
      </c>
      <c r="BQ12" s="85">
        <v>0</v>
      </c>
      <c r="BR12" s="83">
        <v>3.161</v>
      </c>
      <c r="BS12" s="83">
        <v>10.951000000000001</v>
      </c>
      <c r="BT12" s="84">
        <v>20.573</v>
      </c>
      <c r="BU12" s="80">
        <v>119.458</v>
      </c>
      <c r="BV12" s="81">
        <v>0.02</v>
      </c>
      <c r="BW12" s="82">
        <v>119.438</v>
      </c>
      <c r="BX12" s="85">
        <v>4.9779999999999998</v>
      </c>
      <c r="BY12" s="83">
        <v>6.9960000000000004</v>
      </c>
      <c r="BZ12" s="83">
        <v>72.956999999999994</v>
      </c>
      <c r="CA12" s="84">
        <v>34.506999999999998</v>
      </c>
      <c r="CB12" s="80">
        <v>30.053999999999998</v>
      </c>
      <c r="CC12" s="81">
        <v>0</v>
      </c>
      <c r="CD12" s="82">
        <v>30.053999999999998</v>
      </c>
      <c r="CE12" s="85">
        <v>1.04</v>
      </c>
      <c r="CF12" s="83">
        <v>17.027999999999999</v>
      </c>
      <c r="CG12" s="83">
        <v>6.3109999999999999</v>
      </c>
      <c r="CH12" s="84">
        <v>5.6749999999999998</v>
      </c>
      <c r="CI12" s="80">
        <v>9.2420000000000009</v>
      </c>
      <c r="CJ12" s="81">
        <v>1.75</v>
      </c>
      <c r="CK12" s="82">
        <v>7.492</v>
      </c>
      <c r="CL12" s="85">
        <v>0.75600000000000001</v>
      </c>
      <c r="CM12" s="83">
        <v>4.2720000000000002</v>
      </c>
      <c r="CN12" s="83">
        <v>2.2200000000000002</v>
      </c>
      <c r="CO12" s="84">
        <v>0.24399999999999999</v>
      </c>
      <c r="CP12" s="80">
        <v>0</v>
      </c>
      <c r="CQ12" s="81">
        <v>0</v>
      </c>
      <c r="CR12" s="82">
        <v>0</v>
      </c>
      <c r="CS12" s="85">
        <v>0</v>
      </c>
      <c r="CT12" s="83">
        <v>0</v>
      </c>
      <c r="CU12" s="83">
        <v>0</v>
      </c>
      <c r="CV12" s="84">
        <v>0</v>
      </c>
      <c r="CW12" s="80">
        <v>41.5</v>
      </c>
      <c r="CX12" s="81">
        <v>40.664000000000001</v>
      </c>
      <c r="CY12" s="82">
        <v>0.83599999999999997</v>
      </c>
      <c r="CZ12" s="85">
        <v>0</v>
      </c>
      <c r="DA12" s="83">
        <v>0</v>
      </c>
      <c r="DB12" s="83">
        <v>0.83599999999999997</v>
      </c>
      <c r="DC12" s="84">
        <v>0</v>
      </c>
      <c r="DD12" s="80">
        <v>0</v>
      </c>
      <c r="DE12" s="81">
        <v>0</v>
      </c>
      <c r="DF12" s="82">
        <v>0</v>
      </c>
      <c r="DG12" s="85">
        <v>0</v>
      </c>
      <c r="DH12" s="83">
        <v>0</v>
      </c>
      <c r="DI12" s="83">
        <v>0</v>
      </c>
      <c r="DJ12" s="84">
        <v>0</v>
      </c>
      <c r="DK12" s="80">
        <v>1.498</v>
      </c>
      <c r="DL12" s="81">
        <v>0</v>
      </c>
      <c r="DM12" s="82">
        <v>1.498</v>
      </c>
      <c r="DN12" s="85">
        <v>0.317</v>
      </c>
      <c r="DO12" s="83">
        <v>0.86199999999999999</v>
      </c>
      <c r="DP12" s="83">
        <v>0.31900000000000001</v>
      </c>
      <c r="DQ12" s="84">
        <v>0</v>
      </c>
      <c r="DR12" s="80">
        <v>0</v>
      </c>
      <c r="DS12" s="81">
        <v>0</v>
      </c>
      <c r="DT12" s="82">
        <v>0</v>
      </c>
      <c r="DU12" s="85">
        <v>0</v>
      </c>
      <c r="DV12" s="83">
        <v>0</v>
      </c>
      <c r="DW12" s="83">
        <v>0</v>
      </c>
      <c r="DX12" s="84">
        <v>0</v>
      </c>
      <c r="DY12" s="80">
        <v>1.25</v>
      </c>
      <c r="DZ12" s="81">
        <v>0</v>
      </c>
      <c r="EA12" s="82">
        <v>1.25</v>
      </c>
      <c r="EB12" s="85">
        <v>0</v>
      </c>
      <c r="EC12" s="83">
        <v>0</v>
      </c>
      <c r="ED12" s="83">
        <v>0</v>
      </c>
      <c r="EE12" s="84">
        <v>1.25</v>
      </c>
      <c r="EF12" s="80">
        <v>0</v>
      </c>
      <c r="EG12" s="81">
        <v>0</v>
      </c>
      <c r="EH12" s="82">
        <v>0</v>
      </c>
      <c r="EI12" s="85">
        <v>0</v>
      </c>
      <c r="EJ12" s="83">
        <v>0</v>
      </c>
      <c r="EK12" s="83">
        <v>0</v>
      </c>
      <c r="EL12" s="84">
        <v>0</v>
      </c>
      <c r="EM12" s="80">
        <v>196.887</v>
      </c>
      <c r="EN12" s="81">
        <v>3.5000000000000003E-2</v>
      </c>
      <c r="EO12" s="82">
        <v>196.852</v>
      </c>
      <c r="EP12" s="85">
        <v>0</v>
      </c>
      <c r="EQ12" s="83">
        <v>2.9430000000000001</v>
      </c>
      <c r="ER12" s="83">
        <v>135.91200000000001</v>
      </c>
      <c r="ES12" s="84">
        <v>57.997</v>
      </c>
    </row>
    <row r="13" spans="1:256" x14ac:dyDescent="0.2">
      <c r="A13" s="187">
        <v>2010</v>
      </c>
      <c r="B13" s="188"/>
      <c r="C13" s="74">
        <v>1642.3209999999997</v>
      </c>
      <c r="D13" s="75">
        <v>371.35699999999997</v>
      </c>
      <c r="E13" s="76">
        <v>1270.9639999999999</v>
      </c>
      <c r="F13" s="77">
        <v>167.15900000000002</v>
      </c>
      <c r="G13" s="77">
        <v>276.34199999999998</v>
      </c>
      <c r="H13" s="77">
        <v>523.774</v>
      </c>
      <c r="I13" s="78">
        <v>303.68900000000002</v>
      </c>
      <c r="J13" s="74">
        <v>263.50900000000001</v>
      </c>
      <c r="K13" s="75">
        <v>0</v>
      </c>
      <c r="L13" s="76">
        <v>263.50900000000001</v>
      </c>
      <c r="M13" s="77">
        <v>9.641</v>
      </c>
      <c r="N13" s="77">
        <v>162.51400000000001</v>
      </c>
      <c r="O13" s="77">
        <v>52.213000000000001</v>
      </c>
      <c r="P13" s="78">
        <v>39.140999999999998</v>
      </c>
      <c r="Q13" s="74">
        <v>71.448999999999998</v>
      </c>
      <c r="R13" s="75">
        <v>0.39900000000000002</v>
      </c>
      <c r="S13" s="76">
        <v>71.05</v>
      </c>
      <c r="T13" s="77">
        <v>0</v>
      </c>
      <c r="U13" s="77">
        <v>0</v>
      </c>
      <c r="V13" s="77">
        <v>61.484999999999999</v>
      </c>
      <c r="W13" s="78">
        <v>9.5649999999999995</v>
      </c>
      <c r="X13" s="74">
        <v>480.85</v>
      </c>
      <c r="Y13" s="75">
        <v>369.85</v>
      </c>
      <c r="Z13" s="76">
        <v>111</v>
      </c>
      <c r="AA13" s="77">
        <v>20.957999999999998</v>
      </c>
      <c r="AB13" s="77">
        <v>2.4820000000000002</v>
      </c>
      <c r="AC13" s="77">
        <v>55.162999999999997</v>
      </c>
      <c r="AD13" s="78">
        <v>32.396999999999998</v>
      </c>
      <c r="AE13" s="74">
        <v>89.600999999999999</v>
      </c>
      <c r="AF13" s="75">
        <v>0</v>
      </c>
      <c r="AG13" s="76">
        <v>89.600999999999999</v>
      </c>
      <c r="AH13" s="77">
        <v>65.647999999999996</v>
      </c>
      <c r="AI13" s="77">
        <v>7.83</v>
      </c>
      <c r="AJ13" s="77">
        <v>3.4430000000000001</v>
      </c>
      <c r="AK13" s="78">
        <v>12.68</v>
      </c>
      <c r="AL13" s="74">
        <v>0</v>
      </c>
      <c r="AM13" s="75">
        <v>0</v>
      </c>
      <c r="AN13" s="76">
        <v>0</v>
      </c>
      <c r="AO13" s="79">
        <v>0</v>
      </c>
      <c r="AP13" s="77">
        <v>0</v>
      </c>
      <c r="AQ13" s="77">
        <v>0</v>
      </c>
      <c r="AR13" s="78">
        <v>0</v>
      </c>
      <c r="AS13" s="74">
        <v>31.515999999999998</v>
      </c>
      <c r="AT13" s="75">
        <v>0.39</v>
      </c>
      <c r="AU13" s="76">
        <v>31.126000000000001</v>
      </c>
      <c r="AV13" s="79">
        <v>26.088000000000001</v>
      </c>
      <c r="AW13" s="77">
        <v>0</v>
      </c>
      <c r="AX13" s="77">
        <v>2.7989999999999999</v>
      </c>
      <c r="AY13" s="78">
        <v>2.2389999999999999</v>
      </c>
      <c r="AZ13" s="74">
        <v>62.575000000000003</v>
      </c>
      <c r="BA13" s="75">
        <v>0</v>
      </c>
      <c r="BB13" s="76">
        <v>62.575000000000003</v>
      </c>
      <c r="BC13" s="79">
        <v>0</v>
      </c>
      <c r="BD13" s="77">
        <v>0</v>
      </c>
      <c r="BE13" s="77">
        <v>24.975999999999999</v>
      </c>
      <c r="BF13" s="78">
        <v>37.598999999999997</v>
      </c>
      <c r="BG13" s="74">
        <v>207.29900000000001</v>
      </c>
      <c r="BH13" s="75">
        <v>0</v>
      </c>
      <c r="BI13" s="76">
        <v>207.29900000000001</v>
      </c>
      <c r="BJ13" s="79">
        <v>33.412999999999997</v>
      </c>
      <c r="BK13" s="77">
        <v>63.951999999999998</v>
      </c>
      <c r="BL13" s="77">
        <v>80.510999999999996</v>
      </c>
      <c r="BM13" s="78">
        <v>29.422999999999998</v>
      </c>
      <c r="BN13" s="74">
        <v>3.202</v>
      </c>
      <c r="BO13" s="75">
        <v>0</v>
      </c>
      <c r="BP13" s="76">
        <v>3.202</v>
      </c>
      <c r="BQ13" s="79">
        <v>0</v>
      </c>
      <c r="BR13" s="77">
        <v>0.91700000000000004</v>
      </c>
      <c r="BS13" s="77">
        <v>1.1819999999999999</v>
      </c>
      <c r="BT13" s="78">
        <v>1.103</v>
      </c>
      <c r="BU13" s="74">
        <v>90.05</v>
      </c>
      <c r="BV13" s="75">
        <v>0.253</v>
      </c>
      <c r="BW13" s="76">
        <v>89.796999999999997</v>
      </c>
      <c r="BX13" s="79">
        <v>3.9540000000000002</v>
      </c>
      <c r="BY13" s="77">
        <v>18.393000000000001</v>
      </c>
      <c r="BZ13" s="77">
        <v>51.889000000000003</v>
      </c>
      <c r="CA13" s="78">
        <v>15.561</v>
      </c>
      <c r="CB13" s="74">
        <v>19.675999999999998</v>
      </c>
      <c r="CC13" s="75">
        <v>0</v>
      </c>
      <c r="CD13" s="76">
        <v>19.675999999999998</v>
      </c>
      <c r="CE13" s="79">
        <v>2.7370000000000001</v>
      </c>
      <c r="CF13" s="77">
        <v>11.667999999999999</v>
      </c>
      <c r="CG13" s="77">
        <v>4.1639999999999997</v>
      </c>
      <c r="CH13" s="78">
        <v>1.107</v>
      </c>
      <c r="CI13" s="74">
        <v>8.6850000000000005</v>
      </c>
      <c r="CJ13" s="75">
        <v>0</v>
      </c>
      <c r="CK13" s="76">
        <v>8.6850000000000005</v>
      </c>
      <c r="CL13" s="79">
        <v>0.20699999999999999</v>
      </c>
      <c r="CM13" s="77">
        <v>4.5869999999999997</v>
      </c>
      <c r="CN13" s="77">
        <v>2.395</v>
      </c>
      <c r="CO13" s="78">
        <v>1.496</v>
      </c>
      <c r="CP13" s="74">
        <v>0</v>
      </c>
      <c r="CQ13" s="75">
        <v>0</v>
      </c>
      <c r="CR13" s="76">
        <v>0</v>
      </c>
      <c r="CS13" s="79">
        <v>0</v>
      </c>
      <c r="CT13" s="77">
        <v>0</v>
      </c>
      <c r="CU13" s="77">
        <v>0</v>
      </c>
      <c r="CV13" s="78">
        <v>0</v>
      </c>
      <c r="CW13" s="74">
        <v>150.68299999999999</v>
      </c>
      <c r="CX13" s="75">
        <v>0</v>
      </c>
      <c r="CY13" s="76">
        <v>150.68299999999999</v>
      </c>
      <c r="CZ13" s="79">
        <v>3.4950000000000001</v>
      </c>
      <c r="DA13" s="77">
        <v>2.4289999999999998</v>
      </c>
      <c r="DB13" s="77">
        <v>69.730999999999995</v>
      </c>
      <c r="DC13" s="78">
        <v>75.028000000000006</v>
      </c>
      <c r="DD13" s="74">
        <v>0.64500000000000002</v>
      </c>
      <c r="DE13" s="75">
        <v>0</v>
      </c>
      <c r="DF13" s="76">
        <v>0.64500000000000002</v>
      </c>
      <c r="DG13" s="79">
        <v>0.64500000000000002</v>
      </c>
      <c r="DH13" s="77">
        <v>0</v>
      </c>
      <c r="DI13" s="77">
        <v>0</v>
      </c>
      <c r="DJ13" s="78">
        <v>0</v>
      </c>
      <c r="DK13" s="74">
        <v>0</v>
      </c>
      <c r="DL13" s="75">
        <v>0</v>
      </c>
      <c r="DM13" s="76">
        <v>0</v>
      </c>
      <c r="DN13" s="79">
        <v>0</v>
      </c>
      <c r="DO13" s="77">
        <v>0</v>
      </c>
      <c r="DP13" s="77">
        <v>0</v>
      </c>
      <c r="DQ13" s="78">
        <v>0</v>
      </c>
      <c r="DR13" s="74">
        <v>0</v>
      </c>
      <c r="DS13" s="75">
        <v>0</v>
      </c>
      <c r="DT13" s="76">
        <v>0</v>
      </c>
      <c r="DU13" s="79">
        <v>0</v>
      </c>
      <c r="DV13" s="77">
        <v>0</v>
      </c>
      <c r="DW13" s="77">
        <v>0</v>
      </c>
      <c r="DX13" s="78">
        <v>0</v>
      </c>
      <c r="DY13" s="74">
        <v>0.70299999999999996</v>
      </c>
      <c r="DZ13" s="75">
        <v>0</v>
      </c>
      <c r="EA13" s="76">
        <v>0.70299999999999996</v>
      </c>
      <c r="EB13" s="79">
        <v>0.35299999999999998</v>
      </c>
      <c r="EC13" s="77">
        <v>0</v>
      </c>
      <c r="ED13" s="77">
        <v>0.05</v>
      </c>
      <c r="EE13" s="78">
        <v>0.3</v>
      </c>
      <c r="EF13" s="74">
        <v>0</v>
      </c>
      <c r="EG13" s="75">
        <v>0</v>
      </c>
      <c r="EH13" s="76">
        <v>0</v>
      </c>
      <c r="EI13" s="79">
        <v>0</v>
      </c>
      <c r="EJ13" s="77">
        <v>0</v>
      </c>
      <c r="EK13" s="77">
        <v>0</v>
      </c>
      <c r="EL13" s="78">
        <v>0</v>
      </c>
      <c r="EM13" s="74">
        <v>161.87799999999999</v>
      </c>
      <c r="EN13" s="75">
        <v>0.46500000000000002</v>
      </c>
      <c r="EO13" s="76">
        <v>161.41300000000001</v>
      </c>
      <c r="EP13" s="79">
        <v>0.02</v>
      </c>
      <c r="EQ13" s="77">
        <v>1.57</v>
      </c>
      <c r="ER13" s="77">
        <v>113.773</v>
      </c>
      <c r="ES13" s="78">
        <v>46.05</v>
      </c>
    </row>
    <row r="14" spans="1:256" s="106" customFormat="1" x14ac:dyDescent="0.2">
      <c r="A14" s="185">
        <v>2011</v>
      </c>
      <c r="B14" s="186"/>
      <c r="C14" s="86">
        <v>1894.52</v>
      </c>
      <c r="D14" s="87">
        <v>509.89800000000002</v>
      </c>
      <c r="E14" s="88">
        <v>1384.6219999999998</v>
      </c>
      <c r="F14" s="89">
        <v>192.74</v>
      </c>
      <c r="G14" s="89">
        <v>205.14900000000003</v>
      </c>
      <c r="H14" s="89">
        <v>609.64799999999991</v>
      </c>
      <c r="I14" s="90">
        <v>377.08499999999998</v>
      </c>
      <c r="J14" s="86">
        <v>263.262</v>
      </c>
      <c r="K14" s="87">
        <v>0</v>
      </c>
      <c r="L14" s="88">
        <v>263.262</v>
      </c>
      <c r="M14" s="89">
        <v>16.603999999999999</v>
      </c>
      <c r="N14" s="89">
        <v>99.099000000000004</v>
      </c>
      <c r="O14" s="89">
        <v>86.98</v>
      </c>
      <c r="P14" s="90">
        <v>60.579000000000001</v>
      </c>
      <c r="Q14" s="86">
        <v>67.53</v>
      </c>
      <c r="R14" s="87">
        <v>0.84399999999999997</v>
      </c>
      <c r="S14" s="88">
        <v>66.686000000000007</v>
      </c>
      <c r="T14" s="89">
        <v>0</v>
      </c>
      <c r="U14" s="89">
        <v>0</v>
      </c>
      <c r="V14" s="89">
        <v>53.375999999999998</v>
      </c>
      <c r="W14" s="90">
        <v>13.31</v>
      </c>
      <c r="X14" s="86">
        <v>670.92899999999997</v>
      </c>
      <c r="Y14" s="87">
        <v>476.03100000000001</v>
      </c>
      <c r="Z14" s="88">
        <v>194.898</v>
      </c>
      <c r="AA14" s="89">
        <v>31.946000000000002</v>
      </c>
      <c r="AB14" s="89">
        <v>3.464</v>
      </c>
      <c r="AC14" s="89">
        <v>104.148</v>
      </c>
      <c r="AD14" s="90">
        <v>55.34</v>
      </c>
      <c r="AE14" s="86">
        <v>96.611000000000004</v>
      </c>
      <c r="AF14" s="87">
        <v>0</v>
      </c>
      <c r="AG14" s="88">
        <v>96.611000000000004</v>
      </c>
      <c r="AH14" s="89">
        <v>59.183999999999997</v>
      </c>
      <c r="AI14" s="89">
        <v>2.544</v>
      </c>
      <c r="AJ14" s="89">
        <v>2.6619999999999999</v>
      </c>
      <c r="AK14" s="90">
        <v>32.220999999999997</v>
      </c>
      <c r="AL14" s="86">
        <v>0</v>
      </c>
      <c r="AM14" s="87">
        <v>0</v>
      </c>
      <c r="AN14" s="88">
        <v>0</v>
      </c>
      <c r="AO14" s="91">
        <v>0</v>
      </c>
      <c r="AP14" s="89">
        <v>0</v>
      </c>
      <c r="AQ14" s="89">
        <v>0</v>
      </c>
      <c r="AR14" s="90">
        <v>0</v>
      </c>
      <c r="AS14" s="86">
        <v>58.869</v>
      </c>
      <c r="AT14" s="87">
        <v>0</v>
      </c>
      <c r="AU14" s="88">
        <v>58.869</v>
      </c>
      <c r="AV14" s="91">
        <v>39.33</v>
      </c>
      <c r="AW14" s="89">
        <v>0.313</v>
      </c>
      <c r="AX14" s="89">
        <v>16.352</v>
      </c>
      <c r="AY14" s="90">
        <v>2.8740000000000001</v>
      </c>
      <c r="AZ14" s="86">
        <v>54.357999999999997</v>
      </c>
      <c r="BA14" s="87">
        <v>0</v>
      </c>
      <c r="BB14" s="88">
        <v>54.357999999999997</v>
      </c>
      <c r="BC14" s="91">
        <v>0</v>
      </c>
      <c r="BD14" s="89">
        <v>0</v>
      </c>
      <c r="BE14" s="89">
        <v>0</v>
      </c>
      <c r="BF14" s="90">
        <v>54.357999999999997</v>
      </c>
      <c r="BG14" s="86">
        <v>228.249</v>
      </c>
      <c r="BH14" s="87">
        <v>0</v>
      </c>
      <c r="BI14" s="88">
        <v>228.249</v>
      </c>
      <c r="BJ14" s="91">
        <v>35.241</v>
      </c>
      <c r="BK14" s="89">
        <v>64.287999999999997</v>
      </c>
      <c r="BL14" s="89">
        <v>76.209000000000003</v>
      </c>
      <c r="BM14" s="90">
        <v>52.511000000000003</v>
      </c>
      <c r="BN14" s="86">
        <v>8.9250000000000007</v>
      </c>
      <c r="BO14" s="87">
        <v>0.76600000000000001</v>
      </c>
      <c r="BP14" s="88">
        <v>8.1590000000000007</v>
      </c>
      <c r="BQ14" s="91">
        <v>0</v>
      </c>
      <c r="BR14" s="89">
        <v>0</v>
      </c>
      <c r="BS14" s="89">
        <v>3.948</v>
      </c>
      <c r="BT14" s="90">
        <v>4.2110000000000003</v>
      </c>
      <c r="BU14" s="86">
        <v>122.586</v>
      </c>
      <c r="BV14" s="87">
        <v>0</v>
      </c>
      <c r="BW14" s="88">
        <v>122.586</v>
      </c>
      <c r="BX14" s="91">
        <v>0.26</v>
      </c>
      <c r="BY14" s="89">
        <v>10.598000000000001</v>
      </c>
      <c r="BZ14" s="89">
        <v>94.007999999999996</v>
      </c>
      <c r="CA14" s="90">
        <v>17.72</v>
      </c>
      <c r="CB14" s="86">
        <v>13.914</v>
      </c>
      <c r="CC14" s="87">
        <v>0.70899999999999996</v>
      </c>
      <c r="CD14" s="88">
        <v>13.205</v>
      </c>
      <c r="CE14" s="91">
        <v>1.7230000000000001</v>
      </c>
      <c r="CF14" s="89">
        <v>9.0419999999999998</v>
      </c>
      <c r="CG14" s="89">
        <v>0.96699999999999997</v>
      </c>
      <c r="CH14" s="90">
        <v>1.4730000000000001</v>
      </c>
      <c r="CI14" s="86">
        <v>8.4949999999999992</v>
      </c>
      <c r="CJ14" s="87">
        <v>0</v>
      </c>
      <c r="CK14" s="88">
        <v>8.4949999999999992</v>
      </c>
      <c r="CL14" s="91">
        <v>1.034</v>
      </c>
      <c r="CM14" s="89">
        <v>2.3540000000000001</v>
      </c>
      <c r="CN14" s="89">
        <v>2.5350000000000001</v>
      </c>
      <c r="CO14" s="90">
        <v>2.5720000000000001</v>
      </c>
      <c r="CP14" s="86">
        <v>0</v>
      </c>
      <c r="CQ14" s="87">
        <v>0</v>
      </c>
      <c r="CR14" s="88">
        <v>0</v>
      </c>
      <c r="CS14" s="91">
        <v>0</v>
      </c>
      <c r="CT14" s="89">
        <v>0</v>
      </c>
      <c r="CU14" s="89">
        <v>0</v>
      </c>
      <c r="CV14" s="90">
        <v>0</v>
      </c>
      <c r="CW14" s="86">
        <v>168.96799999999999</v>
      </c>
      <c r="CX14" s="87">
        <v>31.547999999999998</v>
      </c>
      <c r="CY14" s="88">
        <v>137.41999999999999</v>
      </c>
      <c r="CZ14" s="91">
        <v>6.44</v>
      </c>
      <c r="DA14" s="89">
        <v>13.446999999999999</v>
      </c>
      <c r="DB14" s="89">
        <v>42.79</v>
      </c>
      <c r="DC14" s="90">
        <v>74.742999999999995</v>
      </c>
      <c r="DD14" s="86">
        <v>1.8640000000000001</v>
      </c>
      <c r="DE14" s="87">
        <v>0</v>
      </c>
      <c r="DF14" s="88">
        <v>1.8640000000000001</v>
      </c>
      <c r="DG14" s="91">
        <v>0</v>
      </c>
      <c r="DH14" s="89">
        <v>0</v>
      </c>
      <c r="DI14" s="89">
        <v>1.8640000000000001</v>
      </c>
      <c r="DJ14" s="90">
        <v>0</v>
      </c>
      <c r="DK14" s="86">
        <v>0.69899999999999995</v>
      </c>
      <c r="DL14" s="87">
        <v>0</v>
      </c>
      <c r="DM14" s="88">
        <v>0.69899999999999995</v>
      </c>
      <c r="DN14" s="91">
        <v>0</v>
      </c>
      <c r="DO14" s="89">
        <v>0</v>
      </c>
      <c r="DP14" s="89">
        <v>0.69899999999999995</v>
      </c>
      <c r="DQ14" s="90">
        <v>0</v>
      </c>
      <c r="DR14" s="86">
        <v>0</v>
      </c>
      <c r="DS14" s="87">
        <v>0</v>
      </c>
      <c r="DT14" s="88">
        <v>0</v>
      </c>
      <c r="DU14" s="91">
        <v>0</v>
      </c>
      <c r="DV14" s="89">
        <v>0</v>
      </c>
      <c r="DW14" s="89">
        <v>0</v>
      </c>
      <c r="DX14" s="90">
        <v>0</v>
      </c>
      <c r="DY14" s="86">
        <v>0.92500000000000004</v>
      </c>
      <c r="DZ14" s="87">
        <v>0</v>
      </c>
      <c r="EA14" s="88">
        <v>0.92500000000000004</v>
      </c>
      <c r="EB14" s="91">
        <v>0</v>
      </c>
      <c r="EC14" s="89">
        <v>0</v>
      </c>
      <c r="ED14" s="89">
        <v>0.92500000000000004</v>
      </c>
      <c r="EE14" s="90">
        <v>0</v>
      </c>
      <c r="EF14" s="86">
        <v>0</v>
      </c>
      <c r="EG14" s="87">
        <v>0</v>
      </c>
      <c r="EH14" s="88">
        <v>0</v>
      </c>
      <c r="EI14" s="91">
        <v>0</v>
      </c>
      <c r="EJ14" s="89">
        <v>0</v>
      </c>
      <c r="EK14" s="89">
        <v>0</v>
      </c>
      <c r="EL14" s="90">
        <v>0</v>
      </c>
      <c r="EM14" s="86">
        <v>128.33600000000001</v>
      </c>
      <c r="EN14" s="87">
        <v>0</v>
      </c>
      <c r="EO14" s="88">
        <v>128.33600000000001</v>
      </c>
      <c r="EP14" s="91">
        <v>0.97799999999999998</v>
      </c>
      <c r="EQ14" s="89">
        <v>0</v>
      </c>
      <c r="ER14" s="89">
        <v>122.185</v>
      </c>
      <c r="ES14" s="90">
        <v>5.173</v>
      </c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s="10" customFormat="1" x14ac:dyDescent="0.2">
      <c r="A15" s="185">
        <v>2012</v>
      </c>
      <c r="B15" s="186"/>
      <c r="C15" s="92">
        <v>1766.81</v>
      </c>
      <c r="D15" s="93">
        <v>410.74400000000003</v>
      </c>
      <c r="E15" s="94">
        <v>1356.0660000000003</v>
      </c>
      <c r="F15" s="95">
        <v>159.05100000000002</v>
      </c>
      <c r="G15" s="95">
        <v>257.16199999999998</v>
      </c>
      <c r="H15" s="95">
        <v>491.95100000000002</v>
      </c>
      <c r="I15" s="96">
        <v>447.9020000000001</v>
      </c>
      <c r="J15" s="92">
        <v>307.01400000000001</v>
      </c>
      <c r="K15" s="93">
        <v>1</v>
      </c>
      <c r="L15" s="94">
        <v>306.01400000000001</v>
      </c>
      <c r="M15" s="95">
        <v>15.005000000000001</v>
      </c>
      <c r="N15" s="95">
        <v>141.94800000000001</v>
      </c>
      <c r="O15" s="95">
        <v>60.292000000000002</v>
      </c>
      <c r="P15" s="96">
        <v>88.769000000000005</v>
      </c>
      <c r="Q15" s="92">
        <v>42.826999999999998</v>
      </c>
      <c r="R15" s="93">
        <v>0</v>
      </c>
      <c r="S15" s="94">
        <v>42.826999999999998</v>
      </c>
      <c r="T15" s="95">
        <v>0</v>
      </c>
      <c r="U15" s="95">
        <v>0</v>
      </c>
      <c r="V15" s="95">
        <v>20.420000000000002</v>
      </c>
      <c r="W15" s="96">
        <v>22.407</v>
      </c>
      <c r="X15" s="92">
        <v>596.75599999999997</v>
      </c>
      <c r="Y15" s="93">
        <v>392.863</v>
      </c>
      <c r="Z15" s="94">
        <v>203.893</v>
      </c>
      <c r="AA15" s="95">
        <v>39.765999999999998</v>
      </c>
      <c r="AB15" s="95">
        <v>1.157</v>
      </c>
      <c r="AC15" s="95">
        <v>73.385000000000005</v>
      </c>
      <c r="AD15" s="96">
        <v>89.584999999999994</v>
      </c>
      <c r="AE15" s="92">
        <v>90.182000000000002</v>
      </c>
      <c r="AF15" s="93">
        <v>0</v>
      </c>
      <c r="AG15" s="94">
        <v>90.182000000000002</v>
      </c>
      <c r="AH15" s="95">
        <v>44.692999999999998</v>
      </c>
      <c r="AI15" s="95">
        <v>0.26300000000000001</v>
      </c>
      <c r="AJ15" s="95">
        <v>7.6829999999999998</v>
      </c>
      <c r="AK15" s="96">
        <v>37.542999999999999</v>
      </c>
      <c r="AL15" s="92">
        <v>0</v>
      </c>
      <c r="AM15" s="93">
        <v>0</v>
      </c>
      <c r="AN15" s="94">
        <v>0</v>
      </c>
      <c r="AO15" s="97">
        <v>0</v>
      </c>
      <c r="AP15" s="95">
        <v>0</v>
      </c>
      <c r="AQ15" s="95">
        <v>0</v>
      </c>
      <c r="AR15" s="96">
        <v>0</v>
      </c>
      <c r="AS15" s="92">
        <v>66.650000000000006</v>
      </c>
      <c r="AT15" s="93">
        <v>0</v>
      </c>
      <c r="AU15" s="94">
        <v>66.650000000000006</v>
      </c>
      <c r="AV15" s="97">
        <v>42.375999999999998</v>
      </c>
      <c r="AW15" s="95">
        <v>0</v>
      </c>
      <c r="AX15" s="95">
        <v>17.081</v>
      </c>
      <c r="AY15" s="96">
        <v>7.1929999999999996</v>
      </c>
      <c r="AZ15" s="92">
        <v>60.146000000000001</v>
      </c>
      <c r="BA15" s="93">
        <v>0</v>
      </c>
      <c r="BB15" s="94">
        <v>60.146000000000001</v>
      </c>
      <c r="BC15" s="97">
        <v>0</v>
      </c>
      <c r="BD15" s="95">
        <v>0</v>
      </c>
      <c r="BE15" s="95">
        <v>0</v>
      </c>
      <c r="BF15" s="96">
        <v>60.146000000000001</v>
      </c>
      <c r="BG15" s="92">
        <v>203.465</v>
      </c>
      <c r="BH15" s="93">
        <v>0</v>
      </c>
      <c r="BI15" s="94">
        <v>203.465</v>
      </c>
      <c r="BJ15" s="97">
        <v>12.384</v>
      </c>
      <c r="BK15" s="95">
        <v>70.355999999999995</v>
      </c>
      <c r="BL15" s="95">
        <v>77.540000000000006</v>
      </c>
      <c r="BM15" s="96">
        <v>43.185000000000002</v>
      </c>
      <c r="BN15" s="92">
        <v>8.5719999999999992</v>
      </c>
      <c r="BO15" s="93">
        <v>0</v>
      </c>
      <c r="BP15" s="94">
        <v>8.5719999999999992</v>
      </c>
      <c r="BQ15" s="97">
        <v>0.93700000000000006</v>
      </c>
      <c r="BR15" s="95">
        <v>0</v>
      </c>
      <c r="BS15" s="95">
        <v>5.835</v>
      </c>
      <c r="BT15" s="96">
        <v>1.8</v>
      </c>
      <c r="BU15" s="92">
        <v>106.41</v>
      </c>
      <c r="BV15" s="93">
        <v>0</v>
      </c>
      <c r="BW15" s="94">
        <v>106.41</v>
      </c>
      <c r="BX15" s="97">
        <v>0.39</v>
      </c>
      <c r="BY15" s="95">
        <v>22.847999999999999</v>
      </c>
      <c r="BZ15" s="95">
        <v>64.524000000000001</v>
      </c>
      <c r="CA15" s="96">
        <v>18.648</v>
      </c>
      <c r="CB15" s="92">
        <v>18.477</v>
      </c>
      <c r="CC15" s="93">
        <v>0</v>
      </c>
      <c r="CD15" s="94">
        <v>18.477</v>
      </c>
      <c r="CE15" s="97">
        <v>1.179</v>
      </c>
      <c r="CF15" s="95">
        <v>11.327999999999999</v>
      </c>
      <c r="CG15" s="95">
        <v>1.5109999999999999</v>
      </c>
      <c r="CH15" s="96">
        <v>4.4589999999999996</v>
      </c>
      <c r="CI15" s="92">
        <v>8.4629999999999992</v>
      </c>
      <c r="CJ15" s="93">
        <v>0.52400000000000002</v>
      </c>
      <c r="CK15" s="94">
        <v>7.9390000000000001</v>
      </c>
      <c r="CL15" s="97">
        <v>0.246</v>
      </c>
      <c r="CM15" s="95">
        <v>1.3779999999999999</v>
      </c>
      <c r="CN15" s="95">
        <v>2.3439999999999999</v>
      </c>
      <c r="CO15" s="96">
        <v>3.9710000000000001</v>
      </c>
      <c r="CP15" s="92">
        <v>0</v>
      </c>
      <c r="CQ15" s="93">
        <v>0</v>
      </c>
      <c r="CR15" s="94">
        <v>0</v>
      </c>
      <c r="CS15" s="97">
        <v>0</v>
      </c>
      <c r="CT15" s="95">
        <v>0</v>
      </c>
      <c r="CU15" s="95">
        <v>0</v>
      </c>
      <c r="CV15" s="96">
        <v>0</v>
      </c>
      <c r="CW15" s="92">
        <v>157.434</v>
      </c>
      <c r="CX15" s="93">
        <v>16.356999999999999</v>
      </c>
      <c r="CY15" s="94">
        <v>141.077</v>
      </c>
      <c r="CZ15" s="97">
        <v>1.05</v>
      </c>
      <c r="DA15" s="95">
        <v>6.7380000000000004</v>
      </c>
      <c r="DB15" s="95">
        <v>64.034999999999997</v>
      </c>
      <c r="DC15" s="96">
        <v>69.254000000000005</v>
      </c>
      <c r="DD15" s="92">
        <v>1.2889999999999999</v>
      </c>
      <c r="DE15" s="93">
        <v>0</v>
      </c>
      <c r="DF15" s="94">
        <v>1.2889999999999999</v>
      </c>
      <c r="DG15" s="97">
        <v>0</v>
      </c>
      <c r="DH15" s="95">
        <v>0.78</v>
      </c>
      <c r="DI15" s="95">
        <v>8.5999999999999993E-2</v>
      </c>
      <c r="DJ15" s="96">
        <v>0.42299999999999999</v>
      </c>
      <c r="DK15" s="92">
        <v>0</v>
      </c>
      <c r="DL15" s="93">
        <v>0</v>
      </c>
      <c r="DM15" s="94">
        <v>0</v>
      </c>
      <c r="DN15" s="97">
        <v>0</v>
      </c>
      <c r="DO15" s="95">
        <v>0</v>
      </c>
      <c r="DP15" s="95">
        <v>0</v>
      </c>
      <c r="DQ15" s="96">
        <v>0</v>
      </c>
      <c r="DR15" s="92">
        <v>0</v>
      </c>
      <c r="DS15" s="93">
        <v>0</v>
      </c>
      <c r="DT15" s="94">
        <v>0</v>
      </c>
      <c r="DU15" s="97">
        <v>0</v>
      </c>
      <c r="DV15" s="95">
        <v>0</v>
      </c>
      <c r="DW15" s="95">
        <v>0</v>
      </c>
      <c r="DX15" s="96">
        <v>0</v>
      </c>
      <c r="DY15" s="92">
        <v>1.76</v>
      </c>
      <c r="DZ15" s="93">
        <v>0</v>
      </c>
      <c r="EA15" s="94">
        <v>1.76</v>
      </c>
      <c r="EB15" s="97">
        <v>1.0249999999999999</v>
      </c>
      <c r="EC15" s="95">
        <v>0</v>
      </c>
      <c r="ED15" s="95">
        <v>0.73499999999999999</v>
      </c>
      <c r="EE15" s="96">
        <v>0</v>
      </c>
      <c r="EF15" s="92">
        <v>0</v>
      </c>
      <c r="EG15" s="93">
        <v>0</v>
      </c>
      <c r="EH15" s="94">
        <v>0</v>
      </c>
      <c r="EI15" s="97">
        <v>0</v>
      </c>
      <c r="EJ15" s="95">
        <v>0</v>
      </c>
      <c r="EK15" s="95">
        <v>0</v>
      </c>
      <c r="EL15" s="96">
        <v>0</v>
      </c>
      <c r="EM15" s="92">
        <v>97.364999999999995</v>
      </c>
      <c r="EN15" s="93">
        <v>0</v>
      </c>
      <c r="EO15" s="94">
        <v>97.364999999999995</v>
      </c>
      <c r="EP15" s="97">
        <v>0</v>
      </c>
      <c r="EQ15" s="95">
        <v>0.36599999999999999</v>
      </c>
      <c r="ER15" s="95">
        <v>96.48</v>
      </c>
      <c r="ES15" s="90">
        <v>0.51900000000000002</v>
      </c>
    </row>
    <row r="16" spans="1:256" s="10" customFormat="1" x14ac:dyDescent="0.2">
      <c r="A16" s="185">
        <v>2013</v>
      </c>
      <c r="B16" s="186"/>
      <c r="C16" s="92">
        <v>1618.066</v>
      </c>
      <c r="D16" s="93">
        <v>235.52100000000002</v>
      </c>
      <c r="E16" s="94">
        <v>1382.5450000000005</v>
      </c>
      <c r="F16" s="95">
        <v>136.97200000000001</v>
      </c>
      <c r="G16" s="95">
        <v>233.90899999999999</v>
      </c>
      <c r="H16" s="95">
        <v>610.62999999999988</v>
      </c>
      <c r="I16" s="96">
        <v>401.03399999999999</v>
      </c>
      <c r="J16" s="92">
        <v>359.017</v>
      </c>
      <c r="K16" s="93">
        <v>0</v>
      </c>
      <c r="L16" s="94">
        <v>359.017</v>
      </c>
      <c r="M16" s="95">
        <v>21.332999999999998</v>
      </c>
      <c r="N16" s="95">
        <v>72.906000000000006</v>
      </c>
      <c r="O16" s="95">
        <v>95.88</v>
      </c>
      <c r="P16" s="96">
        <v>168.898</v>
      </c>
      <c r="Q16" s="92">
        <v>32.929000000000002</v>
      </c>
      <c r="R16" s="93">
        <v>0</v>
      </c>
      <c r="S16" s="94">
        <v>32.929000000000002</v>
      </c>
      <c r="T16" s="95">
        <v>0</v>
      </c>
      <c r="U16" s="95">
        <v>0</v>
      </c>
      <c r="V16" s="95">
        <v>24.456</v>
      </c>
      <c r="W16" s="96">
        <v>8.4730000000000008</v>
      </c>
      <c r="X16" s="92">
        <v>399.87200000000001</v>
      </c>
      <c r="Y16" s="93">
        <v>183.946</v>
      </c>
      <c r="Z16" s="94">
        <v>215.92599999999999</v>
      </c>
      <c r="AA16" s="95">
        <v>39.959000000000003</v>
      </c>
      <c r="AB16" s="95">
        <v>2.0350000000000001</v>
      </c>
      <c r="AC16" s="95">
        <v>110.589</v>
      </c>
      <c r="AD16" s="96">
        <v>63.343000000000004</v>
      </c>
      <c r="AE16" s="92">
        <v>37.89</v>
      </c>
      <c r="AF16" s="93">
        <v>0</v>
      </c>
      <c r="AG16" s="94">
        <v>37.89</v>
      </c>
      <c r="AH16" s="95">
        <v>18.885000000000002</v>
      </c>
      <c r="AI16" s="95">
        <v>0.56999999999999995</v>
      </c>
      <c r="AJ16" s="95">
        <v>11.457000000000001</v>
      </c>
      <c r="AK16" s="96">
        <v>6.9779999999999998</v>
      </c>
      <c r="AL16" s="92">
        <v>0</v>
      </c>
      <c r="AM16" s="93">
        <v>0</v>
      </c>
      <c r="AN16" s="94">
        <v>0</v>
      </c>
      <c r="AO16" s="97">
        <v>0</v>
      </c>
      <c r="AP16" s="95">
        <v>0</v>
      </c>
      <c r="AQ16" s="95">
        <v>0</v>
      </c>
      <c r="AR16" s="96">
        <v>0</v>
      </c>
      <c r="AS16" s="92">
        <v>57.238999999999997</v>
      </c>
      <c r="AT16" s="93">
        <v>0</v>
      </c>
      <c r="AU16" s="94">
        <v>57.238999999999997</v>
      </c>
      <c r="AV16" s="97">
        <v>34.491</v>
      </c>
      <c r="AW16" s="95">
        <v>0</v>
      </c>
      <c r="AX16" s="95">
        <v>8.68</v>
      </c>
      <c r="AY16" s="96">
        <v>14.068</v>
      </c>
      <c r="AZ16" s="92">
        <v>56.965000000000003</v>
      </c>
      <c r="BA16" s="93">
        <v>0</v>
      </c>
      <c r="BB16" s="94">
        <v>56.965000000000003</v>
      </c>
      <c r="BC16" s="97">
        <v>0</v>
      </c>
      <c r="BD16" s="95">
        <v>0</v>
      </c>
      <c r="BE16" s="95">
        <v>35.801000000000002</v>
      </c>
      <c r="BF16" s="96">
        <v>21.164000000000001</v>
      </c>
      <c r="BG16" s="92">
        <v>227.351</v>
      </c>
      <c r="BH16" s="93">
        <v>0</v>
      </c>
      <c r="BI16" s="94">
        <v>227.351</v>
      </c>
      <c r="BJ16" s="97">
        <v>20.509</v>
      </c>
      <c r="BK16" s="95">
        <v>97.506</v>
      </c>
      <c r="BL16" s="95">
        <v>79.938000000000002</v>
      </c>
      <c r="BM16" s="96">
        <v>29.398</v>
      </c>
      <c r="BN16" s="92">
        <v>24.884</v>
      </c>
      <c r="BO16" s="93">
        <v>0</v>
      </c>
      <c r="BP16" s="94">
        <v>24.884</v>
      </c>
      <c r="BQ16" s="97">
        <v>0</v>
      </c>
      <c r="BR16" s="95">
        <v>0.754</v>
      </c>
      <c r="BS16" s="95">
        <v>10.451000000000001</v>
      </c>
      <c r="BT16" s="96">
        <v>13.679</v>
      </c>
      <c r="BU16" s="92">
        <v>163.74</v>
      </c>
      <c r="BV16" s="93">
        <v>0</v>
      </c>
      <c r="BW16" s="94">
        <v>163.74</v>
      </c>
      <c r="BX16" s="97">
        <v>0.29599999999999999</v>
      </c>
      <c r="BY16" s="95">
        <v>38.845999999999997</v>
      </c>
      <c r="BZ16" s="95">
        <v>87.635000000000005</v>
      </c>
      <c r="CA16" s="96">
        <v>36.963000000000001</v>
      </c>
      <c r="CB16" s="92">
        <v>18.739000000000001</v>
      </c>
      <c r="CC16" s="93">
        <v>0</v>
      </c>
      <c r="CD16" s="94">
        <v>18.739000000000001</v>
      </c>
      <c r="CE16" s="97">
        <v>0.502</v>
      </c>
      <c r="CF16" s="95">
        <v>10.599</v>
      </c>
      <c r="CG16" s="95">
        <v>3.698</v>
      </c>
      <c r="CH16" s="96">
        <v>3.94</v>
      </c>
      <c r="CI16" s="92">
        <v>9.2370000000000001</v>
      </c>
      <c r="CJ16" s="93">
        <v>0</v>
      </c>
      <c r="CK16" s="94">
        <v>9.2370000000000001</v>
      </c>
      <c r="CL16" s="97">
        <v>0</v>
      </c>
      <c r="CM16" s="95">
        <v>0.42299999999999999</v>
      </c>
      <c r="CN16" s="95">
        <v>2.7029999999999998</v>
      </c>
      <c r="CO16" s="96">
        <v>6.1109999999999998</v>
      </c>
      <c r="CP16" s="92">
        <v>0.69899999999999995</v>
      </c>
      <c r="CQ16" s="93">
        <v>0</v>
      </c>
      <c r="CR16" s="94">
        <v>0.69899999999999995</v>
      </c>
      <c r="CS16" s="97">
        <v>0</v>
      </c>
      <c r="CT16" s="95">
        <v>0</v>
      </c>
      <c r="CU16" s="95">
        <v>0.69899999999999995</v>
      </c>
      <c r="CV16" s="96">
        <v>0</v>
      </c>
      <c r="CW16" s="92">
        <v>108.667</v>
      </c>
      <c r="CX16" s="93">
        <v>51.575000000000003</v>
      </c>
      <c r="CY16" s="94">
        <v>57.091999999999999</v>
      </c>
      <c r="CZ16" s="97">
        <v>0</v>
      </c>
      <c r="DA16" s="95">
        <v>7.0880000000000001</v>
      </c>
      <c r="DB16" s="95">
        <v>27.715</v>
      </c>
      <c r="DC16" s="96">
        <v>22.289000000000001</v>
      </c>
      <c r="DD16" s="92">
        <v>0.42099999999999999</v>
      </c>
      <c r="DE16" s="93">
        <v>0</v>
      </c>
      <c r="DF16" s="94">
        <v>0.42099999999999999</v>
      </c>
      <c r="DG16" s="97">
        <v>0</v>
      </c>
      <c r="DH16" s="95">
        <v>0</v>
      </c>
      <c r="DI16" s="95">
        <v>7.2999999999999995E-2</v>
      </c>
      <c r="DJ16" s="96">
        <v>0.34799999999999998</v>
      </c>
      <c r="DK16" s="92">
        <v>1.002</v>
      </c>
      <c r="DL16" s="93">
        <v>0</v>
      </c>
      <c r="DM16" s="94">
        <v>1.002</v>
      </c>
      <c r="DN16" s="97">
        <v>0</v>
      </c>
      <c r="DO16" s="95">
        <v>0</v>
      </c>
      <c r="DP16" s="95">
        <v>1.002</v>
      </c>
      <c r="DQ16" s="96">
        <v>0</v>
      </c>
      <c r="DR16" s="92">
        <v>0</v>
      </c>
      <c r="DS16" s="93">
        <v>0</v>
      </c>
      <c r="DT16" s="94">
        <v>0</v>
      </c>
      <c r="DU16" s="97">
        <v>0</v>
      </c>
      <c r="DV16" s="95">
        <v>0</v>
      </c>
      <c r="DW16" s="95">
        <v>0</v>
      </c>
      <c r="DX16" s="96">
        <v>0</v>
      </c>
      <c r="DY16" s="92">
        <v>1.7310000000000001</v>
      </c>
      <c r="DZ16" s="93">
        <v>0</v>
      </c>
      <c r="EA16" s="94">
        <v>1.7310000000000001</v>
      </c>
      <c r="EB16" s="97">
        <v>0.7</v>
      </c>
      <c r="EC16" s="95">
        <v>0</v>
      </c>
      <c r="ED16" s="95">
        <v>0</v>
      </c>
      <c r="EE16" s="96">
        <v>1.0309999999999999</v>
      </c>
      <c r="EF16" s="92">
        <v>5.6790000000000003</v>
      </c>
      <c r="EG16" s="93">
        <v>0</v>
      </c>
      <c r="EH16" s="94">
        <v>5.6790000000000003</v>
      </c>
      <c r="EI16" s="97">
        <v>0</v>
      </c>
      <c r="EJ16" s="95">
        <v>1.038</v>
      </c>
      <c r="EK16" s="95">
        <v>1.4450000000000001</v>
      </c>
      <c r="EL16" s="96">
        <v>3.1960000000000002</v>
      </c>
      <c r="EM16" s="92">
        <v>112.004</v>
      </c>
      <c r="EN16" s="93">
        <v>0</v>
      </c>
      <c r="EO16" s="94">
        <v>112.004</v>
      </c>
      <c r="EP16" s="97">
        <v>0.29699999999999999</v>
      </c>
      <c r="EQ16" s="95">
        <v>2.1440000000000001</v>
      </c>
      <c r="ER16" s="95">
        <v>108.408</v>
      </c>
      <c r="ES16" s="96">
        <v>1.155</v>
      </c>
    </row>
    <row r="17" spans="1:149" s="10" customFormat="1" x14ac:dyDescent="0.2">
      <c r="A17" s="185">
        <v>2014</v>
      </c>
      <c r="B17" s="186"/>
      <c r="C17" s="92">
        <v>1779.846</v>
      </c>
      <c r="D17" s="93">
        <v>538.048</v>
      </c>
      <c r="E17" s="94">
        <v>1241.798</v>
      </c>
      <c r="F17" s="95">
        <v>91.162999999999997</v>
      </c>
      <c r="G17" s="95">
        <v>172.57600000000002</v>
      </c>
      <c r="H17" s="95">
        <v>536.09100000000001</v>
      </c>
      <c r="I17" s="96">
        <v>441.96800000000002</v>
      </c>
      <c r="J17" s="92">
        <v>384.31900000000002</v>
      </c>
      <c r="K17" s="93">
        <v>0</v>
      </c>
      <c r="L17" s="94">
        <v>384.31900000000002</v>
      </c>
      <c r="M17" s="95">
        <v>47.698999999999998</v>
      </c>
      <c r="N17" s="95">
        <v>60.335999999999999</v>
      </c>
      <c r="O17" s="95">
        <v>77.650000000000006</v>
      </c>
      <c r="P17" s="96">
        <v>198.63399999999999</v>
      </c>
      <c r="Q17" s="92">
        <v>39.396000000000001</v>
      </c>
      <c r="R17" s="93">
        <v>6.4</v>
      </c>
      <c r="S17" s="94">
        <v>32.996000000000002</v>
      </c>
      <c r="T17" s="95">
        <v>0</v>
      </c>
      <c r="U17" s="95">
        <v>0.52300000000000002</v>
      </c>
      <c r="V17" s="95">
        <v>13.327999999999999</v>
      </c>
      <c r="W17" s="96">
        <v>19.145</v>
      </c>
      <c r="X17" s="92">
        <v>748.16200000000003</v>
      </c>
      <c r="Y17" s="93">
        <v>470.95400000000001</v>
      </c>
      <c r="Z17" s="94">
        <v>277.20800000000003</v>
      </c>
      <c r="AA17" s="95">
        <v>16.048999999999999</v>
      </c>
      <c r="AB17" s="95">
        <v>3.331</v>
      </c>
      <c r="AC17" s="95">
        <v>154.19200000000001</v>
      </c>
      <c r="AD17" s="96">
        <v>103.636</v>
      </c>
      <c r="AE17" s="92">
        <v>16.151</v>
      </c>
      <c r="AF17" s="93">
        <v>0</v>
      </c>
      <c r="AG17" s="94">
        <v>16.151</v>
      </c>
      <c r="AH17" s="95">
        <v>9.3979999999999997</v>
      </c>
      <c r="AI17" s="95">
        <v>0</v>
      </c>
      <c r="AJ17" s="95">
        <v>6.0540000000000003</v>
      </c>
      <c r="AK17" s="96">
        <v>0.69899999999999995</v>
      </c>
      <c r="AL17" s="92">
        <v>0</v>
      </c>
      <c r="AM17" s="93">
        <v>0</v>
      </c>
      <c r="AN17" s="94">
        <v>0</v>
      </c>
      <c r="AO17" s="97">
        <v>0</v>
      </c>
      <c r="AP17" s="95">
        <v>0</v>
      </c>
      <c r="AQ17" s="95">
        <v>0</v>
      </c>
      <c r="AR17" s="96">
        <v>0</v>
      </c>
      <c r="AS17" s="92">
        <v>14.38</v>
      </c>
      <c r="AT17" s="93">
        <v>0</v>
      </c>
      <c r="AU17" s="94">
        <v>14.38</v>
      </c>
      <c r="AV17" s="97">
        <v>7.484</v>
      </c>
      <c r="AW17" s="95">
        <v>0</v>
      </c>
      <c r="AX17" s="95">
        <v>3.8610000000000002</v>
      </c>
      <c r="AY17" s="96">
        <v>3.0350000000000001</v>
      </c>
      <c r="AZ17" s="92">
        <v>65.534000000000006</v>
      </c>
      <c r="BA17" s="93">
        <v>0</v>
      </c>
      <c r="BB17" s="94">
        <v>65.534000000000006</v>
      </c>
      <c r="BC17" s="97">
        <v>0</v>
      </c>
      <c r="BD17" s="95">
        <v>0</v>
      </c>
      <c r="BE17" s="95">
        <v>55.357999999999997</v>
      </c>
      <c r="BF17" s="96">
        <v>10.176</v>
      </c>
      <c r="BG17" s="92">
        <v>176.14099999999999</v>
      </c>
      <c r="BH17" s="93">
        <v>0</v>
      </c>
      <c r="BI17" s="94">
        <v>176.14099999999999</v>
      </c>
      <c r="BJ17" s="97">
        <v>9.4459999999999997</v>
      </c>
      <c r="BK17" s="95">
        <v>44.811</v>
      </c>
      <c r="BL17" s="95">
        <v>75.031000000000006</v>
      </c>
      <c r="BM17" s="96">
        <v>46.853000000000002</v>
      </c>
      <c r="BN17" s="92">
        <v>5.1230000000000002</v>
      </c>
      <c r="BO17" s="93">
        <v>0</v>
      </c>
      <c r="BP17" s="94">
        <v>5.1230000000000002</v>
      </c>
      <c r="BQ17" s="97">
        <v>0</v>
      </c>
      <c r="BR17" s="95">
        <v>0</v>
      </c>
      <c r="BS17" s="95">
        <v>4.7489999999999997</v>
      </c>
      <c r="BT17" s="96">
        <v>0.374</v>
      </c>
      <c r="BU17" s="92">
        <v>183.648</v>
      </c>
      <c r="BV17" s="93">
        <v>0</v>
      </c>
      <c r="BW17" s="94">
        <v>183.648</v>
      </c>
      <c r="BX17" s="97">
        <v>0.1</v>
      </c>
      <c r="BY17" s="95">
        <v>47.079000000000001</v>
      </c>
      <c r="BZ17" s="95">
        <v>96.89</v>
      </c>
      <c r="CA17" s="96">
        <v>39.579000000000001</v>
      </c>
      <c r="CB17" s="92">
        <v>20.913</v>
      </c>
      <c r="CC17" s="93">
        <v>0</v>
      </c>
      <c r="CD17" s="94">
        <v>20.913</v>
      </c>
      <c r="CE17" s="97">
        <v>0.85199999999999998</v>
      </c>
      <c r="CF17" s="95">
        <v>13.52</v>
      </c>
      <c r="CG17" s="95">
        <v>4.117</v>
      </c>
      <c r="CH17" s="96">
        <v>2.4239999999999999</v>
      </c>
      <c r="CI17" s="92">
        <v>0</v>
      </c>
      <c r="CJ17" s="93">
        <v>0</v>
      </c>
      <c r="CK17" s="94">
        <v>0</v>
      </c>
      <c r="CL17" s="97">
        <v>0</v>
      </c>
      <c r="CM17" s="95">
        <v>0</v>
      </c>
      <c r="CN17" s="95">
        <v>0</v>
      </c>
      <c r="CO17" s="96">
        <v>0</v>
      </c>
      <c r="CP17" s="92">
        <v>0.28299999999999997</v>
      </c>
      <c r="CQ17" s="93">
        <v>0</v>
      </c>
      <c r="CR17" s="94">
        <v>0.28299999999999997</v>
      </c>
      <c r="CS17" s="97">
        <v>0</v>
      </c>
      <c r="CT17" s="95">
        <v>0</v>
      </c>
      <c r="CU17" s="95">
        <v>0</v>
      </c>
      <c r="CV17" s="96">
        <v>0.28299999999999997</v>
      </c>
      <c r="CW17" s="92">
        <v>72.507000000000005</v>
      </c>
      <c r="CX17" s="93">
        <v>60.694000000000003</v>
      </c>
      <c r="CY17" s="94">
        <v>11.813000000000001</v>
      </c>
      <c r="CZ17" s="97">
        <v>0</v>
      </c>
      <c r="DA17" s="95">
        <v>0.55000000000000004</v>
      </c>
      <c r="DB17" s="95">
        <v>7.3609999999999998</v>
      </c>
      <c r="DC17" s="96">
        <v>3.9020000000000001</v>
      </c>
      <c r="DD17" s="92">
        <v>0</v>
      </c>
      <c r="DE17" s="93">
        <v>0</v>
      </c>
      <c r="DF17" s="94">
        <v>0</v>
      </c>
      <c r="DG17" s="97">
        <v>0</v>
      </c>
      <c r="DH17" s="95">
        <v>0</v>
      </c>
      <c r="DI17" s="95">
        <v>0</v>
      </c>
      <c r="DJ17" s="96">
        <v>0</v>
      </c>
      <c r="DK17" s="92">
        <v>3.5270000000000001</v>
      </c>
      <c r="DL17" s="93">
        <v>0</v>
      </c>
      <c r="DM17" s="94">
        <v>3.5270000000000001</v>
      </c>
      <c r="DN17" s="97">
        <v>0</v>
      </c>
      <c r="DO17" s="95">
        <v>0</v>
      </c>
      <c r="DP17" s="95">
        <v>0</v>
      </c>
      <c r="DQ17" s="96">
        <v>3.5270000000000001</v>
      </c>
      <c r="DR17" s="92">
        <v>0</v>
      </c>
      <c r="DS17" s="93">
        <v>0</v>
      </c>
      <c r="DT17" s="94">
        <v>0</v>
      </c>
      <c r="DU17" s="97">
        <v>0</v>
      </c>
      <c r="DV17" s="95">
        <v>0</v>
      </c>
      <c r="DW17" s="95">
        <v>0</v>
      </c>
      <c r="DX17" s="96">
        <v>0</v>
      </c>
      <c r="DY17" s="92">
        <v>2.0910000000000002</v>
      </c>
      <c r="DZ17" s="93">
        <v>0</v>
      </c>
      <c r="EA17" s="94">
        <v>2.0910000000000002</v>
      </c>
      <c r="EB17" s="97">
        <v>0</v>
      </c>
      <c r="EC17" s="95">
        <v>0.03</v>
      </c>
      <c r="ED17" s="95">
        <v>0.82099999999999995</v>
      </c>
      <c r="EE17" s="96">
        <v>1.24</v>
      </c>
      <c r="EF17" s="92">
        <v>4.4219999999999997</v>
      </c>
      <c r="EG17" s="93">
        <v>0</v>
      </c>
      <c r="EH17" s="94">
        <v>4.4219999999999997</v>
      </c>
      <c r="EI17" s="97">
        <v>0</v>
      </c>
      <c r="EJ17" s="95">
        <v>0.26100000000000001</v>
      </c>
      <c r="EK17" s="95">
        <v>1.62</v>
      </c>
      <c r="EL17" s="96">
        <v>2.5409999999999999</v>
      </c>
      <c r="EM17" s="92">
        <v>43.249000000000002</v>
      </c>
      <c r="EN17" s="93">
        <v>0</v>
      </c>
      <c r="EO17" s="94">
        <v>43.249000000000002</v>
      </c>
      <c r="EP17" s="97">
        <v>0.13500000000000001</v>
      </c>
      <c r="EQ17" s="95">
        <v>2.1349999999999998</v>
      </c>
      <c r="ER17" s="95">
        <v>35.058999999999997</v>
      </c>
      <c r="ES17" s="96">
        <v>5.92</v>
      </c>
    </row>
    <row r="18" spans="1:149" ht="13.5" thickBot="1" x14ac:dyDescent="0.25">
      <c r="A18" s="181">
        <v>2015</v>
      </c>
      <c r="B18" s="182"/>
      <c r="C18" s="80">
        <v>1853.4280000000001</v>
      </c>
      <c r="D18" s="81">
        <v>683.53800000000001</v>
      </c>
      <c r="E18" s="82">
        <v>1169.8900000000001</v>
      </c>
      <c r="F18" s="83">
        <v>44.011000000000003</v>
      </c>
      <c r="G18" s="83">
        <v>118.09399999999999</v>
      </c>
      <c r="H18" s="83">
        <v>537.40899999999999</v>
      </c>
      <c r="I18" s="84">
        <v>470.37599999999998</v>
      </c>
      <c r="J18" s="80">
        <v>440.93200000000002</v>
      </c>
      <c r="K18" s="81">
        <v>0.83</v>
      </c>
      <c r="L18" s="82">
        <v>440.10199999999998</v>
      </c>
      <c r="M18" s="83">
        <v>20.646999999999998</v>
      </c>
      <c r="N18" s="83">
        <v>41.817</v>
      </c>
      <c r="O18" s="83">
        <v>125.801</v>
      </c>
      <c r="P18" s="84">
        <v>251.83699999999999</v>
      </c>
      <c r="Q18" s="80">
        <v>59.954999999999998</v>
      </c>
      <c r="R18" s="81">
        <v>1.696</v>
      </c>
      <c r="S18" s="82">
        <v>58.259</v>
      </c>
      <c r="T18" s="83">
        <v>0</v>
      </c>
      <c r="U18" s="83">
        <v>0</v>
      </c>
      <c r="V18" s="83">
        <v>32.317</v>
      </c>
      <c r="W18" s="84">
        <v>25.942</v>
      </c>
      <c r="X18" s="80">
        <v>820.18499999999995</v>
      </c>
      <c r="Y18" s="81">
        <v>601.64499999999998</v>
      </c>
      <c r="Z18" s="82">
        <v>218.54</v>
      </c>
      <c r="AA18" s="83">
        <v>6.7370000000000001</v>
      </c>
      <c r="AB18" s="83">
        <v>0.497</v>
      </c>
      <c r="AC18" s="83">
        <v>151.57900000000001</v>
      </c>
      <c r="AD18" s="84">
        <v>59.726999999999997</v>
      </c>
      <c r="AE18" s="80">
        <v>9.2620000000000005</v>
      </c>
      <c r="AF18" s="81">
        <v>0</v>
      </c>
      <c r="AG18" s="82">
        <v>9.2620000000000005</v>
      </c>
      <c r="AH18" s="83">
        <v>1.24</v>
      </c>
      <c r="AI18" s="83">
        <v>0</v>
      </c>
      <c r="AJ18" s="83">
        <v>5.1020000000000003</v>
      </c>
      <c r="AK18" s="84">
        <v>2.92</v>
      </c>
      <c r="AL18" s="80">
        <v>0</v>
      </c>
      <c r="AM18" s="81">
        <v>0</v>
      </c>
      <c r="AN18" s="82">
        <v>0</v>
      </c>
      <c r="AO18" s="85">
        <v>0</v>
      </c>
      <c r="AP18" s="83">
        <v>0</v>
      </c>
      <c r="AQ18" s="83">
        <v>0</v>
      </c>
      <c r="AR18" s="84">
        <v>0</v>
      </c>
      <c r="AS18" s="80">
        <v>11.224</v>
      </c>
      <c r="AT18" s="81">
        <v>0</v>
      </c>
      <c r="AU18" s="82">
        <v>11.224</v>
      </c>
      <c r="AV18" s="85">
        <v>8.8510000000000009</v>
      </c>
      <c r="AW18" s="83">
        <v>0</v>
      </c>
      <c r="AX18" s="83">
        <v>1.3009999999999999</v>
      </c>
      <c r="AY18" s="84">
        <v>1.0720000000000001</v>
      </c>
      <c r="AZ18" s="80">
        <v>50.854999999999997</v>
      </c>
      <c r="BA18" s="81">
        <v>0</v>
      </c>
      <c r="BB18" s="82">
        <v>50.854999999999997</v>
      </c>
      <c r="BC18" s="85">
        <v>0</v>
      </c>
      <c r="BD18" s="83">
        <v>0</v>
      </c>
      <c r="BE18" s="83">
        <v>44.707000000000001</v>
      </c>
      <c r="BF18" s="84">
        <v>6.1479999999999997</v>
      </c>
      <c r="BG18" s="80">
        <v>177.148</v>
      </c>
      <c r="BH18" s="81">
        <v>0</v>
      </c>
      <c r="BI18" s="82">
        <v>177.148</v>
      </c>
      <c r="BJ18" s="85">
        <v>6.0259999999999998</v>
      </c>
      <c r="BK18" s="83">
        <v>47.865000000000002</v>
      </c>
      <c r="BL18" s="83">
        <v>71.932000000000002</v>
      </c>
      <c r="BM18" s="84">
        <v>51.325000000000003</v>
      </c>
      <c r="BN18" s="80">
        <v>8.2170000000000005</v>
      </c>
      <c r="BO18" s="81">
        <v>0</v>
      </c>
      <c r="BP18" s="82">
        <v>8.2170000000000005</v>
      </c>
      <c r="BQ18" s="85">
        <v>0</v>
      </c>
      <c r="BR18" s="83">
        <v>0</v>
      </c>
      <c r="BS18" s="83">
        <v>7.1870000000000003</v>
      </c>
      <c r="BT18" s="84">
        <v>1.03</v>
      </c>
      <c r="BU18" s="80">
        <v>140.43799999999999</v>
      </c>
      <c r="BV18" s="81">
        <v>0</v>
      </c>
      <c r="BW18" s="82">
        <v>140.43799999999999</v>
      </c>
      <c r="BX18" s="85">
        <v>0</v>
      </c>
      <c r="BY18" s="83">
        <v>17.827000000000002</v>
      </c>
      <c r="BZ18" s="83">
        <v>77.775000000000006</v>
      </c>
      <c r="CA18" s="84">
        <v>44.835999999999999</v>
      </c>
      <c r="CB18" s="80">
        <v>22.95</v>
      </c>
      <c r="CC18" s="81">
        <v>0</v>
      </c>
      <c r="CD18" s="82">
        <v>22.95</v>
      </c>
      <c r="CE18" s="85">
        <v>0</v>
      </c>
      <c r="CF18" s="83">
        <v>8.8109999999999999</v>
      </c>
      <c r="CG18" s="83">
        <v>5.2539999999999996</v>
      </c>
      <c r="CH18" s="84">
        <v>8.8849999999999998</v>
      </c>
      <c r="CI18" s="80">
        <v>0</v>
      </c>
      <c r="CJ18" s="81">
        <v>0</v>
      </c>
      <c r="CK18" s="82">
        <v>0</v>
      </c>
      <c r="CL18" s="85">
        <v>0</v>
      </c>
      <c r="CM18" s="83">
        <v>0</v>
      </c>
      <c r="CN18" s="83">
        <v>0</v>
      </c>
      <c r="CO18" s="84">
        <v>0</v>
      </c>
      <c r="CP18" s="80">
        <v>0</v>
      </c>
      <c r="CQ18" s="81">
        <v>0</v>
      </c>
      <c r="CR18" s="82">
        <v>0</v>
      </c>
      <c r="CS18" s="85">
        <v>0</v>
      </c>
      <c r="CT18" s="83">
        <v>0</v>
      </c>
      <c r="CU18" s="83">
        <v>0</v>
      </c>
      <c r="CV18" s="84">
        <v>0</v>
      </c>
      <c r="CW18" s="80">
        <v>91.983000000000004</v>
      </c>
      <c r="CX18" s="81">
        <v>79.367000000000004</v>
      </c>
      <c r="CY18" s="82">
        <v>12.616</v>
      </c>
      <c r="CZ18" s="85">
        <v>0.51</v>
      </c>
      <c r="DA18" s="83">
        <v>0.32300000000000001</v>
      </c>
      <c r="DB18" s="83">
        <v>3.7189999999999999</v>
      </c>
      <c r="DC18" s="84">
        <v>8.0640000000000001</v>
      </c>
      <c r="DD18" s="80">
        <v>0</v>
      </c>
      <c r="DE18" s="81">
        <v>0</v>
      </c>
      <c r="DF18" s="82">
        <v>0</v>
      </c>
      <c r="DG18" s="85">
        <v>0</v>
      </c>
      <c r="DH18" s="83">
        <v>0</v>
      </c>
      <c r="DI18" s="83">
        <v>0</v>
      </c>
      <c r="DJ18" s="84">
        <v>0</v>
      </c>
      <c r="DK18" s="80">
        <v>0.59499999999999997</v>
      </c>
      <c r="DL18" s="81">
        <v>0</v>
      </c>
      <c r="DM18" s="82">
        <v>0.59499999999999997</v>
      </c>
      <c r="DN18" s="85">
        <v>0</v>
      </c>
      <c r="DO18" s="83">
        <v>0</v>
      </c>
      <c r="DP18" s="83">
        <v>0</v>
      </c>
      <c r="DQ18" s="84">
        <v>0.59499999999999997</v>
      </c>
      <c r="DR18" s="80">
        <v>0</v>
      </c>
      <c r="DS18" s="81">
        <v>0</v>
      </c>
      <c r="DT18" s="82">
        <v>0</v>
      </c>
      <c r="DU18" s="85">
        <v>0</v>
      </c>
      <c r="DV18" s="83">
        <v>0</v>
      </c>
      <c r="DW18" s="83">
        <v>0</v>
      </c>
      <c r="DX18" s="84">
        <v>0</v>
      </c>
      <c r="DY18" s="80">
        <v>0</v>
      </c>
      <c r="DZ18" s="81">
        <v>0</v>
      </c>
      <c r="EA18" s="82">
        <v>0</v>
      </c>
      <c r="EB18" s="85">
        <v>0</v>
      </c>
      <c r="EC18" s="83">
        <v>0</v>
      </c>
      <c r="ED18" s="83">
        <v>0</v>
      </c>
      <c r="EE18" s="84">
        <v>0</v>
      </c>
      <c r="EF18" s="80">
        <v>7.39</v>
      </c>
      <c r="EG18" s="81">
        <v>0</v>
      </c>
      <c r="EH18" s="82">
        <v>7.39</v>
      </c>
      <c r="EI18" s="85">
        <v>0</v>
      </c>
      <c r="EJ18" s="83">
        <v>0</v>
      </c>
      <c r="EK18" s="83">
        <v>6.2030000000000003</v>
      </c>
      <c r="EL18" s="84">
        <v>1.1870000000000001</v>
      </c>
      <c r="EM18" s="80">
        <v>11.926</v>
      </c>
      <c r="EN18" s="81">
        <v>0</v>
      </c>
      <c r="EO18" s="82">
        <v>11.926</v>
      </c>
      <c r="EP18" s="85">
        <v>0</v>
      </c>
      <c r="EQ18" s="83">
        <v>0.95399999999999996</v>
      </c>
      <c r="ER18" s="83">
        <v>4.1639999999999997</v>
      </c>
      <c r="ES18" s="84">
        <v>6.8079999999999998</v>
      </c>
    </row>
    <row r="19" spans="1:149" x14ac:dyDescent="0.2">
      <c r="A19" s="183">
        <v>2016</v>
      </c>
      <c r="B19" s="184"/>
      <c r="C19" s="107">
        <v>1778.8050000000001</v>
      </c>
      <c r="D19" s="108">
        <v>682.32399999999996</v>
      </c>
      <c r="E19" s="109">
        <v>1096.481</v>
      </c>
      <c r="F19" s="110">
        <v>52.301000000000002</v>
      </c>
      <c r="G19" s="110">
        <v>92.191999999999993</v>
      </c>
      <c r="H19" s="110">
        <v>557.20299999999997</v>
      </c>
      <c r="I19" s="111">
        <v>394.78500000000003</v>
      </c>
      <c r="J19" s="107">
        <v>427.49900000000002</v>
      </c>
      <c r="K19" s="108">
        <v>5.2729999999999997</v>
      </c>
      <c r="L19" s="109">
        <v>422.226</v>
      </c>
      <c r="M19" s="110">
        <v>19.626999999999999</v>
      </c>
      <c r="N19" s="110">
        <v>18.741</v>
      </c>
      <c r="O19" s="110">
        <v>183.012</v>
      </c>
      <c r="P19" s="111">
        <v>200.846</v>
      </c>
      <c r="Q19" s="107">
        <v>63.557000000000002</v>
      </c>
      <c r="R19" s="108">
        <v>1.796</v>
      </c>
      <c r="S19" s="109">
        <v>61.761000000000003</v>
      </c>
      <c r="T19" s="110">
        <v>1.9990000000000001</v>
      </c>
      <c r="U19" s="110">
        <v>0.71799999999999997</v>
      </c>
      <c r="V19" s="110">
        <v>40.914999999999999</v>
      </c>
      <c r="W19" s="111">
        <v>18.129000000000001</v>
      </c>
      <c r="X19" s="107">
        <v>802.81799999999998</v>
      </c>
      <c r="Y19" s="108">
        <v>603.58799999999997</v>
      </c>
      <c r="Z19" s="109">
        <v>199.23</v>
      </c>
      <c r="AA19" s="110">
        <v>10.532999999999999</v>
      </c>
      <c r="AB19" s="110">
        <v>2.2170000000000001</v>
      </c>
      <c r="AC19" s="110">
        <v>117.88</v>
      </c>
      <c r="AD19" s="111">
        <v>68.599999999999994</v>
      </c>
      <c r="AE19" s="107">
        <v>5.0730000000000004</v>
      </c>
      <c r="AF19" s="108">
        <v>0</v>
      </c>
      <c r="AG19" s="109">
        <v>5.0730000000000004</v>
      </c>
      <c r="AH19" s="110">
        <v>0.95299999999999996</v>
      </c>
      <c r="AI19" s="110">
        <v>0</v>
      </c>
      <c r="AJ19" s="110">
        <v>2.044</v>
      </c>
      <c r="AK19" s="111">
        <v>2.0760000000000001</v>
      </c>
      <c r="AL19" s="107">
        <v>0</v>
      </c>
      <c r="AM19" s="108">
        <v>0</v>
      </c>
      <c r="AN19" s="109">
        <v>0</v>
      </c>
      <c r="AO19" s="112">
        <v>0</v>
      </c>
      <c r="AP19" s="110">
        <v>0</v>
      </c>
      <c r="AQ19" s="110">
        <v>0</v>
      </c>
      <c r="AR19" s="111">
        <v>0</v>
      </c>
      <c r="AS19" s="107">
        <v>5.0179999999999998</v>
      </c>
      <c r="AT19" s="108">
        <v>0.73</v>
      </c>
      <c r="AU19" s="109">
        <v>4.2880000000000003</v>
      </c>
      <c r="AV19" s="112">
        <v>2.6019999999999999</v>
      </c>
      <c r="AW19" s="110">
        <v>0</v>
      </c>
      <c r="AX19" s="110">
        <v>1.0149999999999999</v>
      </c>
      <c r="AY19" s="111">
        <v>0.67100000000000004</v>
      </c>
      <c r="AZ19" s="107">
        <v>9.7680000000000007</v>
      </c>
      <c r="BA19" s="108">
        <v>0</v>
      </c>
      <c r="BB19" s="109">
        <v>9.7680000000000007</v>
      </c>
      <c r="BC19" s="112">
        <v>0</v>
      </c>
      <c r="BD19" s="110">
        <v>0</v>
      </c>
      <c r="BE19" s="110">
        <v>9.7680000000000007</v>
      </c>
      <c r="BF19" s="111">
        <v>0</v>
      </c>
      <c r="BG19" s="107">
        <v>168.721</v>
      </c>
      <c r="BH19" s="108">
        <v>0</v>
      </c>
      <c r="BI19" s="109">
        <v>168.721</v>
      </c>
      <c r="BJ19" s="112">
        <v>14.603999999999999</v>
      </c>
      <c r="BK19" s="110">
        <v>28.481000000000002</v>
      </c>
      <c r="BL19" s="110">
        <v>83.328999999999994</v>
      </c>
      <c r="BM19" s="111">
        <v>42.307000000000002</v>
      </c>
      <c r="BN19" s="107">
        <v>10.949</v>
      </c>
      <c r="BO19" s="108">
        <v>0</v>
      </c>
      <c r="BP19" s="109">
        <v>10.949</v>
      </c>
      <c r="BQ19" s="112">
        <v>0</v>
      </c>
      <c r="BR19" s="110">
        <v>0</v>
      </c>
      <c r="BS19" s="110">
        <v>6.5190000000000001</v>
      </c>
      <c r="BT19" s="111">
        <v>4.43</v>
      </c>
      <c r="BU19" s="107">
        <v>181.547</v>
      </c>
      <c r="BV19" s="108">
        <v>0.80700000000000005</v>
      </c>
      <c r="BW19" s="109">
        <v>180.74</v>
      </c>
      <c r="BX19" s="112">
        <v>1.25</v>
      </c>
      <c r="BY19" s="110">
        <v>32.43</v>
      </c>
      <c r="BZ19" s="110">
        <v>103.366</v>
      </c>
      <c r="CA19" s="111">
        <v>43.694000000000003</v>
      </c>
      <c r="CB19" s="107">
        <v>13.548</v>
      </c>
      <c r="CC19" s="108">
        <v>0</v>
      </c>
      <c r="CD19" s="109">
        <v>13.548</v>
      </c>
      <c r="CE19" s="112">
        <v>0.433</v>
      </c>
      <c r="CF19" s="110">
        <v>6.4779999999999998</v>
      </c>
      <c r="CG19" s="110">
        <v>2.5569999999999999</v>
      </c>
      <c r="CH19" s="111">
        <v>4.08</v>
      </c>
      <c r="CI19" s="107">
        <v>0</v>
      </c>
      <c r="CJ19" s="108">
        <v>0</v>
      </c>
      <c r="CK19" s="109">
        <v>0</v>
      </c>
      <c r="CL19" s="112">
        <v>0</v>
      </c>
      <c r="CM19" s="110">
        <v>0</v>
      </c>
      <c r="CN19" s="110">
        <v>0</v>
      </c>
      <c r="CO19" s="111">
        <v>0</v>
      </c>
      <c r="CP19" s="107">
        <v>0</v>
      </c>
      <c r="CQ19" s="108">
        <v>0</v>
      </c>
      <c r="CR19" s="109">
        <v>0</v>
      </c>
      <c r="CS19" s="112">
        <v>0</v>
      </c>
      <c r="CT19" s="110">
        <v>0</v>
      </c>
      <c r="CU19" s="110">
        <v>0</v>
      </c>
      <c r="CV19" s="111">
        <v>0</v>
      </c>
      <c r="CW19" s="107">
        <v>78.224000000000004</v>
      </c>
      <c r="CX19" s="108">
        <v>70.13</v>
      </c>
      <c r="CY19" s="109">
        <v>8.0939999999999994</v>
      </c>
      <c r="CZ19" s="112">
        <v>0</v>
      </c>
      <c r="DA19" s="110">
        <v>1.6539999999999999</v>
      </c>
      <c r="DB19" s="110">
        <v>3.6269999999999998</v>
      </c>
      <c r="DC19" s="111">
        <v>2.8130000000000002</v>
      </c>
      <c r="DD19" s="107">
        <v>0.05</v>
      </c>
      <c r="DE19" s="108">
        <v>0</v>
      </c>
      <c r="DF19" s="109">
        <v>0.05</v>
      </c>
      <c r="DG19" s="112">
        <v>0</v>
      </c>
      <c r="DH19" s="110">
        <v>0</v>
      </c>
      <c r="DI19" s="110">
        <v>0.05</v>
      </c>
      <c r="DJ19" s="111">
        <v>0</v>
      </c>
      <c r="DK19" s="107">
        <v>0</v>
      </c>
      <c r="DL19" s="108">
        <v>0</v>
      </c>
      <c r="DM19" s="109">
        <v>0</v>
      </c>
      <c r="DN19" s="112">
        <v>0</v>
      </c>
      <c r="DO19" s="110">
        <v>0</v>
      </c>
      <c r="DP19" s="110">
        <v>0</v>
      </c>
      <c r="DQ19" s="111">
        <v>0</v>
      </c>
      <c r="DR19" s="107">
        <v>0</v>
      </c>
      <c r="DS19" s="108">
        <v>0</v>
      </c>
      <c r="DT19" s="109">
        <v>0</v>
      </c>
      <c r="DU19" s="112">
        <v>0</v>
      </c>
      <c r="DV19" s="110">
        <v>0</v>
      </c>
      <c r="DW19" s="110">
        <v>0</v>
      </c>
      <c r="DX19" s="111">
        <v>0</v>
      </c>
      <c r="DY19" s="107">
        <v>0</v>
      </c>
      <c r="DZ19" s="108">
        <v>0</v>
      </c>
      <c r="EA19" s="109">
        <v>0</v>
      </c>
      <c r="EB19" s="112">
        <v>0</v>
      </c>
      <c r="EC19" s="110">
        <v>0</v>
      </c>
      <c r="ED19" s="110">
        <v>0</v>
      </c>
      <c r="EE19" s="111">
        <v>0</v>
      </c>
      <c r="EF19" s="107">
        <v>0.3</v>
      </c>
      <c r="EG19" s="108">
        <v>0</v>
      </c>
      <c r="EH19" s="109">
        <v>0.3</v>
      </c>
      <c r="EI19" s="112">
        <v>0</v>
      </c>
      <c r="EJ19" s="110">
        <v>0</v>
      </c>
      <c r="EK19" s="110">
        <v>0.3</v>
      </c>
      <c r="EL19" s="111">
        <v>0</v>
      </c>
      <c r="EM19" s="107">
        <v>11.733000000000001</v>
      </c>
      <c r="EN19" s="108">
        <v>0</v>
      </c>
      <c r="EO19" s="109">
        <v>11.733000000000001</v>
      </c>
      <c r="EP19" s="112">
        <v>0.3</v>
      </c>
      <c r="EQ19" s="110">
        <v>1.4730000000000001</v>
      </c>
      <c r="ER19" s="110">
        <v>2.8210000000000002</v>
      </c>
      <c r="ES19" s="111">
        <v>7.1390000000000002</v>
      </c>
    </row>
    <row r="20" spans="1:149" x14ac:dyDescent="0.2">
      <c r="A20" s="183">
        <v>2017</v>
      </c>
      <c r="B20" s="184"/>
      <c r="C20" s="119">
        <v>1567.672</v>
      </c>
      <c r="D20" s="120">
        <v>417.50900000000001</v>
      </c>
      <c r="E20" s="121">
        <v>1150.163</v>
      </c>
      <c r="F20" s="122">
        <v>28.875</v>
      </c>
      <c r="G20" s="122">
        <v>63.186999999999998</v>
      </c>
      <c r="H20" s="122">
        <v>554.57000000000005</v>
      </c>
      <c r="I20" s="123">
        <v>503.53100000000001</v>
      </c>
      <c r="J20" s="119">
        <v>384.84800000000001</v>
      </c>
      <c r="K20" s="120">
        <v>0</v>
      </c>
      <c r="L20" s="121">
        <v>384.84800000000001</v>
      </c>
      <c r="M20" s="122">
        <v>8.2810000000000006</v>
      </c>
      <c r="N20" s="122">
        <v>14.295</v>
      </c>
      <c r="O20" s="122">
        <v>136.83000000000001</v>
      </c>
      <c r="P20" s="123">
        <v>225.44200000000001</v>
      </c>
      <c r="Q20" s="119">
        <v>69.228999999999999</v>
      </c>
      <c r="R20" s="120">
        <v>0</v>
      </c>
      <c r="S20" s="121">
        <v>69.228999999999999</v>
      </c>
      <c r="T20" s="122">
        <v>0</v>
      </c>
      <c r="U20" s="122">
        <v>0</v>
      </c>
      <c r="V20" s="122">
        <v>39.865000000000002</v>
      </c>
      <c r="W20" s="123">
        <v>29.364000000000001</v>
      </c>
      <c r="X20" s="119">
        <v>604.33600000000001</v>
      </c>
      <c r="Y20" s="120">
        <v>358.70100000000002</v>
      </c>
      <c r="Z20" s="121">
        <v>245.63499999999999</v>
      </c>
      <c r="AA20" s="122">
        <v>6.7229999999999999</v>
      </c>
      <c r="AB20" s="122">
        <v>0</v>
      </c>
      <c r="AC20" s="122">
        <v>140.55099999999999</v>
      </c>
      <c r="AD20" s="123">
        <v>98.361000000000004</v>
      </c>
      <c r="AE20" s="119">
        <v>2.9420000000000002</v>
      </c>
      <c r="AF20" s="120">
        <v>0</v>
      </c>
      <c r="AG20" s="121">
        <v>2.9420000000000002</v>
      </c>
      <c r="AH20" s="122">
        <v>2.1</v>
      </c>
      <c r="AI20" s="122">
        <v>0</v>
      </c>
      <c r="AJ20" s="122">
        <v>0</v>
      </c>
      <c r="AK20" s="123">
        <v>0.84199999999999997</v>
      </c>
      <c r="AL20" s="119">
        <v>0</v>
      </c>
      <c r="AM20" s="120">
        <v>0</v>
      </c>
      <c r="AN20" s="121">
        <v>0</v>
      </c>
      <c r="AO20" s="124">
        <v>0</v>
      </c>
      <c r="AP20" s="122">
        <v>0</v>
      </c>
      <c r="AQ20" s="122">
        <v>0</v>
      </c>
      <c r="AR20" s="123">
        <v>0</v>
      </c>
      <c r="AS20" s="119">
        <v>1.7629999999999999</v>
      </c>
      <c r="AT20" s="120">
        <v>0</v>
      </c>
      <c r="AU20" s="121">
        <v>1.7629999999999999</v>
      </c>
      <c r="AV20" s="124">
        <v>6.4000000000000001E-2</v>
      </c>
      <c r="AW20" s="122">
        <v>0</v>
      </c>
      <c r="AX20" s="122">
        <v>1.236</v>
      </c>
      <c r="AY20" s="123">
        <v>0.46300000000000002</v>
      </c>
      <c r="AZ20" s="119">
        <v>19.564</v>
      </c>
      <c r="BA20" s="120">
        <v>0</v>
      </c>
      <c r="BB20" s="121">
        <v>19.564</v>
      </c>
      <c r="BC20" s="124">
        <v>0</v>
      </c>
      <c r="BD20" s="122">
        <v>0</v>
      </c>
      <c r="BE20" s="122">
        <v>3.72</v>
      </c>
      <c r="BF20" s="123">
        <v>15.843999999999999</v>
      </c>
      <c r="BG20" s="119">
        <v>166.822</v>
      </c>
      <c r="BH20" s="120">
        <v>0</v>
      </c>
      <c r="BI20" s="121">
        <v>166.822</v>
      </c>
      <c r="BJ20" s="124">
        <v>10.862</v>
      </c>
      <c r="BK20" s="122">
        <v>13.795</v>
      </c>
      <c r="BL20" s="122">
        <v>96.638999999999996</v>
      </c>
      <c r="BM20" s="123">
        <v>45.526000000000003</v>
      </c>
      <c r="BN20" s="119">
        <v>14.11</v>
      </c>
      <c r="BO20" s="120">
        <v>0</v>
      </c>
      <c r="BP20" s="121">
        <v>14.11</v>
      </c>
      <c r="BQ20" s="124">
        <v>0</v>
      </c>
      <c r="BR20" s="122">
        <v>0</v>
      </c>
      <c r="BS20" s="122">
        <v>4.9580000000000002</v>
      </c>
      <c r="BT20" s="123">
        <v>9.1519999999999992</v>
      </c>
      <c r="BU20" s="119">
        <v>204.73</v>
      </c>
      <c r="BV20" s="120">
        <v>0</v>
      </c>
      <c r="BW20" s="121">
        <v>204.73</v>
      </c>
      <c r="BX20" s="124">
        <v>8.0000000000000002E-3</v>
      </c>
      <c r="BY20" s="122">
        <v>25.463999999999999</v>
      </c>
      <c r="BZ20" s="122">
        <v>119.04</v>
      </c>
      <c r="CA20" s="123">
        <v>60.218000000000004</v>
      </c>
      <c r="CB20" s="119">
        <v>12.401</v>
      </c>
      <c r="CC20" s="120">
        <v>0</v>
      </c>
      <c r="CD20" s="121">
        <v>12.401</v>
      </c>
      <c r="CE20" s="124">
        <v>0.69699999999999995</v>
      </c>
      <c r="CF20" s="122">
        <v>6.742</v>
      </c>
      <c r="CG20" s="122">
        <v>1.3069999999999999</v>
      </c>
      <c r="CH20" s="123">
        <v>3.6549999999999998</v>
      </c>
      <c r="CI20" s="119">
        <v>0</v>
      </c>
      <c r="CJ20" s="120">
        <v>0</v>
      </c>
      <c r="CK20" s="121">
        <v>0</v>
      </c>
      <c r="CL20" s="124">
        <v>0</v>
      </c>
      <c r="CM20" s="122">
        <v>0</v>
      </c>
      <c r="CN20" s="122">
        <v>0</v>
      </c>
      <c r="CO20" s="123">
        <v>0</v>
      </c>
      <c r="CP20" s="119">
        <v>0</v>
      </c>
      <c r="CQ20" s="120">
        <v>0</v>
      </c>
      <c r="CR20" s="121">
        <v>0</v>
      </c>
      <c r="CS20" s="124">
        <v>0</v>
      </c>
      <c r="CT20" s="122">
        <v>0</v>
      </c>
      <c r="CU20" s="122">
        <v>0</v>
      </c>
      <c r="CV20" s="123">
        <v>0</v>
      </c>
      <c r="CW20" s="119">
        <v>71.960999999999999</v>
      </c>
      <c r="CX20" s="120">
        <v>58.808</v>
      </c>
      <c r="CY20" s="121">
        <v>13.153</v>
      </c>
      <c r="CZ20" s="124">
        <v>0</v>
      </c>
      <c r="DA20" s="122">
        <v>1.157</v>
      </c>
      <c r="DB20" s="122">
        <v>2.5179999999999998</v>
      </c>
      <c r="DC20" s="123">
        <v>9.4779999999999998</v>
      </c>
      <c r="DD20" s="119">
        <v>0</v>
      </c>
      <c r="DE20" s="120">
        <v>0</v>
      </c>
      <c r="DF20" s="121">
        <v>0</v>
      </c>
      <c r="DG20" s="124">
        <v>0</v>
      </c>
      <c r="DH20" s="122">
        <v>0</v>
      </c>
      <c r="DI20" s="122">
        <v>0</v>
      </c>
      <c r="DJ20" s="123">
        <v>0</v>
      </c>
      <c r="DK20" s="119">
        <v>0</v>
      </c>
      <c r="DL20" s="120">
        <v>0</v>
      </c>
      <c r="DM20" s="121">
        <v>0</v>
      </c>
      <c r="DN20" s="124">
        <v>0</v>
      </c>
      <c r="DO20" s="122">
        <v>0</v>
      </c>
      <c r="DP20" s="122">
        <v>0</v>
      </c>
      <c r="DQ20" s="123">
        <v>0</v>
      </c>
      <c r="DR20" s="119">
        <v>0</v>
      </c>
      <c r="DS20" s="120">
        <v>0</v>
      </c>
      <c r="DT20" s="121">
        <v>0</v>
      </c>
      <c r="DU20" s="124">
        <v>0</v>
      </c>
      <c r="DV20" s="122">
        <v>0</v>
      </c>
      <c r="DW20" s="122">
        <v>0</v>
      </c>
      <c r="DX20" s="123">
        <v>0</v>
      </c>
      <c r="DY20" s="119">
        <v>0.307</v>
      </c>
      <c r="DZ20" s="120">
        <v>0</v>
      </c>
      <c r="EA20" s="121">
        <v>0.307</v>
      </c>
      <c r="EB20" s="124">
        <v>0</v>
      </c>
      <c r="EC20" s="122">
        <v>0</v>
      </c>
      <c r="ED20" s="122">
        <v>0</v>
      </c>
      <c r="EE20" s="123">
        <v>0.307</v>
      </c>
      <c r="EF20" s="119">
        <v>3.7</v>
      </c>
      <c r="EG20" s="120">
        <v>0</v>
      </c>
      <c r="EH20" s="121">
        <v>3.7</v>
      </c>
      <c r="EI20" s="124">
        <v>0</v>
      </c>
      <c r="EJ20" s="122">
        <v>0</v>
      </c>
      <c r="EK20" s="122">
        <v>3.7</v>
      </c>
      <c r="EL20" s="123">
        <v>0</v>
      </c>
      <c r="EM20" s="119">
        <v>10.959</v>
      </c>
      <c r="EN20" s="120">
        <v>0</v>
      </c>
      <c r="EO20" s="121">
        <v>10.959</v>
      </c>
      <c r="EP20" s="124">
        <v>0.14000000000000001</v>
      </c>
      <c r="EQ20" s="122">
        <v>1.734</v>
      </c>
      <c r="ER20" s="122">
        <v>4.2060000000000004</v>
      </c>
      <c r="ES20" s="123">
        <v>4.8789999999999996</v>
      </c>
    </row>
    <row r="21" spans="1:149" ht="13.5" thickBot="1" x14ac:dyDescent="0.25">
      <c r="A21" s="181">
        <v>2018</v>
      </c>
      <c r="B21" s="182"/>
      <c r="C21" s="113">
        <v>1374.3</v>
      </c>
      <c r="D21" s="114">
        <v>314.947</v>
      </c>
      <c r="E21" s="115">
        <v>1059.3530000000001</v>
      </c>
      <c r="F21" s="116">
        <v>17.218</v>
      </c>
      <c r="G21" s="116">
        <v>57.671999999999997</v>
      </c>
      <c r="H21" s="116">
        <v>507.952</v>
      </c>
      <c r="I21" s="117">
        <v>476.51100000000002</v>
      </c>
      <c r="J21" s="113">
        <v>276.32900000000001</v>
      </c>
      <c r="K21" s="114">
        <v>0</v>
      </c>
      <c r="L21" s="115">
        <v>276.32900000000001</v>
      </c>
      <c r="M21" s="116">
        <v>0</v>
      </c>
      <c r="N21" s="116">
        <v>10.327999999999999</v>
      </c>
      <c r="O21" s="116">
        <v>91.17</v>
      </c>
      <c r="P21" s="117">
        <v>174.83099999999999</v>
      </c>
      <c r="Q21" s="113">
        <v>84.090999999999994</v>
      </c>
      <c r="R21" s="114">
        <v>0</v>
      </c>
      <c r="S21" s="115">
        <v>84.090999999999994</v>
      </c>
      <c r="T21" s="116">
        <v>0</v>
      </c>
      <c r="U21" s="116">
        <v>0</v>
      </c>
      <c r="V21" s="116">
        <v>41.103999999999999</v>
      </c>
      <c r="W21" s="117">
        <v>42.987000000000002</v>
      </c>
      <c r="X21" s="113">
        <v>505.04599999999999</v>
      </c>
      <c r="Y21" s="114">
        <v>264.00900000000001</v>
      </c>
      <c r="Z21" s="115">
        <v>241.03700000000001</v>
      </c>
      <c r="AA21" s="116">
        <v>8.6069999999999993</v>
      </c>
      <c r="AB21" s="116">
        <v>0</v>
      </c>
      <c r="AC21" s="116">
        <v>163.22399999999999</v>
      </c>
      <c r="AD21" s="117">
        <v>69.206000000000003</v>
      </c>
      <c r="AE21" s="113">
        <v>5.8949999999999996</v>
      </c>
      <c r="AF21" s="114">
        <v>0</v>
      </c>
      <c r="AG21" s="115">
        <v>5.8949999999999996</v>
      </c>
      <c r="AH21" s="116">
        <v>0.6</v>
      </c>
      <c r="AI21" s="116">
        <v>0</v>
      </c>
      <c r="AJ21" s="116">
        <v>1.8660000000000001</v>
      </c>
      <c r="AK21" s="117">
        <v>3.4289999999999998</v>
      </c>
      <c r="AL21" s="113">
        <v>0</v>
      </c>
      <c r="AM21" s="114">
        <v>0</v>
      </c>
      <c r="AN21" s="115">
        <v>0</v>
      </c>
      <c r="AO21" s="118">
        <v>0</v>
      </c>
      <c r="AP21" s="116">
        <v>0</v>
      </c>
      <c r="AQ21" s="116">
        <v>0</v>
      </c>
      <c r="AR21" s="117">
        <v>0</v>
      </c>
      <c r="AS21" s="113">
        <v>1.776</v>
      </c>
      <c r="AT21" s="114">
        <v>0</v>
      </c>
      <c r="AU21" s="115">
        <v>1.776</v>
      </c>
      <c r="AV21" s="118">
        <v>0</v>
      </c>
      <c r="AW21" s="116">
        <v>0</v>
      </c>
      <c r="AX21" s="116">
        <v>0.44400000000000001</v>
      </c>
      <c r="AY21" s="117">
        <v>1.3320000000000001</v>
      </c>
      <c r="AZ21" s="113">
        <v>38.017000000000003</v>
      </c>
      <c r="BA21" s="114">
        <v>0</v>
      </c>
      <c r="BB21" s="115">
        <v>38.017000000000003</v>
      </c>
      <c r="BC21" s="118">
        <v>0</v>
      </c>
      <c r="BD21" s="116">
        <v>0</v>
      </c>
      <c r="BE21" s="116">
        <v>6.6520000000000001</v>
      </c>
      <c r="BF21" s="117">
        <v>31.364999999999998</v>
      </c>
      <c r="BG21" s="113">
        <v>184.608</v>
      </c>
      <c r="BH21" s="114">
        <v>0</v>
      </c>
      <c r="BI21" s="115">
        <v>184.608</v>
      </c>
      <c r="BJ21" s="118">
        <v>7.7629999999999999</v>
      </c>
      <c r="BK21" s="116">
        <v>28.484000000000002</v>
      </c>
      <c r="BL21" s="116">
        <v>96.061000000000007</v>
      </c>
      <c r="BM21" s="117">
        <v>52.3</v>
      </c>
      <c r="BN21" s="113">
        <v>15.619</v>
      </c>
      <c r="BO21" s="114">
        <v>0</v>
      </c>
      <c r="BP21" s="115">
        <v>15.619</v>
      </c>
      <c r="BQ21" s="118">
        <v>0</v>
      </c>
      <c r="BR21" s="116">
        <v>0</v>
      </c>
      <c r="BS21" s="116">
        <v>2.5169999999999999</v>
      </c>
      <c r="BT21" s="117">
        <v>13.102</v>
      </c>
      <c r="BU21" s="113">
        <v>186.494</v>
      </c>
      <c r="BV21" s="114">
        <v>0</v>
      </c>
      <c r="BW21" s="115">
        <v>186.494</v>
      </c>
      <c r="BX21" s="118">
        <v>0</v>
      </c>
      <c r="BY21" s="116">
        <v>14.218</v>
      </c>
      <c r="BZ21" s="116">
        <v>101.95</v>
      </c>
      <c r="CA21" s="117">
        <v>70.325999999999993</v>
      </c>
      <c r="CB21" s="113">
        <v>7.2590000000000003</v>
      </c>
      <c r="CC21" s="114">
        <v>0</v>
      </c>
      <c r="CD21" s="115">
        <v>7.2590000000000003</v>
      </c>
      <c r="CE21" s="118">
        <v>0.248</v>
      </c>
      <c r="CF21" s="116">
        <v>3.7509999999999999</v>
      </c>
      <c r="CG21" s="116">
        <v>0.72399999999999998</v>
      </c>
      <c r="CH21" s="117">
        <v>2.536</v>
      </c>
      <c r="CI21" s="113">
        <v>0</v>
      </c>
      <c r="CJ21" s="114">
        <v>0</v>
      </c>
      <c r="CK21" s="115">
        <v>0</v>
      </c>
      <c r="CL21" s="118">
        <v>0</v>
      </c>
      <c r="CM21" s="116">
        <v>0</v>
      </c>
      <c r="CN21" s="116">
        <v>0</v>
      </c>
      <c r="CO21" s="117">
        <v>0</v>
      </c>
      <c r="CP21" s="113">
        <v>0</v>
      </c>
      <c r="CQ21" s="114">
        <v>0</v>
      </c>
      <c r="CR21" s="115">
        <v>0</v>
      </c>
      <c r="CS21" s="118">
        <v>0</v>
      </c>
      <c r="CT21" s="116">
        <v>0</v>
      </c>
      <c r="CU21" s="116">
        <v>0</v>
      </c>
      <c r="CV21" s="117">
        <v>0</v>
      </c>
      <c r="CW21" s="113">
        <v>62.377000000000002</v>
      </c>
      <c r="CX21" s="114">
        <v>50.938000000000002</v>
      </c>
      <c r="CY21" s="115">
        <v>11.439</v>
      </c>
      <c r="CZ21" s="118">
        <v>0</v>
      </c>
      <c r="DA21" s="116">
        <v>0.41899999999999998</v>
      </c>
      <c r="DB21" s="116">
        <v>0</v>
      </c>
      <c r="DC21" s="117">
        <v>11.02</v>
      </c>
      <c r="DD21" s="113">
        <v>0</v>
      </c>
      <c r="DE21" s="114">
        <v>0</v>
      </c>
      <c r="DF21" s="115">
        <v>0</v>
      </c>
      <c r="DG21" s="118">
        <v>0</v>
      </c>
      <c r="DH21" s="116">
        <v>0</v>
      </c>
      <c r="DI21" s="116">
        <v>0</v>
      </c>
      <c r="DJ21" s="117">
        <v>0</v>
      </c>
      <c r="DK21" s="113">
        <v>0</v>
      </c>
      <c r="DL21" s="114">
        <v>0</v>
      </c>
      <c r="DM21" s="115">
        <v>0</v>
      </c>
      <c r="DN21" s="118">
        <v>0</v>
      </c>
      <c r="DO21" s="116">
        <v>0</v>
      </c>
      <c r="DP21" s="116">
        <v>0</v>
      </c>
      <c r="DQ21" s="117">
        <v>0</v>
      </c>
      <c r="DR21" s="113">
        <v>0</v>
      </c>
      <c r="DS21" s="114">
        <v>0</v>
      </c>
      <c r="DT21" s="115">
        <v>0</v>
      </c>
      <c r="DU21" s="118">
        <v>0</v>
      </c>
      <c r="DV21" s="116">
        <v>0</v>
      </c>
      <c r="DW21" s="116">
        <v>0</v>
      </c>
      <c r="DX21" s="117">
        <v>0</v>
      </c>
      <c r="DY21" s="113">
        <v>0</v>
      </c>
      <c r="DZ21" s="114">
        <v>0</v>
      </c>
      <c r="EA21" s="115">
        <v>0</v>
      </c>
      <c r="EB21" s="118">
        <v>0</v>
      </c>
      <c r="EC21" s="116">
        <v>0</v>
      </c>
      <c r="ED21" s="116">
        <v>0</v>
      </c>
      <c r="EE21" s="117">
        <v>0</v>
      </c>
      <c r="EF21" s="113">
        <v>2.9470000000000001</v>
      </c>
      <c r="EG21" s="114">
        <v>0</v>
      </c>
      <c r="EH21" s="115">
        <v>2.9470000000000001</v>
      </c>
      <c r="EI21" s="118">
        <v>0</v>
      </c>
      <c r="EJ21" s="116">
        <v>0</v>
      </c>
      <c r="EK21" s="116">
        <v>0.75600000000000001</v>
      </c>
      <c r="EL21" s="117">
        <v>2.1909999999999998</v>
      </c>
      <c r="EM21" s="113">
        <v>3.8420000000000001</v>
      </c>
      <c r="EN21" s="114">
        <v>0</v>
      </c>
      <c r="EO21" s="115">
        <v>3.8420000000000001</v>
      </c>
      <c r="EP21" s="118">
        <v>0</v>
      </c>
      <c r="EQ21" s="116">
        <v>0.47199999999999998</v>
      </c>
      <c r="ER21" s="116">
        <v>1.484</v>
      </c>
      <c r="ES21" s="117">
        <v>1.8859999999999999</v>
      </c>
    </row>
    <row r="26" spans="1:149" x14ac:dyDescent="0.2">
      <c r="F26" s="10"/>
    </row>
  </sheetData>
  <mergeCells count="182">
    <mergeCell ref="A21:B21"/>
    <mergeCell ref="A20:B20"/>
    <mergeCell ref="A18:B18"/>
    <mergeCell ref="A17:B17"/>
    <mergeCell ref="A12:B12"/>
    <mergeCell ref="A13:B13"/>
    <mergeCell ref="J6:P6"/>
    <mergeCell ref="Q6:W6"/>
    <mergeCell ref="X6:AD6"/>
    <mergeCell ref="X7:X8"/>
    <mergeCell ref="Y7:Y8"/>
    <mergeCell ref="A11:B11"/>
    <mergeCell ref="A9:B9"/>
    <mergeCell ref="A6:B8"/>
    <mergeCell ref="C6:I6"/>
    <mergeCell ref="C7:C8"/>
    <mergeCell ref="D7:D8"/>
    <mergeCell ref="E7:I7"/>
    <mergeCell ref="J7:J8"/>
    <mergeCell ref="A15:B15"/>
    <mergeCell ref="A14:B14"/>
    <mergeCell ref="S7:W7"/>
    <mergeCell ref="A16:B16"/>
    <mergeCell ref="A19:B19"/>
    <mergeCell ref="AE6:AK6"/>
    <mergeCell ref="DK3:DQ3"/>
    <mergeCell ref="DR3:DX3"/>
    <mergeCell ref="DY3:EE3"/>
    <mergeCell ref="AL4:AL5"/>
    <mergeCell ref="AL3:AR3"/>
    <mergeCell ref="AS3:AY3"/>
    <mergeCell ref="CB3:CH3"/>
    <mergeCell ref="CI3:CO3"/>
    <mergeCell ref="CP3:CV3"/>
    <mergeCell ref="CW3:DC3"/>
    <mergeCell ref="CD4:CH4"/>
    <mergeCell ref="CI4:CI5"/>
    <mergeCell ref="CJ4:CJ5"/>
    <mergeCell ref="CK4:CO4"/>
    <mergeCell ref="BV4:BV5"/>
    <mergeCell ref="BW4:CA4"/>
    <mergeCell ref="CB4:CB5"/>
    <mergeCell ref="CC4:CC5"/>
    <mergeCell ref="BN4:BN5"/>
    <mergeCell ref="BO4:BO5"/>
    <mergeCell ref="BP4:BT4"/>
    <mergeCell ref="BU4:BU5"/>
    <mergeCell ref="DF4:DJ4"/>
    <mergeCell ref="A3:B5"/>
    <mergeCell ref="C3:I3"/>
    <mergeCell ref="J3:P3"/>
    <mergeCell ref="Q3:W3"/>
    <mergeCell ref="S4:W4"/>
    <mergeCell ref="EF3:EL3"/>
    <mergeCell ref="EM3:ES3"/>
    <mergeCell ref="AZ3:BF3"/>
    <mergeCell ref="BG3:BM3"/>
    <mergeCell ref="BN3:BT3"/>
    <mergeCell ref="BU3:CA3"/>
    <mergeCell ref="BB4:BF4"/>
    <mergeCell ref="C4:C5"/>
    <mergeCell ref="D4:D5"/>
    <mergeCell ref="E4:I4"/>
    <mergeCell ref="J4:J5"/>
    <mergeCell ref="K4:K5"/>
    <mergeCell ref="L4:P4"/>
    <mergeCell ref="X4:X5"/>
    <mergeCell ref="Y4:Y5"/>
    <mergeCell ref="Z4:AD4"/>
    <mergeCell ref="Q4:Q5"/>
    <mergeCell ref="R4:R5"/>
    <mergeCell ref="DD3:DJ3"/>
    <mergeCell ref="X3:AD3"/>
    <mergeCell ref="BG4:BG5"/>
    <mergeCell ref="BH4:BH5"/>
    <mergeCell ref="BI4:BM4"/>
    <mergeCell ref="AT4:AT5"/>
    <mergeCell ref="AU4:AY4"/>
    <mergeCell ref="AZ4:AZ5"/>
    <mergeCell ref="BA4:BA5"/>
    <mergeCell ref="AM4:AM5"/>
    <mergeCell ref="AN4:AR4"/>
    <mergeCell ref="AS4:AS5"/>
    <mergeCell ref="AE3:AK3"/>
    <mergeCell ref="AE4:AE5"/>
    <mergeCell ref="AF4:AF5"/>
    <mergeCell ref="AG4:AK4"/>
    <mergeCell ref="DK4:DK5"/>
    <mergeCell ref="DL4:DL5"/>
    <mergeCell ref="DM4:DQ4"/>
    <mergeCell ref="CX4:CX5"/>
    <mergeCell ref="CY4:DC4"/>
    <mergeCell ref="DD4:DD5"/>
    <mergeCell ref="DE4:DE5"/>
    <mergeCell ref="CP4:CP5"/>
    <mergeCell ref="CQ4:CQ5"/>
    <mergeCell ref="CR4:CV4"/>
    <mergeCell ref="CW4:CW5"/>
    <mergeCell ref="EH4:EL4"/>
    <mergeCell ref="EM4:EM5"/>
    <mergeCell ref="DR4:DR5"/>
    <mergeCell ref="DS4:DS5"/>
    <mergeCell ref="DT4:DX4"/>
    <mergeCell ref="DY4:DY5"/>
    <mergeCell ref="EN4:EN5"/>
    <mergeCell ref="EO4:ES4"/>
    <mergeCell ref="DZ4:DZ5"/>
    <mergeCell ref="EA4:EE4"/>
    <mergeCell ref="EF4:EF5"/>
    <mergeCell ref="EG4:EG5"/>
    <mergeCell ref="EF6:EL6"/>
    <mergeCell ref="EM6:ES6"/>
    <mergeCell ref="CP6:CV6"/>
    <mergeCell ref="CW6:DC6"/>
    <mergeCell ref="DD6:DJ6"/>
    <mergeCell ref="DK6:DQ6"/>
    <mergeCell ref="AL6:AR6"/>
    <mergeCell ref="AS6:AY6"/>
    <mergeCell ref="AZ6:BF6"/>
    <mergeCell ref="BG6:BM6"/>
    <mergeCell ref="DR6:DX6"/>
    <mergeCell ref="DY6:EE6"/>
    <mergeCell ref="BN6:BT6"/>
    <mergeCell ref="BU6:CA6"/>
    <mergeCell ref="CB6:CH6"/>
    <mergeCell ref="CI6:CO6"/>
    <mergeCell ref="AE7:AE8"/>
    <mergeCell ref="AF7:AF8"/>
    <mergeCell ref="AG7:AK7"/>
    <mergeCell ref="K7:K8"/>
    <mergeCell ref="L7:P7"/>
    <mergeCell ref="Q7:Q8"/>
    <mergeCell ref="R7:R8"/>
    <mergeCell ref="Z7:AD7"/>
    <mergeCell ref="BB7:BF7"/>
    <mergeCell ref="BG7:BG8"/>
    <mergeCell ref="BH7:BH8"/>
    <mergeCell ref="BI7:BM7"/>
    <mergeCell ref="AT7:AT8"/>
    <mergeCell ref="AU7:AY7"/>
    <mergeCell ref="AZ7:AZ8"/>
    <mergeCell ref="BA7:BA8"/>
    <mergeCell ref="AL7:AL8"/>
    <mergeCell ref="AM7:AM8"/>
    <mergeCell ref="AN7:AR7"/>
    <mergeCell ref="AS7:AS8"/>
    <mergeCell ref="DZ7:DZ8"/>
    <mergeCell ref="EA7:EE7"/>
    <mergeCell ref="EF7:EF8"/>
    <mergeCell ref="EO7:ES7"/>
    <mergeCell ref="EG7:EG8"/>
    <mergeCell ref="EH7:EL7"/>
    <mergeCell ref="EM7:EM8"/>
    <mergeCell ref="EN7:EN8"/>
    <mergeCell ref="DR7:DR8"/>
    <mergeCell ref="DS7:DS8"/>
    <mergeCell ref="DT7:DX7"/>
    <mergeCell ref="DY7:DY8"/>
    <mergeCell ref="DF7:DJ7"/>
    <mergeCell ref="DK7:DK8"/>
    <mergeCell ref="DL7:DL8"/>
    <mergeCell ref="DM7:DQ7"/>
    <mergeCell ref="CX7:CX8"/>
    <mergeCell ref="CY7:DC7"/>
    <mergeCell ref="DD7:DD8"/>
    <mergeCell ref="DE7:DE8"/>
    <mergeCell ref="CP7:CP8"/>
    <mergeCell ref="CQ7:CQ8"/>
    <mergeCell ref="CR7:CV7"/>
    <mergeCell ref="CW7:CW8"/>
    <mergeCell ref="CD7:CH7"/>
    <mergeCell ref="CI7:CI8"/>
    <mergeCell ref="CJ7:CJ8"/>
    <mergeCell ref="CK7:CO7"/>
    <mergeCell ref="BV7:BV8"/>
    <mergeCell ref="BW7:CA7"/>
    <mergeCell ref="CB7:CB8"/>
    <mergeCell ref="CC7:CC8"/>
    <mergeCell ref="BN7:BN8"/>
    <mergeCell ref="BO7:BO8"/>
    <mergeCell ref="BP7:BT7"/>
    <mergeCell ref="BU7:BU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2003 - 2007</vt:lpstr>
      <vt:lpstr>2008 - 2018</vt:lpstr>
      <vt:lpstr>'2008 - 2018'!Názvy_tisku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2012-08-15T14:48:40Z</cp:lastPrinted>
  <dcterms:created xsi:type="dcterms:W3CDTF">2007-04-16T11:46:16Z</dcterms:created>
  <dcterms:modified xsi:type="dcterms:W3CDTF">2019-07-29T09:11:43Z</dcterms:modified>
</cp:coreProperties>
</file>