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130" sheetId="1" r:id="rId1"/>
  </sheets>
  <definedNames>
    <definedName name="_xlnm.Print_Area" localSheetId="0">'23004219130'!$A$1:$K$23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<sst xmlns="http://schemas.openxmlformats.org/spreadsheetml/2006/main" count="24" uniqueCount="20">
  <si>
    <r>
      <rPr>
        <b/>
        <sz val="10"/>
        <color theme="1"/>
        <rFont val="Arial"/>
        <family val="2"/>
        <charset val="238"/>
      </rPr>
      <t>Tab. 130: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Vysoké školy soukromé</t>
    </r>
    <r>
      <rPr>
        <sz val="10"/>
        <color theme="1"/>
        <rFont val="Arial"/>
        <family val="2"/>
        <charset val="238"/>
      </rPr>
      <t xml:space="preserve"> - školy, studenti v časové řadě 2008 - 2018</t>
    </r>
  </si>
  <si>
    <t>Rok</t>
  </si>
  <si>
    <t>Školy</t>
  </si>
  <si>
    <t>Studenti</t>
  </si>
  <si>
    <t>z toho</t>
  </si>
  <si>
    <t>z toho podle formy studia</t>
  </si>
  <si>
    <t>z toho podle studijního programu</t>
  </si>
  <si>
    <t>ženy</t>
  </si>
  <si>
    <t>cizinci</t>
  </si>
  <si>
    <t>prezenční</t>
  </si>
  <si>
    <t>distanční 
a kombinované</t>
  </si>
  <si>
    <t>Bc.</t>
  </si>
  <si>
    <r>
      <rPr>
        <sz val="8"/>
        <rFont val="Arial"/>
        <family val="2"/>
        <charset val="238"/>
      </rPr>
      <t>Mgr.</t>
    </r>
    <r>
      <rPr>
        <vertAlign val="superscript"/>
        <sz val="8"/>
        <rFont val="Arial"/>
        <family val="2"/>
        <charset val="238"/>
      </rPr>
      <t>2)</t>
    </r>
  </si>
  <si>
    <t>Ph.D.</t>
  </si>
  <si>
    <t>Meziroční změna
(17 - 18)</t>
  </si>
  <si>
    <t>abs.</t>
  </si>
  <si>
    <t>v %</t>
  </si>
  <si>
    <t>Změna za 5 let 
(13 - 18)</t>
  </si>
  <si>
    <t>Změna za 10 let 
(08 - 18)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</si>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</sst>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3" fontId="9" fillId="0" borderId="0"/>
    <xf numFmtId="0" fontId="9" fillId="0" borderId="0" applyBorder="0" applyProtection="0"/>
  </cellStyleXfs>
  <cellXfs count="85">
    <xf numFmtId="0" fontId="0" fillId="0" borderId="0" xfId="0"/>
    <xf numFmtId="0" fontId="2" fillId="0" borderId="0" xfId="0" applyFont="1"/>
    <xf numFmtId="0" fontId="4" fillId="0" borderId="0" xfId="2" applyAlignment="1" applyProtection="1"/>
    <xf numFmtId="0" fontId="5" fillId="0" borderId="0" xfId="0" applyFont="1"/>
    <xf numFmtId="0" fontId="6" fillId="0" borderId="0" xfId="0" applyFont="1"/>
    <xf numFmtId="164" fontId="8" fillId="0" borderId="22" xfId="3" applyNumberFormat="1" applyFont="1" applyFill="1" applyBorder="1" applyProtection="1">
      <protection locked="0"/>
    </xf>
    <xf numFmtId="164" fontId="11" fillId="0" borderId="13" xfId="3" applyNumberFormat="1" applyFont="1" applyFill="1" applyBorder="1" applyAlignment="1" applyProtection="1">
      <alignment vertical="center"/>
      <protection locked="0"/>
    </xf>
    <xf numFmtId="164" fontId="11" fillId="0" borderId="23" xfId="3" applyNumberFormat="1" applyFont="1" applyFill="1" applyBorder="1" applyAlignment="1" applyProtection="1">
      <alignment vertical="center"/>
      <protection locked="0"/>
    </xf>
    <xf numFmtId="164" fontId="11" fillId="0" borderId="24" xfId="3" applyNumberFormat="1" applyFont="1" applyFill="1" applyBorder="1" applyAlignment="1" applyProtection="1">
      <alignment vertical="center"/>
      <protection locked="0"/>
    </xf>
    <xf numFmtId="164" fontId="11" fillId="0" borderId="22" xfId="3" applyNumberFormat="1" applyFont="1" applyFill="1" applyBorder="1" applyAlignment="1" applyProtection="1">
      <alignment vertical="center"/>
      <protection locked="0"/>
    </xf>
    <xf numFmtId="164" fontId="11" fillId="0" borderId="25" xfId="3" applyNumberFormat="1" applyFont="1" applyFill="1" applyBorder="1" applyAlignment="1" applyProtection="1">
      <alignment vertical="center"/>
      <protection locked="0"/>
    </xf>
    <xf numFmtId="164" fontId="11" fillId="0" borderId="7" xfId="3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4" fontId="11" fillId="0" borderId="25" xfId="3" applyNumberFormat="1" applyFont="1" applyFill="1" applyBorder="1" applyAlignment="1" applyProtection="1">
      <alignment horizontal="right" vertical="center"/>
      <protection locked="0"/>
    </xf>
    <xf numFmtId="164" fontId="8" fillId="0" borderId="26" xfId="3" applyNumberFormat="1" applyFont="1" applyFill="1" applyBorder="1" applyProtection="1">
      <protection locked="0"/>
    </xf>
    <xf numFmtId="164" fontId="11" fillId="0" borderId="17" xfId="3" applyNumberFormat="1" applyFont="1" applyFill="1" applyBorder="1" applyAlignment="1" applyProtection="1">
      <alignment vertical="center"/>
      <protection locked="0"/>
    </xf>
    <xf numFmtId="164" fontId="11" fillId="0" borderId="27" xfId="3" applyNumberFormat="1" applyFont="1" applyFill="1" applyBorder="1" applyAlignment="1" applyProtection="1">
      <alignment vertical="center"/>
      <protection locked="0"/>
    </xf>
    <xf numFmtId="164" fontId="11" fillId="0" borderId="16" xfId="3" applyNumberFormat="1" applyFont="1" applyFill="1" applyBorder="1" applyAlignment="1" applyProtection="1">
      <alignment vertical="center"/>
      <protection locked="0"/>
    </xf>
    <xf numFmtId="164" fontId="11" fillId="0" borderId="26" xfId="3" applyNumberFormat="1" applyFont="1" applyFill="1" applyBorder="1" applyAlignment="1" applyProtection="1">
      <alignment vertical="center"/>
      <protection locked="0"/>
    </xf>
    <xf numFmtId="164" fontId="11" fillId="0" borderId="28" xfId="3" applyNumberFormat="1" applyFont="1" applyFill="1" applyBorder="1" applyAlignment="1" applyProtection="1">
      <alignment horizontal="right" vertical="center"/>
      <protection locked="0"/>
    </xf>
    <xf numFmtId="0" fontId="8" fillId="2" borderId="30" xfId="5" applyFont="1" applyFill="1" applyBorder="1" applyAlignment="1" applyProtection="1">
      <alignment horizontal="center" vertical="center"/>
      <protection locked="0"/>
    </xf>
    <xf numFmtId="164" fontId="8" fillId="2" borderId="31" xfId="4" applyNumberFormat="1" applyFont="1" applyFill="1" applyBorder="1" applyAlignment="1" applyProtection="1">
      <alignment vertical="center"/>
      <protection locked="0"/>
    </xf>
    <xf numFmtId="164" fontId="8" fillId="2" borderId="32" xfId="4" applyNumberFormat="1" applyFont="1" applyFill="1" applyBorder="1" applyAlignment="1" applyProtection="1">
      <alignment vertical="center"/>
      <protection locked="0"/>
    </xf>
    <xf numFmtId="164" fontId="8" fillId="2" borderId="33" xfId="4" applyNumberFormat="1" applyFont="1" applyFill="1" applyBorder="1" applyAlignment="1" applyProtection="1">
      <alignment vertical="center"/>
      <protection locked="0"/>
    </xf>
    <xf numFmtId="164" fontId="8" fillId="2" borderId="34" xfId="4" applyNumberFormat="1" applyFont="1" applyFill="1" applyBorder="1" applyAlignment="1" applyProtection="1">
      <alignment vertical="center"/>
      <protection locked="0"/>
    </xf>
    <xf numFmtId="0" fontId="12" fillId="2" borderId="36" xfId="5" applyFont="1" applyFill="1" applyBorder="1" applyAlignment="1" applyProtection="1">
      <alignment horizontal="center" vertical="center"/>
      <protection locked="0"/>
    </xf>
    <xf numFmtId="165" fontId="8" fillId="2" borderId="37" xfId="1" applyNumberFormat="1" applyFont="1" applyFill="1" applyBorder="1" applyAlignment="1" applyProtection="1">
      <alignment vertical="center"/>
      <protection locked="0"/>
    </xf>
    <xf numFmtId="165" fontId="8" fillId="2" borderId="38" xfId="1" applyNumberFormat="1" applyFont="1" applyFill="1" applyBorder="1" applyAlignment="1" applyProtection="1">
      <alignment vertical="center"/>
      <protection locked="0"/>
    </xf>
    <xf numFmtId="165" fontId="8" fillId="2" borderId="39" xfId="1" applyNumberFormat="1" applyFont="1" applyFill="1" applyBorder="1" applyAlignment="1" applyProtection="1">
      <alignment vertical="center"/>
      <protection locked="0"/>
    </xf>
    <xf numFmtId="165" fontId="8" fillId="2" borderId="40" xfId="1" applyNumberFormat="1" applyFont="1" applyFill="1" applyBorder="1" applyAlignment="1" applyProtection="1">
      <alignment vertical="center"/>
      <protection locked="0"/>
    </xf>
    <xf numFmtId="0" fontId="8" fillId="2" borderId="42" xfId="5" applyFont="1" applyFill="1" applyBorder="1" applyAlignment="1" applyProtection="1">
      <alignment horizontal="center" vertical="center"/>
      <protection locked="0"/>
    </xf>
    <xf numFmtId="164" fontId="8" fillId="2" borderId="43" xfId="4" applyNumberFormat="1" applyFont="1" applyFill="1" applyBorder="1" applyAlignment="1" applyProtection="1">
      <alignment vertical="center"/>
      <protection locked="0"/>
    </xf>
    <xf numFmtId="164" fontId="8" fillId="2" borderId="44" xfId="4" applyNumberFormat="1" applyFont="1" applyFill="1" applyBorder="1" applyAlignment="1" applyProtection="1">
      <alignment vertical="center"/>
      <protection locked="0"/>
    </xf>
    <xf numFmtId="164" fontId="8" fillId="2" borderId="45" xfId="4" applyNumberFormat="1" applyFont="1" applyFill="1" applyBorder="1" applyAlignment="1" applyProtection="1">
      <alignment vertical="center"/>
      <protection locked="0"/>
    </xf>
    <xf numFmtId="164" fontId="8" fillId="2" borderId="46" xfId="4" applyNumberFormat="1" applyFont="1" applyFill="1" applyBorder="1" applyAlignment="1" applyProtection="1">
      <alignment vertical="center"/>
      <protection locked="0"/>
    </xf>
    <xf numFmtId="0" fontId="12" fillId="2" borderId="47" xfId="5" applyFont="1" applyFill="1" applyBorder="1" applyAlignment="1" applyProtection="1">
      <alignment horizontal="center" vertical="center"/>
      <protection locked="0"/>
    </xf>
    <xf numFmtId="165" fontId="8" fillId="2" borderId="35" xfId="1" applyNumberFormat="1" applyFont="1" applyFill="1" applyBorder="1" applyAlignment="1" applyProtection="1">
      <alignment vertical="center"/>
      <protection locked="0"/>
    </xf>
    <xf numFmtId="165" fontId="8" fillId="2" borderId="48" xfId="1" applyNumberFormat="1" applyFont="1" applyFill="1" applyBorder="1" applyAlignment="1" applyProtection="1">
      <alignment vertical="center"/>
      <protection locked="0"/>
    </xf>
    <xf numFmtId="165" fontId="8" fillId="2" borderId="49" xfId="1" applyNumberFormat="1" applyFont="1" applyFill="1" applyBorder="1" applyAlignment="1" applyProtection="1">
      <alignment vertical="center"/>
      <protection locked="0"/>
    </xf>
    <xf numFmtId="165" fontId="8" fillId="2" borderId="50" xfId="1" applyNumberFormat="1" applyFont="1" applyFill="1" applyBorder="1" applyAlignment="1" applyProtection="1">
      <alignment vertical="center"/>
      <protection locked="0"/>
    </xf>
    <xf numFmtId="0" fontId="8" fillId="2" borderId="51" xfId="5" applyFont="1" applyFill="1" applyBorder="1" applyAlignment="1" applyProtection="1">
      <alignment horizontal="center" vertical="center"/>
      <protection locked="0"/>
    </xf>
    <xf numFmtId="164" fontId="8" fillId="2" borderId="52" xfId="4" applyNumberFormat="1" applyFont="1" applyFill="1" applyBorder="1" applyAlignment="1" applyProtection="1">
      <alignment vertical="center"/>
      <protection locked="0"/>
    </xf>
    <xf numFmtId="164" fontId="8" fillId="2" borderId="53" xfId="4" applyNumberFormat="1" applyFont="1" applyFill="1" applyBorder="1" applyAlignment="1" applyProtection="1">
      <alignment vertical="center"/>
      <protection locked="0"/>
    </xf>
    <xf numFmtId="164" fontId="8" fillId="2" borderId="54" xfId="4" applyNumberFormat="1" applyFont="1" applyFill="1" applyBorder="1" applyAlignment="1" applyProtection="1">
      <alignment vertical="center"/>
      <protection locked="0"/>
    </xf>
    <xf numFmtId="164" fontId="8" fillId="2" borderId="55" xfId="4" applyNumberFormat="1" applyFont="1" applyFill="1" applyBorder="1" applyAlignment="1" applyProtection="1">
      <alignment vertical="center"/>
      <protection locked="0"/>
    </xf>
    <xf numFmtId="0" fontId="12" fillId="2" borderId="56" xfId="5" applyFont="1" applyFill="1" applyBorder="1" applyAlignment="1" applyProtection="1">
      <alignment horizontal="center" vertical="center"/>
      <protection locked="0"/>
    </xf>
    <xf numFmtId="165" fontId="8" fillId="2" borderId="57" xfId="1" applyNumberFormat="1" applyFont="1" applyFill="1" applyBorder="1" applyAlignment="1" applyProtection="1">
      <alignment vertical="center"/>
      <protection locked="0"/>
    </xf>
    <xf numFmtId="165" fontId="8" fillId="2" borderId="58" xfId="1" applyNumberFormat="1" applyFont="1" applyFill="1" applyBorder="1" applyAlignment="1" applyProtection="1">
      <alignment vertical="center"/>
      <protection locked="0"/>
    </xf>
    <xf numFmtId="165" fontId="8" fillId="2" borderId="59" xfId="1" applyNumberFormat="1" applyFont="1" applyFill="1" applyBorder="1" applyAlignment="1" applyProtection="1">
      <alignment vertical="center"/>
      <protection locked="0"/>
    </xf>
    <xf numFmtId="165" fontId="8" fillId="2" borderId="60" xfId="1" applyNumberFormat="1" applyFont="1" applyFill="1" applyBorder="1" applyAlignment="1" applyProtection="1">
      <alignment vertical="center"/>
      <protection locked="0"/>
    </xf>
    <xf numFmtId="0" fontId="8" fillId="0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7" xfId="3" applyNumberFormat="1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8" fillId="3" borderId="2" xfId="3" applyFont="1" applyFill="1" applyBorder="1" applyAlignment="1" applyProtection="1">
      <alignment horizontal="center" vertical="center" wrapText="1"/>
      <protection locked="0"/>
    </xf>
    <xf numFmtId="0" fontId="8" fillId="3" borderId="6" xfId="3" applyFont="1" applyFill="1" applyBorder="1" applyAlignment="1" applyProtection="1">
      <alignment horizontal="center" vertical="center" wrapText="1"/>
      <protection locked="0"/>
    </xf>
    <xf numFmtId="0" fontId="8" fillId="3" borderId="7" xfId="3" applyFont="1" applyFill="1" applyBorder="1" applyAlignment="1" applyProtection="1">
      <alignment horizontal="center" vertical="center" wrapText="1"/>
      <protection locked="0"/>
    </xf>
    <xf numFmtId="0" fontId="8" fillId="3" borderId="15" xfId="3" applyFont="1" applyFill="1" applyBorder="1" applyAlignment="1" applyProtection="1">
      <alignment horizontal="center" vertical="center" wrapText="1"/>
      <protection locked="0"/>
    </xf>
    <xf numFmtId="0" fontId="8" fillId="3" borderId="16" xfId="3" applyFont="1" applyFill="1" applyBorder="1" applyAlignment="1" applyProtection="1">
      <alignment horizontal="center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" fontId="8" fillId="2" borderId="8" xfId="4" applyNumberFormat="1" applyFont="1" applyFill="1" applyBorder="1" applyAlignment="1" applyProtection="1">
      <alignment horizontal="center" vertical="center" wrapText="1"/>
      <protection locked="0"/>
    </xf>
    <xf numFmtId="3" fontId="8" fillId="3" borderId="13" xfId="4" applyNumberFormat="1" applyFont="1" applyFill="1" applyBorder="1" applyAlignment="1" applyProtection="1">
      <alignment horizontal="center" vertical="center" wrapText="1"/>
      <protection locked="0"/>
    </xf>
    <xf numFmtId="3" fontId="8" fillId="3" borderId="17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3" applyFont="1" applyFill="1" applyBorder="1" applyAlignment="1" applyProtection="1">
      <alignment horizontal="center" vertical="center" wrapText="1"/>
      <protection locked="0"/>
    </xf>
    <xf numFmtId="0" fontId="8" fillId="3" borderId="10" xfId="3" applyFont="1" applyFill="1" applyBorder="1" applyAlignment="1" applyProtection="1">
      <alignment horizontal="center" vertical="center" wrapText="1"/>
      <protection locked="0"/>
    </xf>
    <xf numFmtId="0" fontId="8" fillId="2" borderId="11" xfId="3" applyFont="1" applyFill="1" applyBorder="1" applyAlignment="1" applyProtection="1">
      <alignment horizontal="center" vertical="center" wrapText="1"/>
      <protection locked="0"/>
    </xf>
    <xf numFmtId="0" fontId="8" fillId="3" borderId="12" xfId="3" applyFont="1" applyFill="1" applyBorder="1" applyAlignment="1" applyProtection="1">
      <alignment horizontal="center" vertical="center" wrapText="1"/>
      <protection locked="0"/>
    </xf>
    <xf numFmtId="0" fontId="8" fillId="3" borderId="18" xfId="3" applyFont="1" applyFill="1" applyBorder="1" applyAlignment="1" applyProtection="1">
      <alignment horizontal="center" vertical="center" wrapText="1"/>
      <protection locked="0"/>
    </xf>
    <xf numFmtId="0" fontId="8" fillId="2" borderId="10" xfId="3" applyFont="1" applyFill="1" applyBorder="1" applyAlignment="1" applyProtection="1">
      <alignment horizontal="center" vertical="center"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10" fillId="2" borderId="12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2" borderId="14" xfId="3" applyFont="1" applyFill="1" applyBorder="1" applyAlignment="1" applyProtection="1">
      <alignment horizontal="center" vertical="center"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0" fontId="8" fillId="2" borderId="41" xfId="5" applyFont="1" applyFill="1" applyBorder="1" applyAlignment="1" applyProtection="1">
      <alignment horizontal="center" vertical="center" wrapText="1"/>
      <protection locked="0"/>
    </xf>
    <xf numFmtId="0" fontId="8" fillId="3" borderId="27" xfId="5" applyFont="1" applyFill="1" applyBorder="1" applyAlignment="1" applyProtection="1">
      <alignment horizontal="center" vertical="center" wrapText="1"/>
      <protection locked="0"/>
    </xf>
    <xf numFmtId="0" fontId="8" fillId="0" borderId="15" xfId="3" applyNumberFormat="1" applyFont="1" applyFill="1" applyBorder="1" applyAlignment="1" applyProtection="1">
      <alignment horizontal="center" vertical="center"/>
      <protection locked="0"/>
    </xf>
    <xf numFmtId="0" fontId="8" fillId="0" borderId="16" xfId="3" applyNumberFormat="1" applyFont="1" applyFill="1" applyBorder="1" applyAlignment="1" applyProtection="1">
      <alignment horizontal="center" vertical="center"/>
      <protection locked="0"/>
    </xf>
    <xf numFmtId="0" fontId="8" fillId="2" borderId="29" xfId="5" applyFont="1" applyFill="1" applyBorder="1" applyAlignment="1" applyProtection="1">
      <alignment horizontal="center" vertical="center" wrapText="1"/>
      <protection locked="0"/>
    </xf>
    <xf numFmtId="0" fontId="8" fillId="3" borderId="35" xfId="5" applyFont="1" applyFill="1" applyBorder="1" applyAlignment="1" applyProtection="1">
      <alignment horizontal="center" vertical="center" wrapText="1"/>
      <protection locked="0"/>
    </xf>
  </cellXfs>
  <cellStyles count="6">
    <cellStyle name="Hypertextový odkaz" xfId="2" builtinId="8"/>
    <cellStyle name="Normální" xfId="0" builtinId="0"/>
    <cellStyle name="normální 2" xfId="4"/>
    <cellStyle name="normální 3" xfId="3"/>
    <cellStyle name="normální 7" xfId="5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/>
  </sheetViews>
  <sheetFormatPr defaultRowHeight="15" x14ac:dyDescent="0.25"/>
  <cols>
    <col min="1" max="1" width="14" customWidth="1"/>
    <col min="2" max="2" width="5.28515625" customWidth="1"/>
    <col min="3" max="3" width="8.28515625" customWidth="1"/>
    <col min="4" max="6" width="7.5703125" customWidth="1"/>
    <col min="7" max="7" width="9" customWidth="1"/>
    <col min="8" max="8" width="11" customWidth="1"/>
    <col min="9" max="17" width="7.5703125" customWidth="1"/>
  </cols>
  <sheetData>
    <row r="1" spans="1:12" s="1" customFormat="1" ht="17.25" customHeight="1" x14ac:dyDescent="0.2">
      <c r="A1" s="1" t="s">
        <v>0</v>
      </c>
    </row>
    <row r="2" spans="1:12" s="4" customFormat="1" ht="17.25" customHeight="1" thickBot="1" x14ac:dyDescent="0.3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 x14ac:dyDescent="0.25">
      <c r="A3" s="52" t="s">
        <v>1</v>
      </c>
      <c r="B3" s="53"/>
      <c r="C3" s="58" t="s">
        <v>2</v>
      </c>
      <c r="D3" s="59" t="s">
        <v>3</v>
      </c>
      <c r="E3" s="60"/>
      <c r="F3" s="60"/>
      <c r="G3" s="60"/>
      <c r="H3" s="60"/>
      <c r="I3" s="61"/>
      <c r="J3" s="61"/>
      <c r="K3" s="62"/>
    </row>
    <row r="4" spans="1:12" ht="30" customHeight="1" x14ac:dyDescent="0.25">
      <c r="A4" s="54"/>
      <c r="B4" s="55"/>
      <c r="C4" s="55"/>
      <c r="D4" s="63" t="s">
        <v>19</v>
      </c>
      <c r="E4" s="66" t="s">
        <v>4</v>
      </c>
      <c r="F4" s="67"/>
      <c r="G4" s="66" t="s">
        <v>5</v>
      </c>
      <c r="H4" s="67"/>
      <c r="I4" s="68" t="s">
        <v>6</v>
      </c>
      <c r="J4" s="69"/>
      <c r="K4" s="67"/>
    </row>
    <row r="5" spans="1:12" ht="17.25" customHeight="1" x14ac:dyDescent="0.25">
      <c r="A5" s="54"/>
      <c r="B5" s="55"/>
      <c r="C5" s="55"/>
      <c r="D5" s="64"/>
      <c r="E5" s="66" t="s">
        <v>7</v>
      </c>
      <c r="F5" s="71" t="s">
        <v>8</v>
      </c>
      <c r="G5" s="66" t="s">
        <v>9</v>
      </c>
      <c r="H5" s="71" t="s">
        <v>10</v>
      </c>
      <c r="I5" s="66" t="s">
        <v>11</v>
      </c>
      <c r="J5" s="73" t="s">
        <v>12</v>
      </c>
      <c r="K5" s="75" t="s">
        <v>13</v>
      </c>
    </row>
    <row r="6" spans="1:12" ht="17.25" customHeight="1" thickBot="1" x14ac:dyDescent="0.3">
      <c r="A6" s="56"/>
      <c r="B6" s="57"/>
      <c r="C6" s="57"/>
      <c r="D6" s="65"/>
      <c r="E6" s="70"/>
      <c r="F6" s="72"/>
      <c r="G6" s="70"/>
      <c r="H6" s="72"/>
      <c r="I6" s="70"/>
      <c r="J6" s="74"/>
      <c r="K6" s="76"/>
    </row>
    <row r="7" spans="1:12" s="12" customFormat="1" ht="17.25" customHeight="1" x14ac:dyDescent="0.2">
      <c r="A7" s="77">
        <v>2008</v>
      </c>
      <c r="B7" s="78"/>
      <c r="C7" s="5">
        <v>45</v>
      </c>
      <c r="D7" s="6">
        <v>49528</v>
      </c>
      <c r="E7" s="7">
        <v>29960</v>
      </c>
      <c r="F7" s="8">
        <v>7133</v>
      </c>
      <c r="G7" s="7">
        <v>17202</v>
      </c>
      <c r="H7" s="8">
        <v>32380</v>
      </c>
      <c r="I7" s="9">
        <v>39933</v>
      </c>
      <c r="J7" s="10">
        <v>9651</v>
      </c>
      <c r="K7" s="11">
        <v>21</v>
      </c>
    </row>
    <row r="8" spans="1:12" s="12" customFormat="1" ht="17.25" customHeight="1" x14ac:dyDescent="0.2">
      <c r="A8" s="50">
        <v>2009</v>
      </c>
      <c r="B8" s="51"/>
      <c r="C8" s="5">
        <v>44</v>
      </c>
      <c r="D8" s="6">
        <v>56537</v>
      </c>
      <c r="E8" s="7">
        <v>34625</v>
      </c>
      <c r="F8" s="8">
        <v>9023</v>
      </c>
      <c r="G8" s="7">
        <v>20375</v>
      </c>
      <c r="H8" s="8">
        <v>36208</v>
      </c>
      <c r="I8" s="9">
        <v>44578</v>
      </c>
      <c r="J8" s="10">
        <v>11966</v>
      </c>
      <c r="K8" s="11">
        <v>57</v>
      </c>
    </row>
    <row r="9" spans="1:12" s="12" customFormat="1" ht="17.25" customHeight="1" x14ac:dyDescent="0.2">
      <c r="A9" s="50">
        <v>2010</v>
      </c>
      <c r="B9" s="51"/>
      <c r="C9" s="5">
        <v>43</v>
      </c>
      <c r="D9" s="6">
        <v>57324</v>
      </c>
      <c r="E9" s="7">
        <v>35490</v>
      </c>
      <c r="F9" s="8">
        <v>9765</v>
      </c>
      <c r="G9" s="7">
        <v>21213</v>
      </c>
      <c r="H9" s="8">
        <v>36152</v>
      </c>
      <c r="I9" s="9">
        <v>43820</v>
      </c>
      <c r="J9" s="10">
        <v>13445</v>
      </c>
      <c r="K9" s="11">
        <v>76</v>
      </c>
    </row>
    <row r="10" spans="1:12" s="12" customFormat="1" ht="17.25" customHeight="1" x14ac:dyDescent="0.2">
      <c r="A10" s="50">
        <v>2011</v>
      </c>
      <c r="B10" s="51"/>
      <c r="C10" s="5">
        <v>44</v>
      </c>
      <c r="D10" s="6">
        <v>53660</v>
      </c>
      <c r="E10" s="7">
        <v>32974</v>
      </c>
      <c r="F10" s="8">
        <v>9413</v>
      </c>
      <c r="G10" s="7">
        <v>21046</v>
      </c>
      <c r="H10" s="8">
        <v>32641</v>
      </c>
      <c r="I10" s="9">
        <v>40372</v>
      </c>
      <c r="J10" s="10">
        <v>13209</v>
      </c>
      <c r="K10" s="11">
        <v>100</v>
      </c>
    </row>
    <row r="11" spans="1:12" s="12" customFormat="1" ht="17.25" customHeight="1" x14ac:dyDescent="0.2">
      <c r="A11" s="50">
        <v>2012</v>
      </c>
      <c r="B11" s="51"/>
      <c r="C11" s="5">
        <v>43</v>
      </c>
      <c r="D11" s="6">
        <v>48193</v>
      </c>
      <c r="E11" s="7">
        <v>29357</v>
      </c>
      <c r="F11" s="8">
        <v>8538</v>
      </c>
      <c r="G11" s="7">
        <v>20870</v>
      </c>
      <c r="H11" s="8">
        <v>27353</v>
      </c>
      <c r="I11" s="9">
        <v>35494</v>
      </c>
      <c r="J11" s="10">
        <v>12623</v>
      </c>
      <c r="K11" s="11">
        <v>102</v>
      </c>
    </row>
    <row r="12" spans="1:12" s="12" customFormat="1" ht="17.25" customHeight="1" x14ac:dyDescent="0.2">
      <c r="A12" s="50">
        <v>2013</v>
      </c>
      <c r="B12" s="51"/>
      <c r="C12" s="5">
        <v>43</v>
      </c>
      <c r="D12" s="6">
        <v>43372</v>
      </c>
      <c r="E12" s="7">
        <v>26150</v>
      </c>
      <c r="F12" s="8">
        <v>7775</v>
      </c>
      <c r="G12" s="7">
        <v>20085</v>
      </c>
      <c r="H12" s="8">
        <v>23299</v>
      </c>
      <c r="I12" s="9">
        <v>31253</v>
      </c>
      <c r="J12" s="10">
        <v>12013</v>
      </c>
      <c r="K12" s="11">
        <v>106</v>
      </c>
    </row>
    <row r="13" spans="1:12" s="12" customFormat="1" ht="17.25" customHeight="1" x14ac:dyDescent="0.2">
      <c r="A13" s="50">
        <v>2014</v>
      </c>
      <c r="B13" s="51"/>
      <c r="C13" s="5">
        <v>43</v>
      </c>
      <c r="D13" s="6">
        <v>39207</v>
      </c>
      <c r="E13" s="7">
        <v>23705</v>
      </c>
      <c r="F13" s="8">
        <v>6912</v>
      </c>
      <c r="G13" s="7">
        <v>18674</v>
      </c>
      <c r="H13" s="8">
        <v>20566</v>
      </c>
      <c r="I13" s="9">
        <v>27855</v>
      </c>
      <c r="J13" s="10">
        <v>11274</v>
      </c>
      <c r="K13" s="11">
        <v>99</v>
      </c>
    </row>
    <row r="14" spans="1:12" s="12" customFormat="1" ht="17.25" customHeight="1" x14ac:dyDescent="0.2">
      <c r="A14" s="50">
        <v>2015</v>
      </c>
      <c r="B14" s="51"/>
      <c r="C14" s="5">
        <v>40</v>
      </c>
      <c r="D14" s="6">
        <v>34556</v>
      </c>
      <c r="E14" s="7">
        <v>20579</v>
      </c>
      <c r="F14" s="8">
        <v>6317</v>
      </c>
      <c r="G14" s="7">
        <v>17326</v>
      </c>
      <c r="H14" s="8">
        <v>17281</v>
      </c>
      <c r="I14" s="9">
        <v>25431</v>
      </c>
      <c r="J14" s="10">
        <v>9058</v>
      </c>
      <c r="K14" s="11">
        <v>87</v>
      </c>
    </row>
    <row r="15" spans="1:12" s="12" customFormat="1" ht="17.25" customHeight="1" x14ac:dyDescent="0.2">
      <c r="A15" s="50">
        <v>2016</v>
      </c>
      <c r="B15" s="51"/>
      <c r="C15" s="5">
        <v>39</v>
      </c>
      <c r="D15" s="6">
        <v>31460</v>
      </c>
      <c r="E15" s="7">
        <v>18531</v>
      </c>
      <c r="F15" s="8">
        <v>5885</v>
      </c>
      <c r="G15" s="7">
        <v>15546</v>
      </c>
      <c r="H15" s="8">
        <v>15966</v>
      </c>
      <c r="I15" s="7">
        <v>23107</v>
      </c>
      <c r="J15" s="13">
        <v>8288</v>
      </c>
      <c r="K15" s="11">
        <v>87</v>
      </c>
    </row>
    <row r="16" spans="1:12" s="12" customFormat="1" ht="17.25" customHeight="1" x14ac:dyDescent="0.2">
      <c r="A16" s="50">
        <v>2017</v>
      </c>
      <c r="B16" s="51"/>
      <c r="C16" s="5">
        <v>36</v>
      </c>
      <c r="D16" s="6">
        <v>29808</v>
      </c>
      <c r="E16" s="7">
        <v>17447</v>
      </c>
      <c r="F16" s="8">
        <v>5766</v>
      </c>
      <c r="G16" s="7">
        <v>14953</v>
      </c>
      <c r="H16" s="8">
        <v>14900</v>
      </c>
      <c r="I16" s="9">
        <v>22020</v>
      </c>
      <c r="J16" s="13">
        <v>7723</v>
      </c>
      <c r="K16" s="11">
        <v>81</v>
      </c>
    </row>
    <row r="17" spans="1:11" s="12" customFormat="1" ht="17.25" customHeight="1" thickBot="1" x14ac:dyDescent="0.25">
      <c r="A17" s="81">
        <v>2018</v>
      </c>
      <c r="B17" s="82"/>
      <c r="C17" s="14">
        <v>36</v>
      </c>
      <c r="D17" s="15">
        <v>28726</v>
      </c>
      <c r="E17" s="16">
        <v>16545</v>
      </c>
      <c r="F17" s="17">
        <v>5623</v>
      </c>
      <c r="G17" s="16">
        <v>14403</v>
      </c>
      <c r="H17" s="17">
        <v>14345</v>
      </c>
      <c r="I17" s="18">
        <v>21472</v>
      </c>
      <c r="J17" s="19">
        <v>7199</v>
      </c>
      <c r="K17" s="17">
        <v>71</v>
      </c>
    </row>
    <row r="18" spans="1:11" ht="17.25" customHeight="1" x14ac:dyDescent="0.25">
      <c r="A18" s="83" t="s">
        <v>14</v>
      </c>
      <c r="B18" s="20" t="s">
        <v>15</v>
      </c>
      <c r="C18" s="21">
        <f>C17-C16</f>
        <v>0</v>
      </c>
      <c r="D18" s="21">
        <f t="shared" ref="D18:K18" si="0">D17-D16</f>
        <v>-1082</v>
      </c>
      <c r="E18" s="21">
        <f t="shared" si="0"/>
        <v>-902</v>
      </c>
      <c r="F18" s="22">
        <f t="shared" si="0"/>
        <v>-143</v>
      </c>
      <c r="G18" s="21">
        <f t="shared" si="0"/>
        <v>-550</v>
      </c>
      <c r="H18" s="22">
        <f t="shared" si="0"/>
        <v>-555</v>
      </c>
      <c r="I18" s="21">
        <f t="shared" si="0"/>
        <v>-548</v>
      </c>
      <c r="J18" s="23">
        <f t="shared" si="0"/>
        <v>-524</v>
      </c>
      <c r="K18" s="24">
        <f t="shared" si="0"/>
        <v>-10</v>
      </c>
    </row>
    <row r="19" spans="1:11" ht="17.25" customHeight="1" x14ac:dyDescent="0.25">
      <c r="A19" s="84"/>
      <c r="B19" s="25" t="s">
        <v>16</v>
      </c>
      <c r="C19" s="26">
        <f>C17/C16-1</f>
        <v>0</v>
      </c>
      <c r="D19" s="26">
        <f t="shared" ref="D19:K19" si="1">D17/D16-1</f>
        <v>-3.62989801395599E-2</v>
      </c>
      <c r="E19" s="26">
        <f t="shared" si="1"/>
        <v>-5.1699432567203552E-2</v>
      </c>
      <c r="F19" s="27">
        <f t="shared" si="1"/>
        <v>-2.4800554977454037E-2</v>
      </c>
      <c r="G19" s="26">
        <f t="shared" si="1"/>
        <v>-3.6781916672239734E-2</v>
      </c>
      <c r="H19" s="27">
        <f t="shared" si="1"/>
        <v>-3.7248322147651058E-2</v>
      </c>
      <c r="I19" s="26">
        <f t="shared" si="1"/>
        <v>-2.4886466848319744E-2</v>
      </c>
      <c r="J19" s="28">
        <f t="shared" si="1"/>
        <v>-6.784928136734425E-2</v>
      </c>
      <c r="K19" s="29">
        <f t="shared" si="1"/>
        <v>-0.12345679012345678</v>
      </c>
    </row>
    <row r="20" spans="1:11" ht="17.25" customHeight="1" x14ac:dyDescent="0.25">
      <c r="A20" s="79" t="s">
        <v>17</v>
      </c>
      <c r="B20" s="30" t="s">
        <v>15</v>
      </c>
      <c r="C20" s="31">
        <f>C17-C12</f>
        <v>-7</v>
      </c>
      <c r="D20" s="31">
        <f t="shared" ref="D20:K20" si="2">D17-D12</f>
        <v>-14646</v>
      </c>
      <c r="E20" s="31">
        <f t="shared" si="2"/>
        <v>-9605</v>
      </c>
      <c r="F20" s="32">
        <f t="shared" si="2"/>
        <v>-2152</v>
      </c>
      <c r="G20" s="31">
        <f t="shared" si="2"/>
        <v>-5682</v>
      </c>
      <c r="H20" s="32">
        <f t="shared" si="2"/>
        <v>-8954</v>
      </c>
      <c r="I20" s="31">
        <f t="shared" si="2"/>
        <v>-9781</v>
      </c>
      <c r="J20" s="33">
        <f t="shared" si="2"/>
        <v>-4814</v>
      </c>
      <c r="K20" s="34">
        <f t="shared" si="2"/>
        <v>-35</v>
      </c>
    </row>
    <row r="21" spans="1:11" ht="17.25" customHeight="1" x14ac:dyDescent="0.25">
      <c r="A21" s="84"/>
      <c r="B21" s="35" t="s">
        <v>16</v>
      </c>
      <c r="C21" s="36">
        <f>C17/C12-1</f>
        <v>-0.16279069767441856</v>
      </c>
      <c r="D21" s="36">
        <f t="shared" ref="D21:J21" si="3">D17/D12-1</f>
        <v>-0.33768329798026375</v>
      </c>
      <c r="E21" s="36">
        <f t="shared" si="3"/>
        <v>-0.36730401529636714</v>
      </c>
      <c r="F21" s="37">
        <f t="shared" si="3"/>
        <v>-0.27678456591639866</v>
      </c>
      <c r="G21" s="36">
        <f t="shared" si="3"/>
        <v>-0.28289768483943245</v>
      </c>
      <c r="H21" s="37">
        <f t="shared" si="3"/>
        <v>-0.38430833941370879</v>
      </c>
      <c r="I21" s="36">
        <f t="shared" si="3"/>
        <v>-0.31296195565225737</v>
      </c>
      <c r="J21" s="38">
        <f t="shared" si="3"/>
        <v>-0.40073253974860568</v>
      </c>
      <c r="K21" s="39">
        <f>K17/K12-1</f>
        <v>-0.33018867924528306</v>
      </c>
    </row>
    <row r="22" spans="1:11" ht="17.25" customHeight="1" x14ac:dyDescent="0.25">
      <c r="A22" s="79" t="s">
        <v>18</v>
      </c>
      <c r="B22" s="40" t="s">
        <v>15</v>
      </c>
      <c r="C22" s="41">
        <f>C17-C7</f>
        <v>-9</v>
      </c>
      <c r="D22" s="41">
        <f t="shared" ref="D22:K22" si="4">D17-D7</f>
        <v>-20802</v>
      </c>
      <c r="E22" s="41">
        <f t="shared" si="4"/>
        <v>-13415</v>
      </c>
      <c r="F22" s="42">
        <f t="shared" si="4"/>
        <v>-1510</v>
      </c>
      <c r="G22" s="41">
        <f t="shared" si="4"/>
        <v>-2799</v>
      </c>
      <c r="H22" s="42">
        <f t="shared" si="4"/>
        <v>-18035</v>
      </c>
      <c r="I22" s="41">
        <f t="shared" si="4"/>
        <v>-18461</v>
      </c>
      <c r="J22" s="43">
        <f t="shared" si="4"/>
        <v>-2452</v>
      </c>
      <c r="K22" s="44">
        <f t="shared" si="4"/>
        <v>50</v>
      </c>
    </row>
    <row r="23" spans="1:11" ht="17.25" customHeight="1" thickBot="1" x14ac:dyDescent="0.3">
      <c r="A23" s="80"/>
      <c r="B23" s="45" t="s">
        <v>16</v>
      </c>
      <c r="C23" s="46">
        <f>C17/C7-1</f>
        <v>-0.19999999999999996</v>
      </c>
      <c r="D23" s="46">
        <f t="shared" ref="D23:K23" si="5">D17/D7-1</f>
        <v>-0.42000484574382169</v>
      </c>
      <c r="E23" s="46">
        <f t="shared" si="5"/>
        <v>-0.44776368491321761</v>
      </c>
      <c r="F23" s="47">
        <f t="shared" si="5"/>
        <v>-0.2116921351465022</v>
      </c>
      <c r="G23" s="46">
        <f t="shared" si="5"/>
        <v>-0.16271363794907567</v>
      </c>
      <c r="H23" s="47">
        <f t="shared" si="5"/>
        <v>-0.55697961704756027</v>
      </c>
      <c r="I23" s="46">
        <f t="shared" si="5"/>
        <v>-0.46229935141361778</v>
      </c>
      <c r="J23" s="48">
        <f t="shared" si="5"/>
        <v>-0.25406693606880115</v>
      </c>
      <c r="K23" s="49">
        <f t="shared" si="5"/>
        <v>2.3809523809523809</v>
      </c>
    </row>
    <row r="24" spans="1:11" ht="17.25" customHeight="1" x14ac:dyDescent="0.25"/>
    <row r="25" spans="1:11" ht="17.25" customHeight="1" x14ac:dyDescent="0.25"/>
  </sheetData>
  <mergeCells count="28"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  <mergeCell ref="A8:B8"/>
    <mergeCell ref="A3:B6"/>
    <mergeCell ref="C3:C6"/>
    <mergeCell ref="D3:K3"/>
    <mergeCell ref="D4:D6"/>
    <mergeCell ref="E4:F4"/>
    <mergeCell ref="G4:H4"/>
    <mergeCell ref="I4:K4"/>
    <mergeCell ref="E5:E6"/>
    <mergeCell ref="F5:F6"/>
    <mergeCell ref="G5:G6"/>
    <mergeCell ref="H5:H6"/>
    <mergeCell ref="I5:I6"/>
    <mergeCell ref="J5:J6"/>
    <mergeCell ref="K5:K6"/>
    <mergeCell ref="A7:B7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ignoredErrors>
    <ignoredError sqref="C18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23004219130</vt:lpstr>
      <vt:lpstr>'23004219130'!Oblast_tisku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2019-08-21T11:36:07Z</dcterms:created>
  <dcterms:modified xsi:type="dcterms:W3CDTF">2019-08-22T10:02:37Z</dcterms:modified>
</cp:coreProperties>
</file>