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6.11,,10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'16.11,,10'!$A$1:$J$60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1" l="1"/>
  <c r="Q53" i="1"/>
  <c r="Q52" i="1"/>
  <c r="Q51" i="1"/>
  <c r="Q50" i="1"/>
  <c r="Q48" i="1"/>
  <c r="Q47" i="1"/>
  <c r="Q46" i="1"/>
  <c r="Q45" i="1"/>
  <c r="Q43" i="1"/>
  <c r="Q42" i="1"/>
  <c r="Q41" i="1"/>
  <c r="Q40" i="1"/>
  <c r="Q39" i="1"/>
  <c r="Q38" i="1"/>
  <c r="Q37" i="1"/>
  <c r="Q35" i="1"/>
  <c r="Q34" i="1"/>
  <c r="Q32" i="1"/>
</calcChain>
</file>

<file path=xl/sharedStrings.xml><?xml version="1.0" encoding="utf-8"?>
<sst xmlns="http://schemas.openxmlformats.org/spreadsheetml/2006/main" count="65" uniqueCount="48">
  <si>
    <t>Česká republika</t>
  </si>
  <si>
    <t>Tabulka 16.11: Země původu prodejců, od kterých si koupili jednotlivci v ČR zboží/služby online</t>
  </si>
  <si>
    <t>Ostatní země EU</t>
  </si>
  <si>
    <t>Země mimo EU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</si>
  <si>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</si>
  <si>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</si>
  <si>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</si>
  <si>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</si>
  <si>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</si>
  <si>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</si>
  <si>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</si>
  <si>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</si>
  <si>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</si>
  <si>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</si>
  <si>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</si>
  <si>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</si>
  <si>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</si>
  <si>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</si>
  <si>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</si>
  <si>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</si>
  <si>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</si>
  <si>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</si>
  <si>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</si>
  <si>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</si>
  <si>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</si>
  <si>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</si>
  <si>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</si>
  <si>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</si>
  <si>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</si>
  <si>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</si>
  <si>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>Graf 16.10: Jednotlivci v ČR nakupující přes internet podle země prodejce, 2019</t>
  </si>
  <si>
    <t xml:space="preserve"> Pouze od prodejců z ČR</t>
  </si>
  <si>
    <t xml:space="preserve"> Pouze od prodejců ze zahraničí</t>
  </si>
  <si>
    <t xml:space="preserve"> Od prodejců z ČR i jiných zemí</t>
  </si>
  <si>
    <t xml:space="preserve"> Neznají zemi prodejců, od nichž nakupují</t>
  </si>
  <si>
    <t>16–24</t>
  </si>
  <si>
    <t>25-34</t>
  </si>
  <si>
    <t>35-44</t>
  </si>
  <si>
    <t>45-54</t>
  </si>
  <si>
    <t>55-64</t>
  </si>
  <si>
    <t>ZŠ</t>
  </si>
  <si>
    <t>SŠ bez maturity</t>
  </si>
  <si>
    <t>SŠ s maturitou + VOŠ</t>
  </si>
  <si>
    <t>VŠ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</si>
  <si>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</si>
  <si>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nakoupili přes internet v posledních 12 měsících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</si>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</sst>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Fill="1" applyBorder="1"/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0" fontId="4" fillId="3" borderId="10" xfId="0" applyFont="1" applyFill="1" applyBorder="1"/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164" fontId="9" fillId="3" borderId="14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 applyAlignment="1">
      <alignment horizontal="right" vertical="top"/>
    </xf>
    <xf numFmtId="0" fontId="10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12957590827468E-2"/>
          <c:y val="0.10772156655937638"/>
          <c:w val="0.91617626744025416"/>
          <c:h val="0.66145096470331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'16.11,,10'!$N$31</c:f>
              <c:strCache>
                <c:ptCount val="1"/>
                <c:pt idx="0">
                  <c:v> Pouze od prodejců z ČR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'16.11,,10'!$M$32:$M$54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'16.11,,10'!$N$32:$N$54</c:f>
              <c:numCache>
                <c:formatCode>General</c:formatCode>
                <c:ptCount val="23"/>
                <c:pt idx="0">
                  <c:v>65.2</c:v>
                </c:pt>
                <c:pt idx="2">
                  <c:v>65.600000000000009</c:v>
                </c:pt>
                <c:pt idx="3">
                  <c:v>64.8</c:v>
                </c:pt>
                <c:pt idx="5">
                  <c:v>57.099999999999994</c:v>
                </c:pt>
                <c:pt idx="6">
                  <c:v>56.8</c:v>
                </c:pt>
                <c:pt idx="7">
                  <c:v>63.800000000000004</c:v>
                </c:pt>
                <c:pt idx="8">
                  <c:v>70.399999999999991</c:v>
                </c:pt>
                <c:pt idx="9">
                  <c:v>78.8</c:v>
                </c:pt>
                <c:pt idx="10">
                  <c:v>76.8</c:v>
                </c:pt>
                <c:pt idx="11">
                  <c:v>78.600000000000009</c:v>
                </c:pt>
                <c:pt idx="13">
                  <c:v>66.3</c:v>
                </c:pt>
                <c:pt idx="14">
                  <c:v>71.399999999999991</c:v>
                </c:pt>
                <c:pt idx="15">
                  <c:v>66.5</c:v>
                </c:pt>
                <c:pt idx="16">
                  <c:v>58.4</c:v>
                </c:pt>
                <c:pt idx="18">
                  <c:v>65.3</c:v>
                </c:pt>
                <c:pt idx="19">
                  <c:v>54.7</c:v>
                </c:pt>
                <c:pt idx="20">
                  <c:v>58.699999999999996</c:v>
                </c:pt>
                <c:pt idx="21">
                  <c:v>80.900000000000006</c:v>
                </c:pt>
                <c:pt idx="22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1-4F02-95D6-52792C75B49D}"/>
            </c:ext>
          </c:extLst>
        </c:ser>
        <c:ser>
          <c:idx val="1"/>
          <c:order val="1"/>
          <c:tx>
            <c:strRef>
              <c:f>'16.11,,10'!$O$31</c:f>
              <c:strCache>
                <c:ptCount val="1"/>
                <c:pt idx="0">
                  <c:v> Pouze od prodejců ze zahraničí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11-4F02-95D6-52792C75B49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'16.11,,10'!$M$32:$M$54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'16.11,,10'!$O$32:$O$54</c:f>
              <c:numCache>
                <c:formatCode>General</c:formatCode>
                <c:ptCount val="23"/>
                <c:pt idx="0">
                  <c:v>5.5</c:v>
                </c:pt>
                <c:pt idx="2">
                  <c:v>5.2</c:v>
                </c:pt>
                <c:pt idx="3">
                  <c:v>5.7</c:v>
                </c:pt>
                <c:pt idx="5">
                  <c:v>8.1</c:v>
                </c:pt>
                <c:pt idx="6">
                  <c:v>6.1</c:v>
                </c:pt>
                <c:pt idx="7">
                  <c:v>4.3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1</c:v>
                </c:pt>
                <c:pt idx="13">
                  <c:v>6.2</c:v>
                </c:pt>
                <c:pt idx="14">
                  <c:v>5.8999999999999995</c:v>
                </c:pt>
                <c:pt idx="15">
                  <c:v>4.2</c:v>
                </c:pt>
                <c:pt idx="16">
                  <c:v>5.4</c:v>
                </c:pt>
                <c:pt idx="18">
                  <c:v>5.0999999999999996</c:v>
                </c:pt>
                <c:pt idx="19">
                  <c:v>6.3</c:v>
                </c:pt>
                <c:pt idx="20">
                  <c:v>8.2000000000000011</c:v>
                </c:pt>
                <c:pt idx="21">
                  <c:v>4.3</c:v>
                </c:pt>
                <c:pt idx="22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1-4F02-95D6-52792C75B49D}"/>
            </c:ext>
          </c:extLst>
        </c:ser>
        <c:ser>
          <c:idx val="2"/>
          <c:order val="2"/>
          <c:tx>
            <c:strRef>
              <c:f>'16.11,,10'!$P$31</c:f>
              <c:strCache>
                <c:ptCount val="1"/>
                <c:pt idx="0">
                  <c:v> Od prodejců z ČR i jiných zemí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'16.11,,10'!$M$32:$M$54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'16.11,,10'!$P$32:$P$54</c:f>
              <c:numCache>
                <c:formatCode>General</c:formatCode>
                <c:ptCount val="23"/>
                <c:pt idx="0">
                  <c:v>25.5</c:v>
                </c:pt>
                <c:pt idx="2">
                  <c:v>25.3</c:v>
                </c:pt>
                <c:pt idx="3">
                  <c:v>25.7</c:v>
                </c:pt>
                <c:pt idx="5">
                  <c:v>29.7</c:v>
                </c:pt>
                <c:pt idx="6">
                  <c:v>34</c:v>
                </c:pt>
                <c:pt idx="7">
                  <c:v>28.199999999999996</c:v>
                </c:pt>
                <c:pt idx="8">
                  <c:v>20.5</c:v>
                </c:pt>
                <c:pt idx="9">
                  <c:v>14.000000000000002</c:v>
                </c:pt>
                <c:pt idx="10">
                  <c:v>13.5</c:v>
                </c:pt>
                <c:pt idx="11">
                  <c:v>7.6</c:v>
                </c:pt>
                <c:pt idx="13">
                  <c:v>17.899999999999999</c:v>
                </c:pt>
                <c:pt idx="14">
                  <c:v>18.099999999999998</c:v>
                </c:pt>
                <c:pt idx="15">
                  <c:v>26.1</c:v>
                </c:pt>
                <c:pt idx="16">
                  <c:v>33.900000000000006</c:v>
                </c:pt>
                <c:pt idx="18">
                  <c:v>26.1</c:v>
                </c:pt>
                <c:pt idx="19">
                  <c:v>34.200000000000003</c:v>
                </c:pt>
                <c:pt idx="20">
                  <c:v>28.7</c:v>
                </c:pt>
                <c:pt idx="21">
                  <c:v>9.8000000000000007</c:v>
                </c:pt>
                <c:pt idx="22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11-4F02-95D6-52792C75B49D}"/>
            </c:ext>
          </c:extLst>
        </c:ser>
        <c:ser>
          <c:idx val="3"/>
          <c:order val="3"/>
          <c:tx>
            <c:strRef>
              <c:f>'16.11,,10'!$Q$31</c:f>
              <c:strCache>
                <c:ptCount val="1"/>
                <c:pt idx="0">
                  <c:v> Neznají zemi prodejců, od nichž nakupují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'16.11,,10'!$M$32:$M$54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'16.11,,10'!$Q$32:$Q$54</c:f>
              <c:numCache>
                <c:formatCode>General</c:formatCode>
                <c:ptCount val="23"/>
                <c:pt idx="0">
                  <c:v>3.7999999999999972</c:v>
                </c:pt>
                <c:pt idx="2">
                  <c:v>3.8999999999999915</c:v>
                </c:pt>
                <c:pt idx="3">
                  <c:v>3.8000000000000043</c:v>
                </c:pt>
                <c:pt idx="5">
                  <c:v>5.100000000000005</c:v>
                </c:pt>
                <c:pt idx="6">
                  <c:v>3.1000000000000014</c:v>
                </c:pt>
                <c:pt idx="7">
                  <c:v>3.6999999999999993</c:v>
                </c:pt>
                <c:pt idx="8">
                  <c:v>4.2000000000000099</c:v>
                </c:pt>
                <c:pt idx="9">
                  <c:v>2.0999999999999996</c:v>
                </c:pt>
                <c:pt idx="10">
                  <c:v>4.5000000000000036</c:v>
                </c:pt>
                <c:pt idx="11">
                  <c:v>12.799999999999992</c:v>
                </c:pt>
                <c:pt idx="13">
                  <c:v>9.600000000000005</c:v>
                </c:pt>
                <c:pt idx="14">
                  <c:v>4.6000000000000121</c:v>
                </c:pt>
                <c:pt idx="15">
                  <c:v>3.1999999999999993</c:v>
                </c:pt>
                <c:pt idx="16">
                  <c:v>2.2999999999999972</c:v>
                </c:pt>
                <c:pt idx="18">
                  <c:v>3.5</c:v>
                </c:pt>
                <c:pt idx="19">
                  <c:v>4.7999999999999972</c:v>
                </c:pt>
                <c:pt idx="20">
                  <c:v>4.4000000000000021</c:v>
                </c:pt>
                <c:pt idx="21">
                  <c:v>4.9999999999999929</c:v>
                </c:pt>
                <c:pt idx="22">
                  <c:v>6.7000000000000028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11-4F02-95D6-52792C75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1.528704697132258E-2"/>
          <c:w val="0.98331969194640145"/>
          <c:h val="7.14658375527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</xdr:rowOff>
    </xdr:from>
    <xdr:to>
      <xdr:col>9</xdr:col>
      <xdr:colOff>426720</xdr:colOff>
      <xdr:row>55</xdr:row>
      <xdr:rowOff>144780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9">
    <tabColor rgb="FF92D050"/>
  </sheetPr>
  <dimension ref="A1:W64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21.28515625" style="3" customWidth="1"/>
    <col min="2" max="10" width="7.140625" style="3" customWidth="1"/>
    <col min="11" max="14" width="7.28515625" style="2" customWidth="1"/>
    <col min="15" max="21" width="9.140625" style="2"/>
    <col min="22" max="16384" width="9.140625" style="3"/>
  </cols>
  <sheetData>
    <row r="1" spans="1:23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3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s="6" customFormat="1" ht="16.149999999999999" customHeight="1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5"/>
      <c r="L3" s="2"/>
      <c r="M3" s="2"/>
      <c r="N3" s="2"/>
      <c r="O3" s="2"/>
      <c r="P3" s="2"/>
      <c r="Q3" s="2"/>
      <c r="R3" s="5"/>
      <c r="S3" s="2"/>
      <c r="T3" s="2"/>
      <c r="U3" s="5"/>
      <c r="V3" s="3"/>
      <c r="W3" s="3"/>
    </row>
    <row r="4" spans="1:23" ht="12" customHeight="1" thickBot="1" x14ac:dyDescent="0.25">
      <c r="A4" s="7"/>
      <c r="B4" s="8"/>
      <c r="C4" s="4"/>
      <c r="D4" s="4"/>
      <c r="E4" s="4"/>
      <c r="F4" s="4"/>
      <c r="G4" s="4"/>
      <c r="H4" s="4"/>
      <c r="I4" s="4"/>
      <c r="J4" s="4"/>
    </row>
    <row r="5" spans="1:23" ht="12" customHeight="1" x14ac:dyDescent="0.2">
      <c r="A5" s="38"/>
      <c r="B5" s="40" t="s">
        <v>0</v>
      </c>
      <c r="C5" s="40"/>
      <c r="D5" s="41"/>
      <c r="E5" s="40" t="s">
        <v>2</v>
      </c>
      <c r="F5" s="40"/>
      <c r="G5" s="41"/>
      <c r="H5" s="42" t="s">
        <v>3</v>
      </c>
      <c r="I5" s="40"/>
      <c r="J5" s="40"/>
    </row>
    <row r="6" spans="1:23" ht="12" customHeight="1" thickBot="1" x14ac:dyDescent="0.25">
      <c r="A6" s="39"/>
      <c r="B6" s="9" t="s">
        <v>4</v>
      </c>
      <c r="C6" s="10" t="s">
        <v>5</v>
      </c>
      <c r="D6" s="11" t="s">
        <v>6</v>
      </c>
      <c r="E6" s="9" t="s">
        <v>4</v>
      </c>
      <c r="F6" s="10" t="s">
        <v>5</v>
      </c>
      <c r="G6" s="11" t="s">
        <v>6</v>
      </c>
      <c r="H6" s="9" t="s">
        <v>4</v>
      </c>
      <c r="I6" s="10" t="s">
        <v>5</v>
      </c>
      <c r="J6" s="12" t="s">
        <v>6</v>
      </c>
    </row>
    <row r="7" spans="1:23" ht="12" customHeight="1" x14ac:dyDescent="0.2">
      <c r="A7" s="13" t="s">
        <v>7</v>
      </c>
      <c r="B7" s="14">
        <v>4682.2</v>
      </c>
      <c r="C7" s="15">
        <v>53.400000000000006</v>
      </c>
      <c r="D7" s="16">
        <v>90.7</v>
      </c>
      <c r="E7" s="14">
        <v>1042.8</v>
      </c>
      <c r="F7" s="15">
        <v>11.899999999999999</v>
      </c>
      <c r="G7" s="16">
        <v>20.200000000000003</v>
      </c>
      <c r="H7" s="14">
        <v>975.1</v>
      </c>
      <c r="I7" s="15">
        <v>11.1</v>
      </c>
      <c r="J7" s="17">
        <v>18.899999999999999</v>
      </c>
    </row>
    <row r="8" spans="1:23" ht="12" customHeight="1" x14ac:dyDescent="0.2">
      <c r="A8" s="18" t="s">
        <v>8</v>
      </c>
      <c r="B8" s="19"/>
      <c r="C8" s="20"/>
      <c r="D8" s="21"/>
      <c r="E8" s="19"/>
      <c r="F8" s="20"/>
      <c r="G8" s="21"/>
      <c r="H8" s="19"/>
      <c r="I8" s="20"/>
      <c r="J8" s="22"/>
    </row>
    <row r="9" spans="1:23" ht="12" customHeight="1" x14ac:dyDescent="0.2">
      <c r="A9" s="23" t="s">
        <v>9</v>
      </c>
      <c r="B9" s="24">
        <v>2274.9</v>
      </c>
      <c r="C9" s="25">
        <v>53.800000000000004</v>
      </c>
      <c r="D9" s="26">
        <v>90.9</v>
      </c>
      <c r="E9" s="24">
        <v>516.5</v>
      </c>
      <c r="F9" s="25">
        <v>12.2</v>
      </c>
      <c r="G9" s="26">
        <v>20.599999999999998</v>
      </c>
      <c r="H9" s="24">
        <v>455.8</v>
      </c>
      <c r="I9" s="25">
        <v>10.8</v>
      </c>
      <c r="J9" s="27">
        <v>18.2</v>
      </c>
    </row>
    <row r="10" spans="1:23" ht="12" customHeight="1" x14ac:dyDescent="0.2">
      <c r="A10" s="23" t="s">
        <v>10</v>
      </c>
      <c r="B10" s="24">
        <v>2407.3000000000002</v>
      </c>
      <c r="C10" s="25">
        <v>53</v>
      </c>
      <c r="D10" s="26">
        <v>90.600000000000009</v>
      </c>
      <c r="E10" s="24">
        <v>526.20000000000005</v>
      </c>
      <c r="F10" s="25">
        <v>11.600000000000001</v>
      </c>
      <c r="G10" s="26">
        <v>19.8</v>
      </c>
      <c r="H10" s="24">
        <v>519.20000000000005</v>
      </c>
      <c r="I10" s="25">
        <v>11.4</v>
      </c>
      <c r="J10" s="27">
        <v>19.5</v>
      </c>
    </row>
    <row r="11" spans="1:23" ht="12" customHeight="1" x14ac:dyDescent="0.2">
      <c r="A11" s="18" t="s">
        <v>11</v>
      </c>
      <c r="B11" s="19"/>
      <c r="C11" s="20"/>
      <c r="D11" s="21"/>
      <c r="E11" s="19"/>
      <c r="F11" s="20"/>
      <c r="G11" s="21"/>
      <c r="H11" s="19"/>
      <c r="I11" s="20"/>
      <c r="J11" s="22"/>
    </row>
    <row r="12" spans="1:23" ht="12" customHeight="1" x14ac:dyDescent="0.2">
      <c r="A12" s="23" t="s">
        <v>12</v>
      </c>
      <c r="B12" s="24">
        <v>609.4</v>
      </c>
      <c r="C12" s="25">
        <v>70.599999999999994</v>
      </c>
      <c r="D12" s="26">
        <v>86.7</v>
      </c>
      <c r="E12" s="24">
        <v>148.4</v>
      </c>
      <c r="F12" s="25">
        <v>17.2</v>
      </c>
      <c r="G12" s="26">
        <v>21.099999999999998</v>
      </c>
      <c r="H12" s="24">
        <v>190.5</v>
      </c>
      <c r="I12" s="25">
        <v>22.1</v>
      </c>
      <c r="J12" s="27">
        <v>27.1</v>
      </c>
    </row>
    <row r="13" spans="1:23" ht="12" customHeight="1" x14ac:dyDescent="0.2">
      <c r="A13" s="23" t="s">
        <v>13</v>
      </c>
      <c r="B13" s="24">
        <v>1078.5</v>
      </c>
      <c r="C13" s="25">
        <v>78.5</v>
      </c>
      <c r="D13" s="26">
        <v>90.8</v>
      </c>
      <c r="E13" s="24">
        <v>280.10000000000002</v>
      </c>
      <c r="F13" s="25">
        <v>20.399999999999999</v>
      </c>
      <c r="G13" s="26">
        <v>23.599999999999998</v>
      </c>
      <c r="H13" s="24">
        <v>322.60000000000002</v>
      </c>
      <c r="I13" s="25">
        <v>23.5</v>
      </c>
      <c r="J13" s="27">
        <v>27.200000000000003</v>
      </c>
    </row>
    <row r="14" spans="1:23" ht="12" customHeight="1" x14ac:dyDescent="0.2">
      <c r="A14" s="23" t="s">
        <v>14</v>
      </c>
      <c r="B14" s="24">
        <v>1200.7</v>
      </c>
      <c r="C14" s="25">
        <v>70.7</v>
      </c>
      <c r="D14" s="26">
        <v>92</v>
      </c>
      <c r="E14" s="24">
        <v>299.10000000000002</v>
      </c>
      <c r="F14" s="25">
        <v>17.599999999999998</v>
      </c>
      <c r="G14" s="26">
        <v>22.900000000000002</v>
      </c>
      <c r="H14" s="24">
        <v>238.4</v>
      </c>
      <c r="I14" s="25">
        <v>14.000000000000002</v>
      </c>
      <c r="J14" s="27">
        <v>18.3</v>
      </c>
    </row>
    <row r="15" spans="1:23" ht="12" customHeight="1" x14ac:dyDescent="0.2">
      <c r="A15" s="23" t="s">
        <v>15</v>
      </c>
      <c r="B15" s="24">
        <v>944</v>
      </c>
      <c r="C15" s="25">
        <v>63.4</v>
      </c>
      <c r="D15" s="26">
        <v>90.9</v>
      </c>
      <c r="E15" s="24">
        <v>189.1</v>
      </c>
      <c r="F15" s="25">
        <v>12.7</v>
      </c>
      <c r="G15" s="26">
        <v>18.2</v>
      </c>
      <c r="H15" s="24">
        <v>146</v>
      </c>
      <c r="I15" s="25">
        <v>9.8000000000000007</v>
      </c>
      <c r="J15" s="27">
        <v>14.099999999999998</v>
      </c>
    </row>
    <row r="16" spans="1:23" ht="12" customHeight="1" x14ac:dyDescent="0.2">
      <c r="A16" s="23" t="s">
        <v>16</v>
      </c>
      <c r="B16" s="24">
        <v>548.4</v>
      </c>
      <c r="C16" s="25">
        <v>42.1</v>
      </c>
      <c r="D16" s="26">
        <v>92.800000000000011</v>
      </c>
      <c r="E16" s="24">
        <v>80.5</v>
      </c>
      <c r="F16" s="25">
        <v>6.2</v>
      </c>
      <c r="G16" s="26">
        <v>13.600000000000001</v>
      </c>
      <c r="H16" s="24">
        <v>59</v>
      </c>
      <c r="I16" s="25">
        <v>4.5</v>
      </c>
      <c r="J16" s="27">
        <v>10</v>
      </c>
    </row>
    <row r="17" spans="1:21" ht="12" customHeight="1" x14ac:dyDescent="0.2">
      <c r="A17" s="23" t="s">
        <v>17</v>
      </c>
      <c r="B17" s="24">
        <v>258</v>
      </c>
      <c r="C17" s="25">
        <v>20.5</v>
      </c>
      <c r="D17" s="26">
        <v>90.3</v>
      </c>
      <c r="E17" s="24">
        <v>41.8</v>
      </c>
      <c r="F17" s="25">
        <v>3.3000000000000003</v>
      </c>
      <c r="G17" s="26">
        <v>14.6</v>
      </c>
      <c r="H17" s="24">
        <v>17.2</v>
      </c>
      <c r="I17" s="25">
        <v>1.4000000000000001</v>
      </c>
      <c r="J17" s="27">
        <v>6</v>
      </c>
    </row>
    <row r="18" spans="1:21" ht="12" customHeight="1" x14ac:dyDescent="0.2">
      <c r="A18" s="23" t="s">
        <v>18</v>
      </c>
      <c r="B18" s="24">
        <v>43.3</v>
      </c>
      <c r="C18" s="25">
        <v>5.5</v>
      </c>
      <c r="D18" s="26">
        <v>86.2</v>
      </c>
      <c r="E18" s="24">
        <v>3.7</v>
      </c>
      <c r="F18" s="25">
        <v>0.5</v>
      </c>
      <c r="G18" s="26">
        <v>7.3999999999999995</v>
      </c>
      <c r="H18" s="24">
        <v>1.2</v>
      </c>
      <c r="I18" s="25">
        <v>0.2</v>
      </c>
      <c r="J18" s="27">
        <v>2.5</v>
      </c>
    </row>
    <row r="19" spans="1:21" ht="12" customHeight="1" x14ac:dyDescent="0.2">
      <c r="A19" s="18" t="s">
        <v>19</v>
      </c>
      <c r="B19" s="19"/>
      <c r="C19" s="20"/>
      <c r="D19" s="21"/>
      <c r="E19" s="19"/>
      <c r="F19" s="20"/>
      <c r="G19" s="21"/>
      <c r="H19" s="19"/>
      <c r="I19" s="20"/>
      <c r="J19" s="22"/>
    </row>
    <row r="20" spans="1:21" ht="12" customHeight="1" x14ac:dyDescent="0.2">
      <c r="A20" s="23" t="s">
        <v>20</v>
      </c>
      <c r="B20" s="24">
        <v>97.5</v>
      </c>
      <c r="C20" s="25">
        <v>28.1</v>
      </c>
      <c r="D20" s="26">
        <v>84.2</v>
      </c>
      <c r="E20" s="24">
        <v>9.8000000000000007</v>
      </c>
      <c r="F20" s="25">
        <v>2.8000000000000003</v>
      </c>
      <c r="G20" s="26">
        <v>8.5</v>
      </c>
      <c r="H20" s="24">
        <v>18</v>
      </c>
      <c r="I20" s="25">
        <v>5.2</v>
      </c>
      <c r="J20" s="27">
        <v>15.5</v>
      </c>
    </row>
    <row r="21" spans="1:21" ht="12" customHeight="1" x14ac:dyDescent="0.2">
      <c r="A21" s="23" t="s">
        <v>21</v>
      </c>
      <c r="B21" s="24">
        <v>986.7</v>
      </c>
      <c r="C21" s="25">
        <v>48.8</v>
      </c>
      <c r="D21" s="26">
        <v>89.5</v>
      </c>
      <c r="E21" s="24">
        <v>156.80000000000001</v>
      </c>
      <c r="F21" s="25">
        <v>7.8</v>
      </c>
      <c r="G21" s="26">
        <v>14.2</v>
      </c>
      <c r="H21" s="24">
        <v>182.1</v>
      </c>
      <c r="I21" s="25">
        <v>9</v>
      </c>
      <c r="J21" s="27">
        <v>16.5</v>
      </c>
    </row>
    <row r="22" spans="1:21" ht="12" customHeight="1" x14ac:dyDescent="0.2">
      <c r="A22" s="23" t="s">
        <v>22</v>
      </c>
      <c r="B22" s="24">
        <v>1638.1</v>
      </c>
      <c r="C22" s="25">
        <v>73.900000000000006</v>
      </c>
      <c r="D22" s="26">
        <v>92.7</v>
      </c>
      <c r="E22" s="24">
        <v>335.8</v>
      </c>
      <c r="F22" s="25">
        <v>15.2</v>
      </c>
      <c r="G22" s="26">
        <v>19</v>
      </c>
      <c r="H22" s="24">
        <v>338.9</v>
      </c>
      <c r="I22" s="25">
        <v>15.299999999999999</v>
      </c>
      <c r="J22" s="27">
        <v>19.2</v>
      </c>
    </row>
    <row r="23" spans="1:21" ht="12" customHeight="1" x14ac:dyDescent="0.2">
      <c r="A23" s="23" t="s">
        <v>23</v>
      </c>
      <c r="B23" s="24">
        <v>1049.0999999999999</v>
      </c>
      <c r="C23" s="25">
        <v>82.1</v>
      </c>
      <c r="D23" s="26">
        <v>92.300000000000011</v>
      </c>
      <c r="E23" s="24">
        <v>346.5</v>
      </c>
      <c r="F23" s="25">
        <v>27.1</v>
      </c>
      <c r="G23" s="26">
        <v>30.5</v>
      </c>
      <c r="H23" s="24">
        <v>227</v>
      </c>
      <c r="I23" s="25">
        <v>17.8</v>
      </c>
      <c r="J23" s="27">
        <v>20</v>
      </c>
    </row>
    <row r="24" spans="1:21" ht="12" customHeight="1" x14ac:dyDescent="0.2">
      <c r="A24" s="18" t="s">
        <v>24</v>
      </c>
      <c r="B24" s="19"/>
      <c r="C24" s="20"/>
      <c r="D24" s="21"/>
      <c r="E24" s="19"/>
      <c r="F24" s="20"/>
      <c r="G24" s="21"/>
      <c r="H24" s="19"/>
      <c r="I24" s="20"/>
      <c r="J24" s="22"/>
    </row>
    <row r="25" spans="1:21" ht="12" customHeight="1" x14ac:dyDescent="0.2">
      <c r="A25" s="23" t="s">
        <v>25</v>
      </c>
      <c r="B25" s="24">
        <v>3438.6</v>
      </c>
      <c r="C25" s="25">
        <v>68</v>
      </c>
      <c r="D25" s="26">
        <v>91.4</v>
      </c>
      <c r="E25" s="24">
        <v>785.3</v>
      </c>
      <c r="F25" s="25">
        <v>15.5</v>
      </c>
      <c r="G25" s="26">
        <v>20.9</v>
      </c>
      <c r="H25" s="24">
        <v>696.2</v>
      </c>
      <c r="I25" s="25">
        <v>13.8</v>
      </c>
      <c r="J25" s="27">
        <v>18.5</v>
      </c>
    </row>
    <row r="26" spans="1:21" ht="12" customHeight="1" x14ac:dyDescent="0.2">
      <c r="A26" s="23" t="s">
        <v>26</v>
      </c>
      <c r="B26" s="24">
        <v>294.89999999999998</v>
      </c>
      <c r="C26" s="25">
        <v>71.599999999999994</v>
      </c>
      <c r="D26" s="26">
        <v>88.9</v>
      </c>
      <c r="E26" s="24">
        <v>86.6</v>
      </c>
      <c r="F26" s="25">
        <v>21</v>
      </c>
      <c r="G26" s="26">
        <v>26.1</v>
      </c>
      <c r="H26" s="24">
        <v>85.8</v>
      </c>
      <c r="I26" s="25">
        <v>20.8</v>
      </c>
      <c r="J26" s="27">
        <v>25.900000000000002</v>
      </c>
    </row>
    <row r="27" spans="1:21" ht="12" customHeight="1" x14ac:dyDescent="0.2">
      <c r="A27" s="23" t="s">
        <v>27</v>
      </c>
      <c r="B27" s="24">
        <v>483.1</v>
      </c>
      <c r="C27" s="25">
        <v>71.599999999999994</v>
      </c>
      <c r="D27" s="26">
        <v>87.4</v>
      </c>
      <c r="E27" s="24">
        <v>112</v>
      </c>
      <c r="F27" s="25">
        <v>16.600000000000001</v>
      </c>
      <c r="G27" s="26">
        <v>20.3</v>
      </c>
      <c r="H27" s="24">
        <v>151.19999999999999</v>
      </c>
      <c r="I27" s="25">
        <v>22.400000000000002</v>
      </c>
      <c r="J27" s="27">
        <v>27.400000000000002</v>
      </c>
    </row>
    <row r="28" spans="1:21" ht="12" customHeight="1" x14ac:dyDescent="0.2">
      <c r="A28" s="23" t="s">
        <v>28</v>
      </c>
      <c r="B28" s="24">
        <v>355</v>
      </c>
      <c r="C28" s="25">
        <v>15.6</v>
      </c>
      <c r="D28" s="26">
        <v>90.600000000000009</v>
      </c>
      <c r="E28" s="24">
        <v>41.7</v>
      </c>
      <c r="F28" s="25">
        <v>1.7999999999999998</v>
      </c>
      <c r="G28" s="26">
        <v>10.6</v>
      </c>
      <c r="H28" s="24">
        <v>20.7</v>
      </c>
      <c r="I28" s="25">
        <v>0.89999999999999991</v>
      </c>
      <c r="J28" s="27">
        <v>5.3</v>
      </c>
    </row>
    <row r="29" spans="1:21" ht="12" customHeight="1" x14ac:dyDescent="0.2">
      <c r="A29" s="28" t="s">
        <v>29</v>
      </c>
      <c r="B29" s="24">
        <v>65</v>
      </c>
      <c r="C29" s="25">
        <v>28.499999999999996</v>
      </c>
      <c r="D29" s="26">
        <v>88.9</v>
      </c>
      <c r="E29" s="24">
        <v>11</v>
      </c>
      <c r="F29" s="25">
        <v>4.8</v>
      </c>
      <c r="G29" s="26">
        <v>15.1</v>
      </c>
      <c r="H29" s="24">
        <v>8</v>
      </c>
      <c r="I29" s="25">
        <v>3.5000000000000004</v>
      </c>
      <c r="J29" s="27">
        <v>11</v>
      </c>
    </row>
    <row r="30" spans="1:21" s="6" customFormat="1" ht="20.25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5"/>
      <c r="L30" s="2"/>
      <c r="M30" s="2"/>
      <c r="N30" s="2"/>
      <c r="O30" s="2"/>
      <c r="P30" s="2"/>
      <c r="Q30" s="2"/>
      <c r="R30" s="2"/>
      <c r="S30" s="2"/>
      <c r="T30" s="5"/>
      <c r="U30" s="5"/>
    </row>
    <row r="31" spans="1:21" s="6" customFormat="1" ht="16.5" customHeight="1" x14ac:dyDescent="0.2">
      <c r="A31" s="30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5"/>
      <c r="L31" s="2"/>
      <c r="M31" s="2"/>
      <c r="N31" s="2" t="s">
        <v>31</v>
      </c>
      <c r="O31" s="2" t="s">
        <v>32</v>
      </c>
      <c r="P31" s="2" t="s">
        <v>33</v>
      </c>
      <c r="Q31" s="2" t="s">
        <v>34</v>
      </c>
      <c r="R31" s="2"/>
      <c r="S31" s="2"/>
      <c r="T31" s="5"/>
      <c r="U31" s="5"/>
    </row>
    <row r="32" spans="1:21" s="6" customFormat="1" ht="12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31"/>
      <c r="K32" s="5"/>
      <c r="L32" s="2"/>
      <c r="M32" s="32" t="s">
        <v>7</v>
      </c>
      <c r="N32" s="2">
        <v>65.2</v>
      </c>
      <c r="O32" s="2">
        <v>5.5</v>
      </c>
      <c r="P32" s="2">
        <v>25.5</v>
      </c>
      <c r="Q32" s="2">
        <f>100-N32-O32-P32</f>
        <v>3.7999999999999972</v>
      </c>
      <c r="R32" s="2"/>
      <c r="S32" s="2"/>
      <c r="T32" s="5"/>
      <c r="U32" s="5"/>
    </row>
    <row r="33" spans="1:17" ht="5.4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M33" s="33"/>
    </row>
    <row r="34" spans="1:17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M34" s="34" t="s">
        <v>9</v>
      </c>
      <c r="N34" s="2">
        <v>65.600000000000009</v>
      </c>
      <c r="O34" s="2">
        <v>5.2</v>
      </c>
      <c r="P34" s="2">
        <v>25.3</v>
      </c>
      <c r="Q34" s="2">
        <f t="shared" ref="Q34:Q50" si="0">100-N34-O34-P34</f>
        <v>3.8999999999999915</v>
      </c>
    </row>
    <row r="35" spans="1:17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2" t="s">
        <v>10</v>
      </c>
      <c r="N35" s="2">
        <v>64.8</v>
      </c>
      <c r="O35" s="2">
        <v>5.7</v>
      </c>
      <c r="P35" s="2">
        <v>25.7</v>
      </c>
      <c r="Q35" s="2">
        <f t="shared" si="0"/>
        <v>3.8000000000000043</v>
      </c>
    </row>
    <row r="36" spans="1:17" ht="5.4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7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M37" s="2" t="s">
        <v>35</v>
      </c>
      <c r="N37" s="2">
        <v>57.099999999999994</v>
      </c>
      <c r="O37" s="2">
        <v>8.1</v>
      </c>
      <c r="P37" s="2">
        <v>29.7</v>
      </c>
      <c r="Q37" s="2">
        <f t="shared" si="0"/>
        <v>5.100000000000005</v>
      </c>
    </row>
    <row r="38" spans="1:17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M38" s="2" t="s">
        <v>36</v>
      </c>
      <c r="N38" s="2">
        <v>56.8</v>
      </c>
      <c r="O38" s="2">
        <v>6.1</v>
      </c>
      <c r="P38" s="2">
        <v>34</v>
      </c>
      <c r="Q38" s="2">
        <f t="shared" si="0"/>
        <v>3.1000000000000014</v>
      </c>
    </row>
    <row r="39" spans="1:17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M39" s="2" t="s">
        <v>37</v>
      </c>
      <c r="N39" s="2">
        <v>63.800000000000004</v>
      </c>
      <c r="O39" s="2">
        <v>4.3</v>
      </c>
      <c r="P39" s="2">
        <v>28.199999999999996</v>
      </c>
      <c r="Q39" s="2">
        <f t="shared" si="0"/>
        <v>3.6999999999999993</v>
      </c>
    </row>
    <row r="40" spans="1:17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M40" s="2" t="s">
        <v>38</v>
      </c>
      <c r="N40" s="2">
        <v>70.399999999999991</v>
      </c>
      <c r="O40" s="2">
        <v>4.9000000000000004</v>
      </c>
      <c r="P40" s="2">
        <v>20.5</v>
      </c>
      <c r="Q40" s="2">
        <f t="shared" si="0"/>
        <v>4.2000000000000099</v>
      </c>
    </row>
    <row r="41" spans="1:17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M41" s="2" t="s">
        <v>39</v>
      </c>
      <c r="N41" s="2">
        <v>78.8</v>
      </c>
      <c r="O41" s="2">
        <v>5.0999999999999996</v>
      </c>
      <c r="P41" s="2">
        <v>14.000000000000002</v>
      </c>
      <c r="Q41" s="2">
        <f t="shared" si="0"/>
        <v>2.0999999999999996</v>
      </c>
    </row>
    <row r="42" spans="1:17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M42" s="2" t="s">
        <v>17</v>
      </c>
      <c r="N42" s="2">
        <v>76.8</v>
      </c>
      <c r="O42" s="2">
        <v>5.2</v>
      </c>
      <c r="P42" s="2">
        <v>13.5</v>
      </c>
      <c r="Q42" s="2">
        <f t="shared" si="0"/>
        <v>4.5000000000000036</v>
      </c>
    </row>
    <row r="43" spans="1:17" ht="6.6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M43" s="2" t="s">
        <v>18</v>
      </c>
      <c r="N43" s="2">
        <v>78.600000000000009</v>
      </c>
      <c r="O43" s="2">
        <v>1</v>
      </c>
      <c r="P43" s="2">
        <v>7.6</v>
      </c>
      <c r="Q43" s="2">
        <f t="shared" si="0"/>
        <v>12.799999999999992</v>
      </c>
    </row>
    <row r="44" spans="1:17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7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M45" s="2" t="s">
        <v>40</v>
      </c>
      <c r="N45" s="2">
        <v>66.3</v>
      </c>
      <c r="O45" s="2">
        <v>6.2</v>
      </c>
      <c r="P45" s="2">
        <v>17.899999999999999</v>
      </c>
      <c r="Q45" s="2">
        <f t="shared" si="0"/>
        <v>9.600000000000005</v>
      </c>
    </row>
    <row r="46" spans="1:17" ht="9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M46" s="2" t="s">
        <v>41</v>
      </c>
      <c r="N46" s="2">
        <v>71.399999999999991</v>
      </c>
      <c r="O46" s="2">
        <v>5.8999999999999995</v>
      </c>
      <c r="P46" s="2">
        <v>18.099999999999998</v>
      </c>
      <c r="Q46" s="2">
        <f t="shared" si="0"/>
        <v>4.6000000000000121</v>
      </c>
    </row>
    <row r="47" spans="1:17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M47" s="2" t="s">
        <v>42</v>
      </c>
      <c r="N47" s="2">
        <v>66.5</v>
      </c>
      <c r="O47" s="2">
        <v>4.2</v>
      </c>
      <c r="P47" s="2">
        <v>26.1</v>
      </c>
      <c r="Q47" s="2">
        <f t="shared" si="0"/>
        <v>3.1999999999999993</v>
      </c>
    </row>
    <row r="48" spans="1:17" ht="7.1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M48" s="2" t="s">
        <v>43</v>
      </c>
      <c r="N48" s="2">
        <v>58.4</v>
      </c>
      <c r="O48" s="2">
        <v>5.4</v>
      </c>
      <c r="P48" s="2">
        <v>33.900000000000006</v>
      </c>
      <c r="Q48" s="2">
        <f t="shared" si="0"/>
        <v>2.2999999999999972</v>
      </c>
    </row>
    <row r="49" spans="1:17" ht="9.6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M49" s="33"/>
    </row>
    <row r="50" spans="1:17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M50" s="34" t="s">
        <v>25</v>
      </c>
      <c r="N50" s="2">
        <v>65.3</v>
      </c>
      <c r="O50" s="2">
        <v>5.0999999999999996</v>
      </c>
      <c r="P50" s="2">
        <v>26.1</v>
      </c>
      <c r="Q50" s="2">
        <f t="shared" si="0"/>
        <v>3.5</v>
      </c>
    </row>
    <row r="51" spans="1:17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M51" s="34" t="s">
        <v>26</v>
      </c>
      <c r="N51" s="2">
        <v>54.7</v>
      </c>
      <c r="O51" s="2">
        <v>6.3</v>
      </c>
      <c r="P51" s="2">
        <v>34.200000000000003</v>
      </c>
      <c r="Q51" s="2">
        <f>100-N51-O51-P51</f>
        <v>4.7999999999999972</v>
      </c>
    </row>
    <row r="52" spans="1:17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M52" s="34" t="s">
        <v>27</v>
      </c>
      <c r="N52" s="2">
        <v>58.699999999999996</v>
      </c>
      <c r="O52" s="2">
        <v>8.2000000000000011</v>
      </c>
      <c r="P52" s="2">
        <v>28.7</v>
      </c>
      <c r="Q52" s="2">
        <f>100-N52-O52-P52</f>
        <v>4.4000000000000021</v>
      </c>
    </row>
    <row r="53" spans="1:17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M53" s="34" t="s">
        <v>28</v>
      </c>
      <c r="N53" s="2">
        <v>80.900000000000006</v>
      </c>
      <c r="O53" s="2">
        <v>4.3</v>
      </c>
      <c r="P53" s="2">
        <v>9.8000000000000007</v>
      </c>
      <c r="Q53" s="2">
        <f>100-N53-O53-P53</f>
        <v>4.9999999999999929</v>
      </c>
    </row>
    <row r="54" spans="1:17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M54" s="34" t="s">
        <v>29</v>
      </c>
      <c r="N54" s="2">
        <v>72.8</v>
      </c>
      <c r="O54" s="2">
        <v>4.3</v>
      </c>
      <c r="P54" s="2">
        <v>16.2</v>
      </c>
      <c r="Q54" s="2">
        <f>100-N54-O54-P54</f>
        <v>6.7000000000000028</v>
      </c>
    </row>
    <row r="55" spans="1:17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7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17" ht="12" customHeight="1" x14ac:dyDescent="0.2">
      <c r="A57" s="35" t="s">
        <v>44</v>
      </c>
      <c r="B57" s="4"/>
      <c r="C57" s="4"/>
      <c r="D57" s="4"/>
      <c r="E57" s="4"/>
      <c r="F57" s="4"/>
      <c r="G57" s="4"/>
      <c r="H57" s="4"/>
      <c r="I57" s="4"/>
      <c r="J57" s="4"/>
    </row>
    <row r="58" spans="1:17" ht="12" customHeight="1" x14ac:dyDescent="0.2">
      <c r="A58" s="35" t="s">
        <v>45</v>
      </c>
      <c r="B58" s="4"/>
      <c r="C58" s="4"/>
      <c r="D58" s="4"/>
      <c r="E58" s="4"/>
      <c r="F58" s="4"/>
      <c r="G58" s="4"/>
      <c r="H58" s="4"/>
      <c r="I58" s="4"/>
      <c r="J58" s="4"/>
    </row>
    <row r="59" spans="1:17" ht="12" customHeight="1" x14ac:dyDescent="0.2">
      <c r="A59" s="35" t="s">
        <v>46</v>
      </c>
      <c r="B59" s="4"/>
      <c r="C59" s="4"/>
      <c r="D59" s="4"/>
      <c r="E59" s="4"/>
      <c r="F59" s="4"/>
      <c r="G59" s="4"/>
      <c r="H59" s="4"/>
      <c r="I59" s="4"/>
      <c r="J59" s="4"/>
    </row>
    <row r="60" spans="1:17" ht="12" customHeight="1" x14ac:dyDescent="0.2">
      <c r="A60" s="36" t="s">
        <v>47</v>
      </c>
      <c r="B60" s="4"/>
      <c r="C60" s="4"/>
      <c r="D60" s="4"/>
      <c r="E60" s="4"/>
      <c r="F60" s="4"/>
      <c r="G60" s="4"/>
      <c r="H60" s="4"/>
      <c r="I60" s="4"/>
      <c r="J60" s="4"/>
    </row>
    <row r="61" spans="1:17" ht="12" customHeight="1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1:17" ht="12" customHeight="1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1:17" ht="12" customHeight="1" x14ac:dyDescent="0.2">
      <c r="B63" s="4"/>
      <c r="C63" s="4"/>
      <c r="D63" s="4"/>
      <c r="E63" s="4"/>
      <c r="F63" s="4"/>
      <c r="G63" s="4"/>
      <c r="H63" s="4"/>
      <c r="I63" s="4"/>
      <c r="J63" s="4"/>
    </row>
    <row r="64" spans="1:17" ht="12" customHeight="1" x14ac:dyDescent="0.2">
      <c r="B64" s="4"/>
      <c r="C64" s="4"/>
      <c r="D64" s="4"/>
      <c r="E64" s="4"/>
      <c r="F64" s="4"/>
      <c r="G64" s="4"/>
      <c r="H64" s="4"/>
      <c r="I64" s="4"/>
      <c r="J64" s="4"/>
    </row>
  </sheetData>
  <mergeCells count="5"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16.11,,10</vt:lpstr>
      <vt:lpstr>'16.11,,10'!Oblast_tisku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Karel Novotný</cp:lastModifiedBy>
  <cp:lastPrinted>2019-11-19T16:17:19Z</cp:lastPrinted>
  <dcterms:created xsi:type="dcterms:W3CDTF">2019-11-18T10:21:40Z</dcterms:created>
  <dcterms:modified xsi:type="dcterms:W3CDTF">2019-11-19T16:17:26Z</dcterms:modified>
</cp:coreProperties>
</file>