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1616" windowHeight="9648" activeTab="1"/>
  </bookViews>
  <sheets>
    <sheet name="CZECH" sheetId="1" r:id="rId1"/>
    <sheet name="ENGLISH" sheetId="2" r:id="rId2"/>
  </sheets>
  <definedNames>
    <definedName name="_xlnm.Print_Area" localSheetId="0">'CZECH'!$A$1:$K$41</definedName>
    <definedName name="_xlnm.Print_Area" localSheetId="1">'ENGLISH'!$A$1:$M$40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<sst xmlns="http://schemas.openxmlformats.org/spreadsheetml/2006/main" count="31" uniqueCount="31">
  <si>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Celkem </t>
  </si>
  <si>
    <t>Počet SVJ</t>
  </si>
  <si>
    <t xml:space="preserve">Počet bytů </t>
  </si>
  <si>
    <t>počet bytů  1 až 4</t>
  </si>
  <si>
    <t>počet bytů  5 až 10</t>
  </si>
  <si>
    <t>počet bytů 11 až 20</t>
  </si>
  <si>
    <t>počet bytů 21 až 40</t>
  </si>
  <si>
    <t>počet bytů 41 až 60</t>
  </si>
  <si>
    <t>počet bytů 61 až100</t>
  </si>
  <si>
    <t>počet bytů 101 až 150</t>
  </si>
  <si>
    <t>počet bytů 151 až 300</t>
  </si>
  <si>
    <t>počet bytů  301 a více</t>
  </si>
  <si>
    <t xml:space="preserve">Velikostní kategorie podle počtu bytů </t>
  </si>
  <si>
    <t xml:space="preserve">Categories by number 
of dwellings 
</t>
  </si>
  <si>
    <t>number of dwellings 0</t>
  </si>
  <si>
    <t>number of dwellings  1_4</t>
  </si>
  <si>
    <t>number of dwellings  5_10</t>
  </si>
  <si>
    <t>number of dwellings  11_20</t>
  </si>
  <si>
    <t>number of dwellings  21_40</t>
  </si>
  <si>
    <t>number of dwellings  41_60</t>
  </si>
  <si>
    <t>number of dwellings  61_100</t>
  </si>
  <si>
    <t>number of dwellings  101_150</t>
  </si>
  <si>
    <t>number of dwellings 151_300</t>
  </si>
  <si>
    <t>number of dwellings  301 and more</t>
  </si>
  <si>
    <t>Number of 
DUOA</t>
  </si>
  <si>
    <t>Number of 
dwellings</t>
  </si>
  <si>
    <t>Total</t>
  </si>
  <si>
    <r>
      <rPr>
        <sz val="10"/>
        <color indexed="12"/>
        <rFont val="Arial CE"/>
        <family val="2"/>
      </rPr>
      <t xml:space="preserve">  </t>
    </r>
    <r>
      <rPr>
        <u val="single"/>
        <sz val="10"/>
        <color indexed="12"/>
        <rFont val="Arial CE"/>
        <family val="2"/>
      </rPr>
      <t>ENGLISH</t>
    </r>
  </si>
  <si>
    <t>počet bytů  0 nebo nezjištěno</t>
  </si>
  <si>
    <t>Dwelling unit owners associations and number 
of dwellings by size categories - year 2017</t>
  </si>
  <si>
    <t>Společenství vlastníků jednotek
 a počet bytů podle velikostních kategorií v roce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</si>
</sst>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53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.4"/>
      <color indexed="8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u val="single"/>
      <sz val="10"/>
      <color indexed="2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4"/>
      <color indexed="8"/>
      <name val="Arial CE"/>
      <family val="2"/>
    </font>
    <font>
      <b/>
      <sz val="9"/>
      <color indexed="8"/>
      <name val="Arial CE"/>
      <family val="0"/>
    </font>
    <font>
      <b/>
      <sz val="9"/>
      <color indexed="8"/>
      <name val="Arial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u val="single"/>
      <sz val="10"/>
      <color theme="1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u val="single"/>
      <sz val="10"/>
      <color theme="11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4"/>
      <color theme="1"/>
      <name val="Arial CE"/>
      <family val="2"/>
    </font>
    <font>
      <b/>
      <sz val="9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/>
      <bottom style="hair"/>
    </border>
    <border>
      <left/>
      <right style="thin"/>
      <top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hair"/>
      <bottom/>
    </border>
    <border>
      <left/>
      <right style="thin"/>
      <top style="hair"/>
      <bottom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hair"/>
      <bottom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 style="hair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0" fontId="6" fillId="33" borderId="19" xfId="0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6" fillId="33" borderId="21" xfId="0" applyNumberFormat="1" applyFont="1" applyFill="1" applyBorder="1" applyAlignment="1">
      <alignment/>
    </xf>
    <xf numFmtId="0" fontId="35" fillId="33" borderId="0" xfId="36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4" fillId="33" borderId="25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Počet společenství vlastníků jednotek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podle velikostních skupin</a:t>
            </a:r>
          </a:p>
        </c:rich>
      </c:tx>
      <c:layout>
        <c:manualLayout>
          <c:xMode val="factor"/>
          <c:yMode val="factor"/>
          <c:x val="-0.17725"/>
          <c:y val="-0.01375"/>
        </c:manualLayout>
      </c:layout>
      <c:spPr>
        <a:noFill/>
        <a:ln w="3175">
          <a:noFill/>
        </a:ln>
      </c:spPr>
    </c:title>
    <c:view3D>
      <c:rotX val="60"/>
      <c:hPercent val="50"/>
      <c:rotY val="240"/>
      <c:depthPercent val="100"/>
      <c:rAngAx val="1"/>
    </c:view3D>
    <c:plotArea>
      <c:layout>
        <c:manualLayout>
          <c:xMode val="edge"/>
          <c:yMode val="edge"/>
          <c:x val="0.06725"/>
          <c:y val="0.14775"/>
          <c:w val="0.606"/>
          <c:h val="0.7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4572A7"/>
              </a:solidFill>
              <a:ln w="3175">
                <a:solidFill>
                  <a:srgbClr val="666699"/>
                </a:solidFill>
              </a:ln>
            </c:spPr>
          </c:dPt>
          <c:dPt>
            <c:idx val="1"/>
            <c:explosion val="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CZECH!$A$6:$A$15</c:f>
              <c:strCache/>
            </c:strRef>
          </c:cat>
          <c:val>
            <c:numRef>
              <c:f>CZECH!$B$6:$B$15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666699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666699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666699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666699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CZECH!$A$6:$A$15</c:f>
              <c:strCache/>
            </c:strRef>
          </c:cat>
          <c:val>
            <c:numRef>
              <c:f>CZECH!$C$6:$C$15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041"/>
          <c:w val="0.2235"/>
          <c:h val="0.6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Počet  bytů ve společenství vlastníků jednotek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podle velikostních skupin
</a:t>
            </a:r>
          </a:p>
        </c:rich>
      </c:tx>
      <c:layout>
        <c:manualLayout>
          <c:xMode val="factor"/>
          <c:yMode val="factor"/>
          <c:x val="-0.19725"/>
          <c:y val="-0.01725"/>
        </c:manualLayout>
      </c:layout>
      <c:spPr>
        <a:noFill/>
        <a:ln w="3175">
          <a:noFill/>
        </a:ln>
      </c:spPr>
    </c:title>
    <c:view3D>
      <c:rotX val="60"/>
      <c:hPercent val="50"/>
      <c:rotY val="240"/>
      <c:depthPercent val="100"/>
      <c:rAngAx val="1"/>
    </c:view3D>
    <c:plotArea>
      <c:layout>
        <c:manualLayout>
          <c:xMode val="edge"/>
          <c:yMode val="edge"/>
          <c:x val="0.03575"/>
          <c:y val="0.1835"/>
          <c:w val="0.60025"/>
          <c:h val="0.7775"/>
        </c:manualLayout>
      </c:layout>
      <c:pie3DChart>
        <c:varyColors val="1"/>
        <c:ser>
          <c:idx val="0"/>
          <c:order val="0"/>
          <c:tx>
            <c:strRef>
              <c:f>CZECH!$C$5</c:f>
              <c:strCache>
                <c:ptCount val="1"/>
                <c:pt idx="0">
                  <c:v>Počet bytů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0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CZECH!$A$6:$A$15</c:f>
              <c:strCache/>
            </c:strRef>
          </c:cat>
          <c:val>
            <c:numRef>
              <c:f>CZECH!$C$6:$C$15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02975"/>
          <c:w val="0.212"/>
          <c:h val="0.5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Number of dwelling unit owners associations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by size categories </a:t>
            </a:r>
          </a:p>
        </c:rich>
      </c:tx>
      <c:layout>
        <c:manualLayout>
          <c:xMode val="factor"/>
          <c:yMode val="factor"/>
          <c:x val="-0.1085"/>
          <c:y val="-0.01375"/>
        </c:manualLayout>
      </c:layout>
      <c:spPr>
        <a:noFill/>
        <a:ln w="3175">
          <a:noFill/>
        </a:ln>
      </c:spPr>
    </c:title>
    <c:view3D>
      <c:rotX val="60"/>
      <c:hPercent val="50"/>
      <c:rotY val="210"/>
      <c:depthPercent val="100"/>
      <c:rAngAx val="1"/>
    </c:view3D>
    <c:plotArea>
      <c:layout>
        <c:manualLayout>
          <c:xMode val="edge"/>
          <c:yMode val="edge"/>
          <c:x val="0.0545"/>
          <c:y val="0.14375"/>
          <c:w val="0.599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ENGLISH!$A$7:$A$16</c:f>
              <c:strCache/>
            </c:strRef>
          </c:cat>
          <c:val>
            <c:numRef>
              <c:f>ENGLISH!$B$7:$B$16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666699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666699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666699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666699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ENGLISH!$A$7:$A$16</c:f>
              <c:strCache/>
            </c:strRef>
          </c:cat>
          <c:val>
            <c:numRef>
              <c:f>ENGLISH!$C$7:$C$16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19325"/>
          <c:w val="0.30175"/>
          <c:h val="0.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Number of dwellings of dwelling unit owners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associations by size categories</a:t>
            </a:r>
          </a:p>
        </c:rich>
      </c:tx>
      <c:layout>
        <c:manualLayout>
          <c:xMode val="factor"/>
          <c:yMode val="factor"/>
          <c:x val="-0.169"/>
          <c:y val="-0.01725"/>
        </c:manualLayout>
      </c:layout>
      <c:spPr>
        <a:noFill/>
        <a:ln w="3175">
          <a:noFill/>
        </a:ln>
      </c:spPr>
    </c:title>
    <c:view3D>
      <c:rotX val="60"/>
      <c:hPercent val="50"/>
      <c:rotY val="220"/>
      <c:depthPercent val="100"/>
      <c:rAngAx val="1"/>
    </c:view3D>
    <c:plotArea>
      <c:layout>
        <c:manualLayout>
          <c:xMode val="edge"/>
          <c:yMode val="edge"/>
          <c:x val="0.02325"/>
          <c:y val="0.1015"/>
          <c:w val="0.68075"/>
          <c:h val="0.88725"/>
        </c:manualLayout>
      </c:layout>
      <c:pie3DChart>
        <c:varyColors val="1"/>
        <c:ser>
          <c:idx val="0"/>
          <c:order val="0"/>
          <c:tx>
            <c:strRef>
              <c:f>ENGLISH!$C$6</c:f>
              <c:strCache>
                <c:ptCount val="1"/>
                <c:pt idx="0">
                  <c:v>Number of 
dwellings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2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0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explosion val="0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explosion val="0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explosion val="0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explosion val="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explosion val="0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ENGLISH!$A$7:$A$16</c:f>
              <c:strCache/>
            </c:strRef>
          </c:cat>
          <c:val>
            <c:numRef>
              <c:f>ENGLISH!$C$7:$C$16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15225"/>
          <c:w val="0.32875"/>
          <c:h val="0.6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28575</xdr:rowOff>
    </xdr:from>
    <xdr:to>
      <xdr:col>10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143375" y="190500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21</xdr:row>
      <xdr:rowOff>28575</xdr:rowOff>
    </xdr:from>
    <xdr:to>
      <xdr:col>8</xdr:col>
      <xdr:colOff>114300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2057400" y="3705225"/>
        <a:ext cx="6410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914400</xdr:colOff>
      <xdr:row>27</xdr:row>
      <xdr:rowOff>9525</xdr:rowOff>
    </xdr:from>
    <xdr:to>
      <xdr:col>0</xdr:col>
      <xdr:colOff>1181100</xdr:colOff>
      <xdr:row>27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4657725"/>
          <a:ext cx="2667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133350</xdr:rowOff>
    </xdr:from>
    <xdr:to>
      <xdr:col>10</xdr:col>
      <xdr:colOff>476250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5276850" y="295275"/>
        <a:ext cx="50196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1952625</xdr:colOff>
      <xdr:row>21</xdr:row>
      <xdr:rowOff>76200</xdr:rowOff>
    </xdr:from>
    <xdr:to>
      <xdr:col>7</xdr:col>
      <xdr:colOff>390525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1952625" y="3829050"/>
        <a:ext cx="55340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L21" sqref="L21"/>
    </sheetView>
  </sheetViews>
  <sheetFormatPr defaultColWidth="9.125" defaultRowHeight="12.75"/>
  <cols>
    <col min="1" max="1" width="21.875" style="4" customWidth="1"/>
    <col min="2" max="3" width="14.00390625" style="4" customWidth="1"/>
    <col min="4" max="4" width="14.875" style="4" customWidth="1"/>
    <col min="5" max="7" width="9.125" style="4" customWidth="1"/>
    <col min="8" max="8" width="17.50390625" style="4" bestFit="1" customWidth="1"/>
    <col min="9" max="10" width="9.125" style="4" customWidth="1"/>
    <col min="11" max="11" width="14.375" style="4" customWidth="1"/>
    <col min="12" max="12" width="7.125" style="4" customWidth="1"/>
    <col min="13" max="16384" width="9.125" style="4" customWidth="1"/>
  </cols>
  <sheetData>
    <row r="1" spans="1:4" ht="12.75">
      <c r="A1" s="10"/>
      <c r="B1" s="1"/>
      <c r="C1" s="1"/>
      <c r="D1" s="1"/>
    </row>
    <row r="2" spans="4:5" ht="13.5" thickBot="1">
      <c r="D2" s="3"/>
      <c r="E2" s="3"/>
    </row>
    <row r="3" spans="1:5" ht="13.5" customHeight="1" thickTop="1">
      <c r="A3" s="36" t="s">
        <v>30</v>
      </c>
      <c r="B3" s="37"/>
      <c r="C3" s="38"/>
      <c r="D3" s="3"/>
      <c r="E3" s="3"/>
    </row>
    <row r="4" spans="1:5" ht="21" customHeight="1" thickBot="1">
      <c r="A4" s="39"/>
      <c r="B4" s="40"/>
      <c r="C4" s="41"/>
      <c r="D4" s="3"/>
      <c r="E4" s="3"/>
    </row>
    <row r="5" spans="1:3" ht="21" thickTop="1">
      <c r="A5" s="11" t="s">
        <v>12</v>
      </c>
      <c r="B5" s="12" t="s">
        <v>1</v>
      </c>
      <c r="C5" s="12" t="s">
        <v>2</v>
      </c>
    </row>
    <row r="6" spans="1:3" ht="13.5" customHeight="1">
      <c r="A6" s="6" t="s">
        <v>28</v>
      </c>
      <c r="B6" s="9">
        <v>424</v>
      </c>
      <c r="C6" s="7">
        <v>0</v>
      </c>
    </row>
    <row r="7" spans="1:3" ht="12.75">
      <c r="A7" s="8" t="s">
        <v>3</v>
      </c>
      <c r="B7" s="9">
        <v>295</v>
      </c>
      <c r="C7" s="9">
        <v>1148</v>
      </c>
    </row>
    <row r="8" spans="1:3" ht="12.75">
      <c r="A8" s="8" t="s">
        <v>4</v>
      </c>
      <c r="B8" s="9">
        <v>18394</v>
      </c>
      <c r="C8" s="9">
        <v>132716</v>
      </c>
    </row>
    <row r="9" spans="1:3" ht="12.75">
      <c r="A9" s="8" t="s">
        <v>5</v>
      </c>
      <c r="B9" s="9">
        <v>19746</v>
      </c>
      <c r="C9" s="9">
        <v>295055</v>
      </c>
    </row>
    <row r="10" spans="1:3" ht="12.75">
      <c r="A10" s="8" t="s">
        <v>6</v>
      </c>
      <c r="B10" s="9">
        <v>16572</v>
      </c>
      <c r="C10" s="9">
        <v>475716</v>
      </c>
    </row>
    <row r="11" spans="1:3" ht="12.75">
      <c r="A11" s="8" t="s">
        <v>7</v>
      </c>
      <c r="B11" s="9">
        <v>4870</v>
      </c>
      <c r="C11" s="9">
        <v>237375</v>
      </c>
    </row>
    <row r="12" spans="1:3" ht="12.75">
      <c r="A12" s="8" t="s">
        <v>8</v>
      </c>
      <c r="B12" s="9">
        <v>3211</v>
      </c>
      <c r="C12" s="9">
        <v>242951</v>
      </c>
    </row>
    <row r="13" spans="1:3" ht="12.75">
      <c r="A13" s="8" t="s">
        <v>9</v>
      </c>
      <c r="B13" s="9">
        <v>827</v>
      </c>
      <c r="C13" s="9">
        <v>99958</v>
      </c>
    </row>
    <row r="14" spans="1:3" ht="12.75">
      <c r="A14" s="8" t="s">
        <v>10</v>
      </c>
      <c r="B14" s="9">
        <v>387</v>
      </c>
      <c r="C14" s="9">
        <v>78090</v>
      </c>
    </row>
    <row r="15" spans="1:3" ht="13.5" thickBot="1">
      <c r="A15" s="14" t="s">
        <v>11</v>
      </c>
      <c r="B15" s="15">
        <v>77</v>
      </c>
      <c r="C15" s="15">
        <v>32630</v>
      </c>
    </row>
    <row r="16" spans="1:3" ht="14.25" thickBot="1" thickTop="1">
      <c r="A16" s="18" t="s">
        <v>0</v>
      </c>
      <c r="B16" s="19">
        <f>SUM(B6:B15)</f>
        <v>64803</v>
      </c>
      <c r="C16" s="19">
        <f>SUM(C6:C15)</f>
        <v>1595639</v>
      </c>
    </row>
    <row r="17" ht="13.5" thickTop="1"/>
    <row r="18" spans="1:4" ht="12.75">
      <c r="A18" s="3"/>
      <c r="B18" s="17"/>
      <c r="C18" s="17"/>
      <c r="D18" s="17"/>
    </row>
    <row r="19" spans="1:4" ht="12.75">
      <c r="A19" s="3"/>
      <c r="B19" s="17"/>
      <c r="C19" s="17"/>
      <c r="D19" s="17"/>
    </row>
    <row r="20" spans="1:4" ht="12.75">
      <c r="A20" s="3"/>
      <c r="B20" s="17"/>
      <c r="C20" s="17"/>
      <c r="D20" s="17"/>
    </row>
    <row r="21" spans="1:4" ht="12.75">
      <c r="A21" s="3"/>
      <c r="B21" s="17"/>
      <c r="C21" s="17"/>
      <c r="D21" s="17"/>
    </row>
    <row r="22" spans="1:4" ht="12.75">
      <c r="A22" s="3"/>
      <c r="B22" s="17"/>
      <c r="C22" s="17"/>
      <c r="D22" s="17"/>
    </row>
    <row r="23" spans="1:4" ht="12.75">
      <c r="A23" s="3"/>
      <c r="B23" s="17"/>
      <c r="C23" s="17"/>
      <c r="D23" s="17"/>
    </row>
    <row r="24" spans="1:4" ht="12.75">
      <c r="A24" s="3"/>
      <c r="B24" s="17"/>
      <c r="C24" s="17"/>
      <c r="D24" s="17"/>
    </row>
    <row r="25" spans="1:4" ht="12.75">
      <c r="A25" s="3"/>
      <c r="B25" s="17"/>
      <c r="C25" s="17"/>
      <c r="D25" s="17"/>
    </row>
    <row r="26" spans="1:4" ht="12.75">
      <c r="A26" s="3"/>
      <c r="B26" s="17"/>
      <c r="C26" s="17"/>
      <c r="D26" s="17"/>
    </row>
    <row r="27" spans="1:4" ht="12.75">
      <c r="A27" s="3"/>
      <c r="B27" s="17"/>
      <c r="C27" s="17"/>
      <c r="D27" s="17"/>
    </row>
    <row r="28" spans="1:4" ht="12.75">
      <c r="A28" s="22" t="s">
        <v>27</v>
      </c>
      <c r="B28" s="17"/>
      <c r="C28" s="17"/>
      <c r="D28" s="17"/>
    </row>
    <row r="29" spans="1:4" ht="12.75">
      <c r="A29" s="3"/>
      <c r="B29" s="17"/>
      <c r="C29" s="17"/>
      <c r="D29" s="17"/>
    </row>
    <row r="30" spans="1:4" ht="12.75">
      <c r="A30" s="3"/>
      <c r="B30" s="3"/>
      <c r="C30" s="3"/>
      <c r="D30" s="3"/>
    </row>
    <row r="63" ht="12.75" customHeight="1"/>
    <row r="64" ht="12.75" customHeight="1"/>
    <row r="65" ht="12.75" customHeight="1"/>
    <row r="66" spans="2:4" ht="12.75" customHeight="1">
      <c r="B66" s="1"/>
      <c r="C66" s="1"/>
      <c r="D66" s="1"/>
    </row>
    <row r="67" spans="2:5" ht="12.75" customHeight="1">
      <c r="B67" s="33"/>
      <c r="C67" s="34"/>
      <c r="D67" s="34"/>
      <c r="E67" s="34"/>
    </row>
    <row r="68" spans="2:5" ht="12.75" customHeight="1">
      <c r="B68" s="33"/>
      <c r="C68" s="34"/>
      <c r="D68" s="34"/>
      <c r="E68" s="34"/>
    </row>
    <row r="69" spans="2:4" ht="12.75" customHeight="1">
      <c r="B69" s="32"/>
      <c r="C69" s="32"/>
      <c r="D69" s="32"/>
    </row>
    <row r="70" spans="2:6" ht="12.75" customHeight="1">
      <c r="B70" s="35"/>
      <c r="C70" s="35"/>
      <c r="D70" s="35"/>
      <c r="E70" s="35"/>
      <c r="F70" s="35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5">
    <mergeCell ref="B69:D69"/>
    <mergeCell ref="B67:E67"/>
    <mergeCell ref="B68:E68"/>
    <mergeCell ref="B70:F70"/>
    <mergeCell ref="A3:C4"/>
  </mergeCells>
  <hyperlinks>
    <hyperlink ref="A28" location="ENGLISH!A1" display="ENGLISH"/>
  </hyperlinks>
  <printOptions/>
  <pageMargins left="0.31496062992125984" right="0.2755905511811024" top="0.38" bottom="0.37" header="0.19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M22" sqref="M22"/>
    </sheetView>
  </sheetViews>
  <sheetFormatPr defaultColWidth="9.125" defaultRowHeight="12.75"/>
  <cols>
    <col min="1" max="1" width="26.875" style="4" customWidth="1"/>
    <col min="2" max="2" width="13.50390625" style="4" customWidth="1"/>
    <col min="3" max="3" width="14.50390625" style="4" customWidth="1"/>
    <col min="4" max="4" width="10.875" style="4" customWidth="1"/>
    <col min="5" max="9" width="9.125" style="4" customWidth="1"/>
    <col min="10" max="10" width="17.50390625" style="4" bestFit="1" customWidth="1"/>
    <col min="11" max="12" width="9.125" style="4" customWidth="1"/>
    <col min="13" max="13" width="14.375" style="4" customWidth="1"/>
    <col min="14" max="14" width="7.125" style="4" customWidth="1"/>
    <col min="15" max="16384" width="9.125" style="4" customWidth="1"/>
  </cols>
  <sheetData>
    <row r="1" spans="1:6" ht="12.75">
      <c r="A1" s="10"/>
      <c r="B1" s="1"/>
      <c r="C1" s="1"/>
      <c r="D1" s="2"/>
      <c r="E1" s="3"/>
      <c r="F1" s="3"/>
    </row>
    <row r="2" spans="1:8" ht="18" thickBot="1">
      <c r="A2" s="16"/>
      <c r="B2" s="16"/>
      <c r="C2" s="16"/>
      <c r="D2" s="16"/>
      <c r="G2" s="3"/>
      <c r="H2" s="3"/>
    </row>
    <row r="3" spans="7:8" ht="12.75" customHeight="1" hidden="1">
      <c r="G3" s="3"/>
      <c r="H3" s="3"/>
    </row>
    <row r="4" spans="1:3" ht="25.5" customHeight="1" thickTop="1">
      <c r="A4" s="42" t="s">
        <v>29</v>
      </c>
      <c r="B4" s="43"/>
      <c r="C4" s="44"/>
    </row>
    <row r="5" spans="1:3" ht="13.5" thickBot="1">
      <c r="A5" s="45"/>
      <c r="B5" s="46"/>
      <c r="C5" s="47"/>
    </row>
    <row r="6" spans="1:3" ht="30.75" thickTop="1">
      <c r="A6" s="11" t="s">
        <v>13</v>
      </c>
      <c r="B6" s="12" t="s">
        <v>24</v>
      </c>
      <c r="C6" s="13" t="s">
        <v>25</v>
      </c>
    </row>
    <row r="7" spans="1:3" ht="12.75">
      <c r="A7" s="26" t="s">
        <v>14</v>
      </c>
      <c r="B7" s="27">
        <v>424</v>
      </c>
      <c r="C7" s="28">
        <v>0</v>
      </c>
    </row>
    <row r="8" spans="1:3" ht="12.75">
      <c r="A8" s="29" t="s">
        <v>15</v>
      </c>
      <c r="B8" s="30">
        <v>295</v>
      </c>
      <c r="C8" s="31">
        <v>1148</v>
      </c>
    </row>
    <row r="9" spans="1:3" ht="12.75">
      <c r="A9" s="29" t="s">
        <v>16</v>
      </c>
      <c r="B9" s="30">
        <v>18394</v>
      </c>
      <c r="C9" s="31">
        <v>132716</v>
      </c>
    </row>
    <row r="10" spans="1:3" ht="12.75">
      <c r="A10" s="29" t="s">
        <v>17</v>
      </c>
      <c r="B10" s="30">
        <v>19746</v>
      </c>
      <c r="C10" s="31">
        <v>295055</v>
      </c>
    </row>
    <row r="11" spans="1:3" ht="12.75">
      <c r="A11" s="29" t="s">
        <v>18</v>
      </c>
      <c r="B11" s="30">
        <v>16572</v>
      </c>
      <c r="C11" s="31">
        <v>475716</v>
      </c>
    </row>
    <row r="12" spans="1:3" ht="12.75">
      <c r="A12" s="29" t="s">
        <v>19</v>
      </c>
      <c r="B12" s="30">
        <v>4870</v>
      </c>
      <c r="C12" s="31">
        <v>237375</v>
      </c>
    </row>
    <row r="13" spans="1:3" ht="12.75">
      <c r="A13" s="29" t="s">
        <v>20</v>
      </c>
      <c r="B13" s="30">
        <v>3211</v>
      </c>
      <c r="C13" s="31">
        <v>242951</v>
      </c>
    </row>
    <row r="14" spans="1:3" ht="12.75">
      <c r="A14" s="29" t="s">
        <v>21</v>
      </c>
      <c r="B14" s="30">
        <v>827</v>
      </c>
      <c r="C14" s="31">
        <v>99958</v>
      </c>
    </row>
    <row r="15" spans="1:3" ht="12.75">
      <c r="A15" s="29" t="s">
        <v>22</v>
      </c>
      <c r="B15" s="30">
        <v>387</v>
      </c>
      <c r="C15" s="31">
        <v>78090</v>
      </c>
    </row>
    <row r="16" spans="1:3" ht="13.5" thickBot="1">
      <c r="A16" s="23" t="s">
        <v>23</v>
      </c>
      <c r="B16" s="24">
        <v>77</v>
      </c>
      <c r="C16" s="25">
        <v>32630</v>
      </c>
    </row>
    <row r="17" spans="1:3" ht="14.25" thickBot="1" thickTop="1">
      <c r="A17" s="18" t="s">
        <v>26</v>
      </c>
      <c r="B17" s="19">
        <f>SUM(B7:B16)</f>
        <v>64803</v>
      </c>
      <c r="C17" s="21">
        <f>SUM(C7:C16)</f>
        <v>1595639</v>
      </c>
    </row>
    <row r="18" ht="13.5" thickTop="1"/>
    <row r="19" spans="1:3" ht="12.75">
      <c r="A19" s="3"/>
      <c r="B19" s="3"/>
      <c r="C19" s="3"/>
    </row>
    <row r="20" spans="1:3" ht="13.5" customHeight="1">
      <c r="A20" s="20"/>
      <c r="B20" s="20"/>
      <c r="C20" s="20"/>
    </row>
    <row r="21" spans="1:4" ht="12.75">
      <c r="A21" s="3"/>
      <c r="B21" s="17"/>
      <c r="C21" s="17"/>
      <c r="D21" s="3"/>
    </row>
    <row r="22" spans="1:4" ht="12.75">
      <c r="A22" s="3"/>
      <c r="B22" s="17"/>
      <c r="C22" s="17"/>
      <c r="D22" s="3"/>
    </row>
    <row r="23" spans="1:4" ht="12.75">
      <c r="A23" s="3"/>
      <c r="B23" s="17"/>
      <c r="C23" s="17"/>
      <c r="D23" s="3"/>
    </row>
    <row r="24" spans="1:4" ht="12.75">
      <c r="A24" s="3"/>
      <c r="B24" s="17"/>
      <c r="C24" s="17"/>
      <c r="D24" s="3"/>
    </row>
    <row r="25" spans="1:4" ht="12.75">
      <c r="A25" s="3"/>
      <c r="B25" s="17"/>
      <c r="C25" s="17"/>
      <c r="D25" s="3"/>
    </row>
    <row r="26" spans="1:4" ht="12.75">
      <c r="A26" s="3"/>
      <c r="B26" s="17"/>
      <c r="C26" s="17"/>
      <c r="D26" s="3"/>
    </row>
    <row r="27" spans="1:4" ht="12.75">
      <c r="A27" s="3"/>
      <c r="B27" s="17"/>
      <c r="C27" s="17"/>
      <c r="D27" s="3"/>
    </row>
    <row r="28" spans="1:4" ht="12.75">
      <c r="A28" s="3"/>
      <c r="B28" s="17"/>
      <c r="C28" s="17"/>
      <c r="D28" s="3"/>
    </row>
    <row r="29" spans="1:4" ht="12.75">
      <c r="A29" s="3"/>
      <c r="B29" s="17"/>
      <c r="C29" s="17"/>
      <c r="D29" s="3"/>
    </row>
    <row r="30" spans="1:4" ht="12.75">
      <c r="A30" s="3"/>
      <c r="B30" s="17"/>
      <c r="C30" s="17"/>
      <c r="D30" s="3"/>
    </row>
    <row r="31" spans="1:4" ht="12.75">
      <c r="A31" s="3"/>
      <c r="B31" s="17"/>
      <c r="C31" s="3"/>
      <c r="D31" s="3"/>
    </row>
    <row r="67" spans="2:5" ht="12.75">
      <c r="B67" s="1"/>
      <c r="C67" s="1"/>
      <c r="D67" s="2"/>
      <c r="E67" s="5"/>
    </row>
    <row r="68" spans="2:7" ht="12.75">
      <c r="B68" s="33"/>
      <c r="C68" s="34"/>
      <c r="D68" s="34"/>
      <c r="E68" s="34"/>
      <c r="F68" s="34"/>
      <c r="G68" s="34"/>
    </row>
    <row r="69" spans="2:7" ht="12.75">
      <c r="B69" s="33"/>
      <c r="C69" s="34"/>
      <c r="D69" s="34"/>
      <c r="E69" s="34"/>
      <c r="F69" s="34"/>
      <c r="G69" s="34"/>
    </row>
    <row r="70" spans="2:5" ht="12.75">
      <c r="B70" s="32"/>
      <c r="C70" s="32"/>
      <c r="D70" s="32"/>
      <c r="E70" s="32"/>
    </row>
    <row r="71" spans="2:8" ht="12.75">
      <c r="B71" s="35"/>
      <c r="C71" s="35"/>
      <c r="D71" s="35"/>
      <c r="E71" s="35"/>
      <c r="F71" s="35"/>
      <c r="G71" s="35"/>
      <c r="H71" s="35"/>
    </row>
  </sheetData>
  <sheetProtection/>
  <mergeCells count="5">
    <mergeCell ref="B68:G68"/>
    <mergeCell ref="B69:G69"/>
    <mergeCell ref="B70:E70"/>
    <mergeCell ref="B71:H71"/>
    <mergeCell ref="A4:C5"/>
  </mergeCells>
  <printOptions/>
  <pageMargins left="0.7086614173228347" right="0.7086614173228347" top="0.4" bottom="0.53" header="0.26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hrdinova2920</dc:creator>
  <cp:keywords/>
  <dc:description/>
  <cp:lastModifiedBy>Věra Hrdinová</cp:lastModifiedBy>
  <cp:lastPrinted>2014-05-27T10:13:37Z</cp:lastPrinted>
  <dcterms:created xsi:type="dcterms:W3CDTF">2012-04-05T06:32:37Z</dcterms:created>
  <dcterms:modified xsi:type="dcterms:W3CDTF">2018-06-18T08:50:54Z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