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708" activeTab="0"/>
  </bookViews>
  <sheets>
    <sheet name="CZECH" sheetId="1" r:id="rId1"/>
    <sheet name="ENGLISH" sheetId="2" r:id="rId2"/>
  </sheets>
  <definedNames>
    <definedName name="_xlnm.Print_Area" localSheetId="0">'CZECH'!$A$1:$N$36</definedName>
    <definedName name="_xlnm.Print_Area" localSheetId="1">'ENGLISH'!$A$1:$O$41</definedName>
  </definedNames>
  <calcPr fullCalcOnLoad="1"/>
</workbook>
</file>

<file path=xl/sharedStrings.xml><?xml version="1.0" encoding="utf-8"?>
<sst xmlns="http://schemas.openxmlformats.org/spreadsheetml/2006/main" count="39" uniqueCount="39">
  <si>
    <t>nezjištěno</t>
  </si>
  <si>
    <t>Celkový součet</t>
  </si>
  <si>
    <t>počet bytů 0</t>
  </si>
  <si>
    <t>počet bytů 1_4</t>
  </si>
  <si>
    <t>počet bytů 5_10</t>
  </si>
  <si>
    <t>počet bytů 11_20</t>
  </si>
  <si>
    <t>počet bytů 21_40</t>
  </si>
  <si>
    <t>počet bytů 41_60</t>
  </si>
  <si>
    <t>počet bytů 61_100</t>
  </si>
  <si>
    <t>počet bytů 101_150</t>
  </si>
  <si>
    <t>počet bytů 501_1000</t>
  </si>
  <si>
    <t>počet bytů 1001_5000</t>
  </si>
  <si>
    <t xml:space="preserve">Bytová družstva 
v ČR podle počtu bytů </t>
  </si>
  <si>
    <t xml:space="preserve">Byty v 
bytových družstvech </t>
  </si>
  <si>
    <t>English</t>
  </si>
  <si>
    <t>počet bytů 151_500</t>
  </si>
  <si>
    <t>počet bytů 5001 a více</t>
  </si>
  <si>
    <t>Housing cooperatives and the number of dwellings by
size categories</t>
  </si>
  <si>
    <t xml:space="preserve">Dwellings in housing cooperatives
 </t>
  </si>
  <si>
    <t xml:space="preserve">Categories by number 
of dwellings 
</t>
  </si>
  <si>
    <t>not reported</t>
  </si>
  <si>
    <t xml:space="preserve">Total </t>
  </si>
  <si>
    <t>number of dwellings 0</t>
  </si>
  <si>
    <t xml:space="preserve">Housing cooperatives 
in CR by numbers of dwellings </t>
  </si>
  <si>
    <t>number of dwellings  1_4</t>
  </si>
  <si>
    <t>number of dwellings  5_10</t>
  </si>
  <si>
    <t>number of dwellings  11_20</t>
  </si>
  <si>
    <t>number of dwellings  21_40</t>
  </si>
  <si>
    <t>number of dwellings  41_60</t>
  </si>
  <si>
    <t>number of dwellings  61_100</t>
  </si>
  <si>
    <t>number of dwellings  101_150</t>
  </si>
  <si>
    <t>number of dwellings 151_500</t>
  </si>
  <si>
    <t>number of dwellings 501_1000</t>
  </si>
  <si>
    <t>number of dwellings1001_5000</t>
  </si>
  <si>
    <t xml:space="preserve">Kategorie podle počtu bytů </t>
  </si>
  <si>
    <t>number of dwellings 5001 and more</t>
  </si>
  <si>
    <t>Bytová družstva a počet jejich bytů podle 
velikostních kategorií</t>
  </si>
  <si>
    <t>Data o počtech bytů  jsou získaná z jednorázového statistického šetření v roce 2010, kdy byla bytová družstva dotazována na počet bytů ve vlastnictví.  Návratnost dotazníků v roce 2010 byla 86 %. V rámci  ročních výběrových statistických šetření jsou v dalších letech prováděny aktualizace dat.</t>
  </si>
  <si>
    <t xml:space="preserve">Data on the number of dwellings were obtained from an ad hoc statistical survey in 2010, in which housing co-operatives were questioned about the number of dwellings in their ownership.Return rate of questionnairesin year 2010 was 86%. Data on the number of dwellings are the data from questionnaires – there was no grossing up. 
Data were updated within an annual sample statistical survey.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</si>
</sst>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color theme="1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u val="single"/>
      <sz val="10"/>
      <color indexed="2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0"/>
    </font>
    <font>
      <sz val="10"/>
      <color indexed="12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Calibri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u val="single"/>
      <sz val="10"/>
      <color theme="1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u val="single"/>
      <sz val="10"/>
      <color theme="11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left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1" fillId="33" borderId="0" xfId="36" applyFill="1" applyAlignment="1" applyProtection="1">
      <alignment horizontal="center" vertic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49" fillId="0" borderId="2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9" fillId="7" borderId="23" xfId="0" applyFont="1" applyFill="1" applyBorder="1" applyAlignment="1">
      <alignment horizontal="left" vertical="top" wrapText="1"/>
    </xf>
    <xf numFmtId="0" fontId="49" fillId="7" borderId="24" xfId="0" applyFont="1" applyFill="1" applyBorder="1" applyAlignment="1">
      <alignment horizontal="left" vertical="top"/>
    </xf>
    <xf numFmtId="0" fontId="49" fillId="7" borderId="25" xfId="0" applyFont="1" applyFill="1" applyBorder="1" applyAlignment="1">
      <alignment horizontal="left" vertical="top"/>
    </xf>
    <xf numFmtId="0" fontId="47" fillId="33" borderId="0" xfId="0" applyFont="1" applyFill="1" applyAlignment="1">
      <alignment horizontal="left" vertical="top" wrapText="1"/>
    </xf>
    <xf numFmtId="0" fontId="49" fillId="7" borderId="26" xfId="0" applyFont="1" applyFill="1" applyBorder="1" applyAlignment="1">
      <alignment horizontal="left" vertical="top"/>
    </xf>
    <xf numFmtId="0" fontId="49" fillId="7" borderId="27" xfId="0" applyFont="1" applyFill="1" applyBorder="1" applyAlignment="1">
      <alignment horizontal="left" vertical="top"/>
    </xf>
    <xf numFmtId="0" fontId="49" fillId="0" borderId="28" xfId="0" applyFont="1" applyFill="1" applyBorder="1" applyAlignment="1">
      <alignment horizontal="center" vertical="top"/>
    </xf>
    <xf numFmtId="0" fontId="49" fillId="0" borderId="29" xfId="0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Bytová družstva v ČR podle počtu bytů v r. 2017 </a:t>
            </a:r>
          </a:p>
        </c:rich>
      </c:tx>
      <c:layout>
        <c:manualLayout>
          <c:xMode val="factor"/>
          <c:yMode val="factor"/>
          <c:x val="0.02175"/>
          <c:y val="-0.0195"/>
        </c:manualLayout>
      </c:layout>
      <c:spPr>
        <a:noFill/>
        <a:ln w="3175">
          <a:noFill/>
        </a:ln>
      </c:spPr>
    </c:title>
    <c:view3D>
      <c:rotX val="70"/>
      <c:hPercent val="50"/>
      <c:rotY val="290"/>
      <c:depthPercent val="100"/>
      <c:rAngAx val="1"/>
    </c:view3D>
    <c:plotArea>
      <c:layout>
        <c:manualLayout>
          <c:xMode val="edge"/>
          <c:yMode val="edge"/>
          <c:x val="0.007"/>
          <c:y val="0.07025"/>
          <c:w val="0.76125"/>
          <c:h val="0.818"/>
        </c:manualLayout>
      </c:layout>
      <c:pie3DChart>
        <c:varyColors val="1"/>
        <c:ser>
          <c:idx val="0"/>
          <c:order val="0"/>
          <c:tx>
            <c:strRef>
              <c:f>CZECH!$C$8</c:f>
              <c:strCache>
                <c:ptCount val="1"/>
                <c:pt idx="0">
                  <c:v>Bytová družstva 
v ČR podle počtu bytů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B6C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70A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E7D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7F2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9"/>
            <c:explosion val="15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1"/>
            <c:explosion val="11"/>
            <c:spPr>
              <a:solidFill>
                <a:srgbClr val="D47A9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CZECH!$B$9:$B$21</c:f>
              <c:strCache/>
            </c:strRef>
          </c:cat>
          <c:val>
            <c:numRef>
              <c:f>CZECH!$C$9:$C$21</c:f>
              <c:numCache/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1515"/>
          <c:w val="0.227"/>
          <c:h val="0.7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Počet bytů v BD v r. 2017  podle velikostních kategorií</a:t>
            </a:r>
          </a:p>
        </c:rich>
      </c:tx>
      <c:layout>
        <c:manualLayout>
          <c:xMode val="factor"/>
          <c:yMode val="factor"/>
          <c:x val="0.06675"/>
          <c:y val="-0.0025"/>
        </c:manualLayout>
      </c:layout>
      <c:spPr>
        <a:noFill/>
        <a:ln w="3175">
          <a:noFill/>
        </a:ln>
      </c:spPr>
    </c:title>
    <c:view3D>
      <c:rotX val="80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01775"/>
          <c:y val="0.0975"/>
          <c:w val="0.72225"/>
          <c:h val="0.9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4E9C9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578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E7D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7F2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CZECH!$B$10:$B$20</c:f>
              <c:strCache/>
            </c:strRef>
          </c:cat>
          <c:val>
            <c:numRef>
              <c:f>CZECH!$D$10:$D$20</c:f>
              <c:numCache/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1775"/>
          <c:w val="0.24775"/>
          <c:h val="0.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Housing cooperatives in CR by numbers of dwellings - year 2017 </a:t>
            </a:r>
          </a:p>
        </c:rich>
      </c:tx>
      <c:layout>
        <c:manualLayout>
          <c:xMode val="factor"/>
          <c:yMode val="factor"/>
          <c:x val="0.01575"/>
          <c:y val="-0.0095"/>
        </c:manualLayout>
      </c:layout>
      <c:spPr>
        <a:noFill/>
        <a:ln w="3175">
          <a:noFill/>
        </a:ln>
      </c:spPr>
    </c:title>
    <c:view3D>
      <c:rotX val="70"/>
      <c:hPercent val="50"/>
      <c:rotY val="290"/>
      <c:depthPercent val="100"/>
      <c:rAngAx val="1"/>
    </c:view3D>
    <c:plotArea>
      <c:layout>
        <c:manualLayout>
          <c:xMode val="edge"/>
          <c:yMode val="edge"/>
          <c:x val="0.01375"/>
          <c:y val="0.12575"/>
          <c:w val="0.70075"/>
          <c:h val="0.74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B6C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70A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E7D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7F2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87E4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47A9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ENGLISH!$L$6:$L$18</c:f>
              <c:strCache/>
            </c:strRef>
          </c:cat>
          <c:val>
            <c:numRef>
              <c:f>ENGLISH!$M$6:$M$18</c:f>
              <c:numCache/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9575"/>
          <c:w val="0.264"/>
          <c:h val="0.6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Number of dwellings by size categories - year 2017 </a:t>
            </a:r>
          </a:p>
        </c:rich>
      </c:tx>
      <c:layout>
        <c:manualLayout>
          <c:xMode val="factor"/>
          <c:yMode val="factor"/>
          <c:x val="0.10575"/>
          <c:y val="0"/>
        </c:manualLayout>
      </c:layout>
      <c:spPr>
        <a:noFill/>
        <a:ln w="3175">
          <a:noFill/>
        </a:ln>
      </c:spPr>
    </c:title>
    <c:view3D>
      <c:rotX val="8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28"/>
          <c:y val="0.103"/>
          <c:w val="0.69125"/>
          <c:h val="0.87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578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E7D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C7F2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DC723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ENGLISH!$L$7:$L$17</c:f>
              <c:strCache/>
            </c:strRef>
          </c:cat>
          <c:val>
            <c:numRef>
              <c:f>ENGLISH!$N$7:$N$17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135"/>
          <c:w val="0.2402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ENGLISH!A1" /><Relationship Id="rId4" Type="http://schemas.openxmlformats.org/officeDocument/2006/relationships/hyperlink" Target="#ENGLISH!A1" /><Relationship Id="rId5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123825</xdr:rowOff>
    </xdr:from>
    <xdr:to>
      <xdr:col>13</xdr:col>
      <xdr:colOff>533400</xdr:colOff>
      <xdr:row>15</xdr:row>
      <xdr:rowOff>104775</xdr:rowOff>
    </xdr:to>
    <xdr:graphicFrame>
      <xdr:nvGraphicFramePr>
        <xdr:cNvPr id="1" name="Graf 3"/>
        <xdr:cNvGraphicFramePr/>
      </xdr:nvGraphicFramePr>
      <xdr:xfrm>
        <a:off x="4171950" y="123825"/>
        <a:ext cx="5981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952500</xdr:colOff>
      <xdr:row>27</xdr:row>
      <xdr:rowOff>19050</xdr:rowOff>
    </xdr:from>
    <xdr:to>
      <xdr:col>1</xdr:col>
      <xdr:colOff>1219200</xdr:colOff>
      <xdr:row>27</xdr:row>
      <xdr:rowOff>161925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5619750"/>
          <a:ext cx="2667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238125</xdr:colOff>
      <xdr:row>18</xdr:row>
      <xdr:rowOff>142875</xdr:rowOff>
    </xdr:from>
    <xdr:to>
      <xdr:col>13</xdr:col>
      <xdr:colOff>581025</xdr:colOff>
      <xdr:row>34</xdr:row>
      <xdr:rowOff>114300</xdr:rowOff>
    </xdr:to>
    <xdr:graphicFrame>
      <xdr:nvGraphicFramePr>
        <xdr:cNvPr id="3" name="Graf 5"/>
        <xdr:cNvGraphicFramePr/>
      </xdr:nvGraphicFramePr>
      <xdr:xfrm>
        <a:off x="4371975" y="3810000"/>
        <a:ext cx="5829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114300</xdr:rowOff>
    </xdr:from>
    <xdr:to>
      <xdr:col>9</xdr:col>
      <xdr:colOff>304800</xdr:colOff>
      <xdr:row>18</xdr:row>
      <xdr:rowOff>133350</xdr:rowOff>
    </xdr:to>
    <xdr:graphicFrame>
      <xdr:nvGraphicFramePr>
        <xdr:cNvPr id="1" name="Graf 3"/>
        <xdr:cNvGraphicFramePr/>
      </xdr:nvGraphicFramePr>
      <xdr:xfrm>
        <a:off x="581025" y="285750"/>
        <a:ext cx="5981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47625</xdr:rowOff>
    </xdr:from>
    <xdr:to>
      <xdr:col>9</xdr:col>
      <xdr:colOff>419100</xdr:colOff>
      <xdr:row>40</xdr:row>
      <xdr:rowOff>28575</xdr:rowOff>
    </xdr:to>
    <xdr:graphicFrame>
      <xdr:nvGraphicFramePr>
        <xdr:cNvPr id="2" name="Graf 5"/>
        <xdr:cNvGraphicFramePr/>
      </xdr:nvGraphicFramePr>
      <xdr:xfrm>
        <a:off x="314325" y="4143375"/>
        <a:ext cx="63627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8"/>
  <sheetViews>
    <sheetView tabSelected="1" workbookViewId="0" topLeftCell="A1">
      <selection activeCell="Q25" sqref="Q25"/>
    </sheetView>
  </sheetViews>
  <sheetFormatPr defaultColWidth="9.125" defaultRowHeight="12.75"/>
  <cols>
    <col min="1" max="1" width="2.00390625" style="1" customWidth="1"/>
    <col min="2" max="2" width="19.875" style="1" customWidth="1"/>
    <col min="3" max="3" width="12.625" style="1" customWidth="1"/>
    <col min="4" max="4" width="10.625" style="1" customWidth="1"/>
    <col min="5" max="11" width="9.125" style="1" customWidth="1"/>
    <col min="12" max="12" width="10.375" style="1" customWidth="1"/>
    <col min="13" max="13" width="6.875" style="1" customWidth="1"/>
    <col min="14" max="16384" width="9.125" style="1" customWidth="1"/>
  </cols>
  <sheetData>
    <row r="2" ht="18.75" customHeight="1"/>
    <row r="4" ht="39" customHeight="1" thickBot="1"/>
    <row r="5" ht="13.5" hidden="1" thickBot="1"/>
    <row r="6" spans="2:4" ht="33.75" customHeight="1" thickBot="1" thickTop="1">
      <c r="B6" s="29" t="s">
        <v>36</v>
      </c>
      <c r="C6" s="30"/>
      <c r="D6" s="31"/>
    </row>
    <row r="7" spans="2:4" ht="13.5" thickTop="1">
      <c r="B7" s="4"/>
      <c r="C7" s="27">
        <v>2017</v>
      </c>
      <c r="D7" s="28"/>
    </row>
    <row r="8" spans="2:4" ht="30.75">
      <c r="B8" s="19" t="s">
        <v>34</v>
      </c>
      <c r="C8" s="2" t="s">
        <v>12</v>
      </c>
      <c r="D8" s="5" t="s">
        <v>13</v>
      </c>
    </row>
    <row r="9" spans="2:4" ht="12.75">
      <c r="B9" s="6" t="s">
        <v>2</v>
      </c>
      <c r="C9" s="23">
        <v>591</v>
      </c>
      <c r="D9" s="24">
        <v>0</v>
      </c>
    </row>
    <row r="10" spans="2:4" ht="12.75">
      <c r="B10" s="8" t="s">
        <v>3</v>
      </c>
      <c r="C10" s="23">
        <v>324</v>
      </c>
      <c r="D10" s="24">
        <v>770</v>
      </c>
    </row>
    <row r="11" spans="2:4" ht="12.75">
      <c r="B11" s="8" t="s">
        <v>4</v>
      </c>
      <c r="C11" s="23">
        <v>894</v>
      </c>
      <c r="D11" s="24">
        <v>6738</v>
      </c>
    </row>
    <row r="12" spans="2:4" ht="12.75">
      <c r="B12" s="8" t="s">
        <v>5</v>
      </c>
      <c r="C12" s="23">
        <v>1808</v>
      </c>
      <c r="D12" s="24">
        <v>27287</v>
      </c>
    </row>
    <row r="13" spans="2:4" ht="12.75">
      <c r="B13" s="8" t="s">
        <v>6</v>
      </c>
      <c r="C13" s="23">
        <v>1811</v>
      </c>
      <c r="D13" s="24">
        <v>51857</v>
      </c>
    </row>
    <row r="14" spans="2:4" ht="12.75">
      <c r="B14" s="8" t="s">
        <v>7</v>
      </c>
      <c r="C14" s="23">
        <v>573</v>
      </c>
      <c r="D14" s="24">
        <v>28484</v>
      </c>
    </row>
    <row r="15" spans="2:4" ht="12.75">
      <c r="B15" s="8" t="s">
        <v>8</v>
      </c>
      <c r="C15" s="23">
        <v>466</v>
      </c>
      <c r="D15" s="24">
        <v>36024</v>
      </c>
    </row>
    <row r="16" spans="2:4" ht="12.75">
      <c r="B16" s="8" t="s">
        <v>9</v>
      </c>
      <c r="C16" s="23">
        <v>128</v>
      </c>
      <c r="D16" s="24">
        <v>15586</v>
      </c>
    </row>
    <row r="17" spans="2:4" ht="12.75">
      <c r="B17" s="8" t="s">
        <v>15</v>
      </c>
      <c r="C17" s="23">
        <v>144</v>
      </c>
      <c r="D17" s="24">
        <v>37264</v>
      </c>
    </row>
    <row r="18" spans="2:4" ht="12.75">
      <c r="B18" s="8" t="s">
        <v>10</v>
      </c>
      <c r="C18" s="23">
        <v>43</v>
      </c>
      <c r="D18" s="24">
        <v>29937</v>
      </c>
    </row>
    <row r="19" spans="2:4" ht="12.75">
      <c r="B19" s="8" t="s">
        <v>11</v>
      </c>
      <c r="C19" s="23">
        <v>67</v>
      </c>
      <c r="D19" s="24">
        <v>140787</v>
      </c>
    </row>
    <row r="20" spans="2:4" ht="12.75">
      <c r="B20" s="8" t="s">
        <v>16</v>
      </c>
      <c r="C20" s="23">
        <v>8</v>
      </c>
      <c r="D20" s="24">
        <v>56795</v>
      </c>
    </row>
    <row r="21" spans="2:4" ht="13.5" thickBot="1">
      <c r="B21" s="9" t="s">
        <v>0</v>
      </c>
      <c r="C21" s="25">
        <v>1572</v>
      </c>
      <c r="D21" s="26"/>
    </row>
    <row r="22" spans="2:4" ht="14.25" thickBot="1" thickTop="1">
      <c r="B22" s="12" t="s">
        <v>1</v>
      </c>
      <c r="C22" s="13">
        <f>SUM(C9:C21)</f>
        <v>8429</v>
      </c>
      <c r="D22" s="20">
        <f>SUM(D9:D21)</f>
        <v>431529</v>
      </c>
    </row>
    <row r="23" ht="13.5" thickTop="1"/>
    <row r="24" spans="2:4" ht="12.75" customHeight="1">
      <c r="B24" s="32" t="s">
        <v>37</v>
      </c>
      <c r="C24" s="32"/>
      <c r="D24" s="32"/>
    </row>
    <row r="25" spans="2:4" ht="12.75">
      <c r="B25" s="32"/>
      <c r="C25" s="32"/>
      <c r="D25" s="32"/>
    </row>
    <row r="26" spans="2:4" ht="47.25" customHeight="1">
      <c r="B26" s="32"/>
      <c r="C26" s="32"/>
      <c r="D26" s="32"/>
    </row>
    <row r="27" ht="12.75">
      <c r="B27" s="14"/>
    </row>
    <row r="28" ht="12.75">
      <c r="B28" s="15" t="s">
        <v>14</v>
      </c>
    </row>
  </sheetData>
  <sheetProtection/>
  <mergeCells count="3">
    <mergeCell ref="C7:D7"/>
    <mergeCell ref="B6:D6"/>
    <mergeCell ref="B24:D26"/>
  </mergeCells>
  <hyperlinks>
    <hyperlink ref="B28" location="ENGLISH!A1" display="English"/>
  </hyperlinks>
  <printOptions/>
  <pageMargins left="0.3" right="0.31" top="0.31" bottom="0.31" header="0.18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3:N27"/>
  <sheetViews>
    <sheetView zoomScalePageLayoutView="0" workbookViewId="0" topLeftCell="A1">
      <selection activeCell="N31" sqref="N31"/>
    </sheetView>
  </sheetViews>
  <sheetFormatPr defaultColWidth="9.125" defaultRowHeight="12.75"/>
  <cols>
    <col min="1" max="10" width="9.125" style="1" customWidth="1"/>
    <col min="11" max="11" width="2.375" style="1" customWidth="1"/>
    <col min="12" max="12" width="25.875" style="1" customWidth="1"/>
    <col min="13" max="13" width="13.50390625" style="1" customWidth="1"/>
    <col min="14" max="14" width="12.125" style="1" customWidth="1"/>
    <col min="15" max="19" width="9.125" style="1" customWidth="1"/>
    <col min="20" max="16384" width="9.125" style="1" customWidth="1"/>
  </cols>
  <sheetData>
    <row r="1" ht="13.5" thickBot="1"/>
    <row r="2" ht="13.5" hidden="1" thickBot="1"/>
    <row r="3" spans="12:14" ht="33.75" customHeight="1" thickBot="1" thickTop="1">
      <c r="L3" s="29" t="s">
        <v>17</v>
      </c>
      <c r="M3" s="33"/>
      <c r="N3" s="34"/>
    </row>
    <row r="4" spans="12:14" ht="15" customHeight="1" thickTop="1">
      <c r="L4" s="22"/>
      <c r="M4" s="35">
        <v>2017</v>
      </c>
      <c r="N4" s="36"/>
    </row>
    <row r="5" spans="12:14" ht="40.5">
      <c r="L5" s="18" t="s">
        <v>19</v>
      </c>
      <c r="M5" s="17" t="s">
        <v>23</v>
      </c>
      <c r="N5" s="16" t="s">
        <v>18</v>
      </c>
    </row>
    <row r="6" spans="12:14" ht="12.75">
      <c r="L6" s="6" t="s">
        <v>22</v>
      </c>
      <c r="M6" s="3">
        <v>591</v>
      </c>
      <c r="N6" s="7">
        <v>0</v>
      </c>
    </row>
    <row r="7" spans="12:14" ht="12.75">
      <c r="L7" s="8" t="s">
        <v>24</v>
      </c>
      <c r="M7" s="3">
        <v>324</v>
      </c>
      <c r="N7" s="7">
        <v>770</v>
      </c>
    </row>
    <row r="8" spans="12:14" ht="12.75">
      <c r="L8" s="8" t="s">
        <v>25</v>
      </c>
      <c r="M8" s="3">
        <v>894</v>
      </c>
      <c r="N8" s="7">
        <v>6738</v>
      </c>
    </row>
    <row r="9" spans="12:14" ht="12.75">
      <c r="L9" s="8" t="s">
        <v>26</v>
      </c>
      <c r="M9" s="3">
        <v>1808</v>
      </c>
      <c r="N9" s="7">
        <v>27287</v>
      </c>
    </row>
    <row r="10" spans="12:14" ht="12.75">
      <c r="L10" s="8" t="s">
        <v>27</v>
      </c>
      <c r="M10" s="3">
        <v>1811</v>
      </c>
      <c r="N10" s="7">
        <v>51857</v>
      </c>
    </row>
    <row r="11" spans="12:14" ht="12.75">
      <c r="L11" s="8" t="s">
        <v>28</v>
      </c>
      <c r="M11" s="3">
        <v>573</v>
      </c>
      <c r="N11" s="7">
        <v>28484</v>
      </c>
    </row>
    <row r="12" spans="12:14" ht="12.75">
      <c r="L12" s="8" t="s">
        <v>29</v>
      </c>
      <c r="M12" s="3">
        <v>466</v>
      </c>
      <c r="N12" s="7">
        <v>36024</v>
      </c>
    </row>
    <row r="13" spans="12:14" ht="12.75">
      <c r="L13" s="8" t="s">
        <v>30</v>
      </c>
      <c r="M13" s="3">
        <v>128</v>
      </c>
      <c r="N13" s="7">
        <v>15586</v>
      </c>
    </row>
    <row r="14" spans="12:14" ht="12.75">
      <c r="L14" s="8" t="s">
        <v>31</v>
      </c>
      <c r="M14" s="3">
        <v>144</v>
      </c>
      <c r="N14" s="7">
        <v>37264</v>
      </c>
    </row>
    <row r="15" spans="12:14" ht="12.75">
      <c r="L15" s="8" t="s">
        <v>32</v>
      </c>
      <c r="M15" s="3">
        <v>43</v>
      </c>
      <c r="N15" s="7">
        <v>29937</v>
      </c>
    </row>
    <row r="16" spans="12:14" ht="12.75">
      <c r="L16" s="8" t="s">
        <v>33</v>
      </c>
      <c r="M16" s="3">
        <v>67</v>
      </c>
      <c r="N16" s="7">
        <v>140787</v>
      </c>
    </row>
    <row r="17" spans="12:14" ht="12.75">
      <c r="L17" s="8" t="s">
        <v>35</v>
      </c>
      <c r="M17" s="3">
        <v>8</v>
      </c>
      <c r="N17" s="7">
        <v>56795</v>
      </c>
    </row>
    <row r="18" spans="12:14" ht="13.5" thickBot="1">
      <c r="L18" s="9" t="s">
        <v>20</v>
      </c>
      <c r="M18" s="10">
        <v>1572</v>
      </c>
      <c r="N18" s="11"/>
    </row>
    <row r="19" spans="12:14" ht="14.25" thickBot="1" thickTop="1">
      <c r="L19" s="12" t="s">
        <v>21</v>
      </c>
      <c r="M19" s="13">
        <v>8429</v>
      </c>
      <c r="N19" s="20">
        <v>431529</v>
      </c>
    </row>
    <row r="20" ht="13.5" thickTop="1"/>
    <row r="21" spans="12:14" ht="12.75" customHeight="1">
      <c r="L21" s="32" t="s">
        <v>38</v>
      </c>
      <c r="M21" s="32"/>
      <c r="N21" s="32"/>
    </row>
    <row r="22" spans="12:14" ht="12.75" customHeight="1">
      <c r="L22" s="32"/>
      <c r="M22" s="32"/>
      <c r="N22" s="32"/>
    </row>
    <row r="23" spans="12:14" ht="31.5" customHeight="1">
      <c r="L23" s="32"/>
      <c r="M23" s="32"/>
      <c r="N23" s="32"/>
    </row>
    <row r="24" spans="12:14" ht="17.25" customHeight="1">
      <c r="L24" s="32"/>
      <c r="M24" s="32"/>
      <c r="N24" s="32"/>
    </row>
    <row r="25" spans="12:14" ht="12.75">
      <c r="L25" s="32"/>
      <c r="M25" s="32"/>
      <c r="N25" s="32"/>
    </row>
    <row r="26" spans="12:14" ht="12.75">
      <c r="L26" s="32"/>
      <c r="M26" s="32"/>
      <c r="N26" s="32"/>
    </row>
    <row r="27" spans="12:14" ht="12.75">
      <c r="L27" s="21"/>
      <c r="M27" s="21"/>
      <c r="N27" s="21"/>
    </row>
  </sheetData>
  <sheetProtection/>
  <mergeCells count="3">
    <mergeCell ref="L3:N3"/>
    <mergeCell ref="L21:N26"/>
    <mergeCell ref="M4:N4"/>
  </mergeCells>
  <printOptions/>
  <pageMargins left="0.25" right="0.2" top="0.29" bottom="0.31" header="0.21" footer="0.16"/>
  <pageSetup horizontalDpi="600" verticalDpi="600" orientation="landscape" paperSize="9" scale="94" r:id="rId2"/>
  <colBreaks count="1" manualBreakCount="1">
    <brk id="1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hrdinova2920</dc:creator>
  <cp:keywords/>
  <dc:description/>
  <cp:lastModifiedBy>Věra Hrdinová</cp:lastModifiedBy>
  <cp:lastPrinted>2014-04-23T13:37:10Z</cp:lastPrinted>
  <dcterms:created xsi:type="dcterms:W3CDTF">2012-04-25T12:43:56Z</dcterms:created>
  <dcterms:modified xsi:type="dcterms:W3CDTF">2018-06-18T09:52:14Z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