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1"/>
  </bookViews>
  <sheets>
    <sheet name="List1" sheetId="1" r:id="rId1"/>
    <sheet name="2000 = 100" sheetId="2" r:id="rId2"/>
  </sheets>
  <definedNames/>
  <calcPr fullCalcOnLoad="1"/>
</workbook>
</file>

<file path=xl/sharedStrings.xml><?xml version="1.0" encoding="utf-8"?>
<sst xmlns="http://schemas.openxmlformats.org/spreadsheetml/2006/main" count="79" uniqueCount="16">
  <si>
    <t>trend</t>
  </si>
  <si>
    <r>
      <t xml:space="preserve">sezónně neočištěné </t>
    </r>
    <r>
      <rPr>
        <i/>
        <sz val="10"/>
        <rFont val="Arial CE"/>
        <family val="2"/>
      </rPr>
      <t>(Non-adjusted)</t>
    </r>
  </si>
  <si>
    <t>sezónně očištěné (S.A.)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</si>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</sst>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0000"/>
    <numFmt numFmtId="170" formatCode="0.0000"/>
    <numFmt numFmtId="171" formatCode="#,##0.0"/>
    <numFmt numFmtId="172" formatCode="0.000000"/>
    <numFmt numFmtId="173" formatCode="0.0000000"/>
    <numFmt numFmtId="174" formatCode="0.00000000"/>
  </numFmts>
  <fonts count="8">
    <font>
      <sz val="10"/>
      <name val="Arial CE"/>
      <family val="0"/>
    </font>
    <font>
      <i/>
      <sz val="10"/>
      <name val="Arial CE"/>
      <family val="2"/>
    </font>
    <font>
      <sz val="10.7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71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6A9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Celková stavební produkce                                                                                                                                                        průměr roku 2000 = 100
</a:t>
            </a:r>
            <a:r>
              <a:rPr lang="en-US" cap="none" sz="1200" b="0" i="1" u="none" baseline="0"/>
              <a:t>Total construction output
Average of 2000 = 100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7275"/>
          <c:w val="0.96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List1!$F$3</c:f>
              <c:strCache>
                <c:ptCount val="1"/>
                <c:pt idx="0">
                  <c:v>sezónně neočištěné (Non-adjusted)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List1!$A$15:$B$75</c:f>
              <c:multiLvlStrCache>
                <c:ptCount val="61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5</c:v>
                  </c:pt>
                  <c:pt idx="42">
                    <c:v>6</c:v>
                  </c:pt>
                  <c:pt idx="43">
                    <c:v>7</c:v>
                  </c:pt>
                  <c:pt idx="44">
                    <c:v>8</c:v>
                  </c:pt>
                  <c:pt idx="45">
                    <c:v>9</c:v>
                  </c:pt>
                  <c:pt idx="46">
                    <c:v>10</c:v>
                  </c:pt>
                  <c:pt idx="47">
                    <c:v>11</c:v>
                  </c:pt>
                  <c:pt idx="48">
                    <c:v>12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4</c:v>
                  </c:pt>
                  <c:pt idx="53">
                    <c:v>5</c:v>
                  </c:pt>
                  <c:pt idx="54">
                    <c:v>6</c:v>
                  </c:pt>
                  <c:pt idx="55">
                    <c:v>7</c:v>
                  </c:pt>
                  <c:pt idx="56">
                    <c:v>8</c:v>
                  </c:pt>
                  <c:pt idx="57">
                    <c:v>9</c:v>
                  </c:pt>
                  <c:pt idx="58">
                    <c:v>10</c:v>
                  </c:pt>
                  <c:pt idx="59">
                    <c:v>11</c:v>
                  </c:pt>
                  <c:pt idx="60">
                    <c:v>12</c:v>
                  </c:pt>
                </c:lvl>
                <c:lvl>
                  <c:pt idx="1">
                    <c:v>2004</c:v>
                  </c:pt>
                  <c:pt idx="13">
                    <c:v>2005</c:v>
                  </c:pt>
                  <c:pt idx="25">
                    <c:v>2006</c:v>
                  </c:pt>
                  <c:pt idx="37">
                    <c:v>2007</c:v>
                  </c:pt>
                  <c:pt idx="49">
                    <c:v>2008</c:v>
                  </c:pt>
                </c:lvl>
              </c:multiLvlStrCache>
            </c:multiLvlStrRef>
          </c:cat>
          <c:val>
            <c:numRef>
              <c:f>List1!$F$15:$F$75</c:f>
              <c:numCache>
                <c:ptCount val="61"/>
                <c:pt idx="0">
                  <c:v>13.527667068310322</c:v>
                </c:pt>
                <c:pt idx="1">
                  <c:v>-39.354898507739364</c:v>
                </c:pt>
                <c:pt idx="2">
                  <c:v>-15.316526091389377</c:v>
                </c:pt>
                <c:pt idx="3">
                  <c:v>23.400000000000006</c:v>
                </c:pt>
                <c:pt idx="4">
                  <c:v>34.599999999999994</c:v>
                </c:pt>
                <c:pt idx="5">
                  <c:v>41.723051255908814</c:v>
                </c:pt>
                <c:pt idx="6">
                  <c:v>59.90360552414495</c:v>
                </c:pt>
                <c:pt idx="7">
                  <c:v>52.057651311521</c:v>
                </c:pt>
                <c:pt idx="8">
                  <c:v>52.91037167485402</c:v>
                </c:pt>
                <c:pt idx="9">
                  <c:v>58.471591435721564</c:v>
                </c:pt>
                <c:pt idx="10">
                  <c:v>55.13485957920102</c:v>
                </c:pt>
                <c:pt idx="11">
                  <c:v>69.62647140606174</c:v>
                </c:pt>
                <c:pt idx="12">
                  <c:v>15.048000000000002</c:v>
                </c:pt>
                <c:pt idx="13">
                  <c:v>-30.700000000000003</c:v>
                </c:pt>
                <c:pt idx="14">
                  <c:v>-12.099999999999994</c:v>
                </c:pt>
                <c:pt idx="15">
                  <c:v>7.400000000000006</c:v>
                </c:pt>
                <c:pt idx="16">
                  <c:v>34.80000000000001</c:v>
                </c:pt>
                <c:pt idx="17">
                  <c:v>48.599999999999994</c:v>
                </c:pt>
                <c:pt idx="18">
                  <c:v>62.400000000000006</c:v>
                </c:pt>
                <c:pt idx="19">
                  <c:v>49.30000000000001</c:v>
                </c:pt>
                <c:pt idx="20">
                  <c:v>62.900000000000006</c:v>
                </c:pt>
                <c:pt idx="21">
                  <c:v>73.30000000000001</c:v>
                </c:pt>
                <c:pt idx="22">
                  <c:v>76.6</c:v>
                </c:pt>
                <c:pt idx="23">
                  <c:v>80.9</c:v>
                </c:pt>
                <c:pt idx="24">
                  <c:v>25</c:v>
                </c:pt>
                <c:pt idx="25">
                  <c:v>-31.599999999999994</c:v>
                </c:pt>
                <c:pt idx="26">
                  <c:v>-19.299999999999997</c:v>
                </c:pt>
                <c:pt idx="27">
                  <c:v>16.8</c:v>
                </c:pt>
                <c:pt idx="28">
                  <c:v>30.7</c:v>
                </c:pt>
                <c:pt idx="29">
                  <c:v>64.3</c:v>
                </c:pt>
                <c:pt idx="30">
                  <c:v>78.7</c:v>
                </c:pt>
                <c:pt idx="31">
                  <c:v>67.4</c:v>
                </c:pt>
                <c:pt idx="32">
                  <c:v>73.3</c:v>
                </c:pt>
                <c:pt idx="33">
                  <c:v>80.6</c:v>
                </c:pt>
                <c:pt idx="34">
                  <c:v>89.2</c:v>
                </c:pt>
                <c:pt idx="35">
                  <c:v>94.9</c:v>
                </c:pt>
                <c:pt idx="36">
                  <c:v>44.2</c:v>
                </c:pt>
                <c:pt idx="37">
                  <c:v>-11.6</c:v>
                </c:pt>
                <c:pt idx="38">
                  <c:v>6.599999999999994</c:v>
                </c:pt>
                <c:pt idx="39">
                  <c:v>47.69999999999999</c:v>
                </c:pt>
                <c:pt idx="40">
                  <c:v>53.5</c:v>
                </c:pt>
                <c:pt idx="41">
                  <c:v>65.9</c:v>
                </c:pt>
                <c:pt idx="42">
                  <c:v>70.6</c:v>
                </c:pt>
                <c:pt idx="43">
                  <c:v>64.30000000000001</c:v>
                </c:pt>
                <c:pt idx="44">
                  <c:v>78.30000000000001</c:v>
                </c:pt>
                <c:pt idx="45">
                  <c:v>77.19999999999999</c:v>
                </c:pt>
                <c:pt idx="46">
                  <c:v>95.30000000000001</c:v>
                </c:pt>
                <c:pt idx="47">
                  <c:v>108.6</c:v>
                </c:pt>
                <c:pt idx="48">
                  <c:v>52.400000000000006</c:v>
                </c:pt>
                <c:pt idx="49">
                  <c:v>-11</c:v>
                </c:pt>
                <c:pt idx="50">
                  <c:v>19</c:v>
                </c:pt>
                <c:pt idx="51">
                  <c:v>48.400000000000006</c:v>
                </c:pt>
                <c:pt idx="52">
                  <c:v>55.599999999999994</c:v>
                </c:pt>
                <c:pt idx="53">
                  <c:v>60.19999999999999</c:v>
                </c:pt>
                <c:pt idx="54">
                  <c:v>65.5</c:v>
                </c:pt>
                <c:pt idx="55">
                  <c:v>76.1</c:v>
                </c:pt>
                <c:pt idx="56">
                  <c:v>75.19999999999999</c:v>
                </c:pt>
                <c:pt idx="57">
                  <c:v>93.69999999999999</c:v>
                </c:pt>
                <c:pt idx="58">
                  <c:v>92.9</c:v>
                </c:pt>
                <c:pt idx="59">
                  <c:v>95.9</c:v>
                </c:pt>
                <c:pt idx="60">
                  <c:v>48.400000000000006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List1!$H$3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List1!$A$15:$B$75</c:f>
              <c:multiLvlStrCache>
                <c:ptCount val="61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5</c:v>
                  </c:pt>
                  <c:pt idx="42">
                    <c:v>6</c:v>
                  </c:pt>
                  <c:pt idx="43">
                    <c:v>7</c:v>
                  </c:pt>
                  <c:pt idx="44">
                    <c:v>8</c:v>
                  </c:pt>
                  <c:pt idx="45">
                    <c:v>9</c:v>
                  </c:pt>
                  <c:pt idx="46">
                    <c:v>10</c:v>
                  </c:pt>
                  <c:pt idx="47">
                    <c:v>11</c:v>
                  </c:pt>
                  <c:pt idx="48">
                    <c:v>12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4</c:v>
                  </c:pt>
                  <c:pt idx="53">
                    <c:v>5</c:v>
                  </c:pt>
                  <c:pt idx="54">
                    <c:v>6</c:v>
                  </c:pt>
                  <c:pt idx="55">
                    <c:v>7</c:v>
                  </c:pt>
                  <c:pt idx="56">
                    <c:v>8</c:v>
                  </c:pt>
                  <c:pt idx="57">
                    <c:v>9</c:v>
                  </c:pt>
                  <c:pt idx="58">
                    <c:v>10</c:v>
                  </c:pt>
                  <c:pt idx="59">
                    <c:v>11</c:v>
                  </c:pt>
                  <c:pt idx="60">
                    <c:v>12</c:v>
                  </c:pt>
                </c:lvl>
                <c:lvl>
                  <c:pt idx="1">
                    <c:v>2004</c:v>
                  </c:pt>
                  <c:pt idx="13">
                    <c:v>2005</c:v>
                  </c:pt>
                  <c:pt idx="25">
                    <c:v>2006</c:v>
                  </c:pt>
                  <c:pt idx="37">
                    <c:v>2007</c:v>
                  </c:pt>
                  <c:pt idx="49">
                    <c:v>2008</c:v>
                  </c:pt>
                </c:lvl>
              </c:multiLvlStrCache>
            </c:multiLvlStrRef>
          </c:cat>
          <c:val>
            <c:numRef>
              <c:f>List1!$H$15:$H$75</c:f>
              <c:numCache>
                <c:ptCount val="61"/>
                <c:pt idx="0">
                  <c:v>28.99422425561147</c:v>
                </c:pt>
                <c:pt idx="1">
                  <c:v>30.293590856294287</c:v>
                </c:pt>
                <c:pt idx="2">
                  <c:v>31.387025343616017</c:v>
                </c:pt>
                <c:pt idx="3">
                  <c:v>32.10141092250578</c:v>
                </c:pt>
                <c:pt idx="4">
                  <c:v>32.485313788437566</c:v>
                </c:pt>
                <c:pt idx="5">
                  <c:v>32.67143858399464</c:v>
                </c:pt>
                <c:pt idx="6">
                  <c:v>32.89189523052414</c:v>
                </c:pt>
                <c:pt idx="7">
                  <c:v>32.933970277840984</c:v>
                </c:pt>
                <c:pt idx="8">
                  <c:v>32.39535381058704</c:v>
                </c:pt>
                <c:pt idx="9">
                  <c:v>31.75291405656847</c:v>
                </c:pt>
                <c:pt idx="10">
                  <c:v>31.67058983497921</c:v>
                </c:pt>
                <c:pt idx="11">
                  <c:v>31.722822562784756</c:v>
                </c:pt>
                <c:pt idx="12">
                  <c:v>31.498328241358706</c:v>
                </c:pt>
                <c:pt idx="13">
                  <c:v>31.56978540270248</c:v>
                </c:pt>
                <c:pt idx="14">
                  <c:v>32.02765595312374</c:v>
                </c:pt>
                <c:pt idx="15">
                  <c:v>32.50114225028838</c:v>
                </c:pt>
                <c:pt idx="16">
                  <c:v>32.809435590509764</c:v>
                </c:pt>
                <c:pt idx="17">
                  <c:v>32.97266251939445</c:v>
                </c:pt>
                <c:pt idx="18">
                  <c:v>33.36585714051222</c:v>
                </c:pt>
                <c:pt idx="19">
                  <c:v>34.30596833268879</c:v>
                </c:pt>
                <c:pt idx="20">
                  <c:v>35.75590894824751</c:v>
                </c:pt>
                <c:pt idx="21">
                  <c:v>37.31039854003154</c:v>
                </c:pt>
                <c:pt idx="22">
                  <c:v>38.41593783331504</c:v>
                </c:pt>
                <c:pt idx="23">
                  <c:v>38.82839586599903</c:v>
                </c:pt>
                <c:pt idx="24">
                  <c:v>39.010043030004766</c:v>
                </c:pt>
                <c:pt idx="25">
                  <c:v>39.17902677431786</c:v>
                </c:pt>
                <c:pt idx="26">
                  <c:v>39.61978613953849</c:v>
                </c:pt>
                <c:pt idx="27">
                  <c:v>42.92267779517093</c:v>
                </c:pt>
                <c:pt idx="28">
                  <c:v>43.64016500822322</c:v>
                </c:pt>
                <c:pt idx="29">
                  <c:v>44.71516691874865</c:v>
                </c:pt>
                <c:pt idx="30">
                  <c:v>46.1728608779315</c:v>
                </c:pt>
                <c:pt idx="31">
                  <c:v>48.00169228989941</c:v>
                </c:pt>
                <c:pt idx="32">
                  <c:v>50.240169169410564</c:v>
                </c:pt>
                <c:pt idx="33">
                  <c:v>52.97020027955347</c:v>
                </c:pt>
                <c:pt idx="34">
                  <c:v>56.13931152392047</c:v>
                </c:pt>
                <c:pt idx="35">
                  <c:v>58.979201319221545</c:v>
                </c:pt>
                <c:pt idx="36">
                  <c:v>62.111978748105344</c:v>
                </c:pt>
                <c:pt idx="37">
                  <c:v>65.46208256131999</c:v>
                </c:pt>
                <c:pt idx="38">
                  <c:v>60.84574735680482</c:v>
                </c:pt>
                <c:pt idx="39">
                  <c:v>61.25827196147037</c:v>
                </c:pt>
                <c:pt idx="40">
                  <c:v>60.95676408796854</c:v>
                </c:pt>
                <c:pt idx="41">
                  <c:v>60.33007402309511</c:v>
                </c:pt>
                <c:pt idx="42">
                  <c:v>59.97841002979919</c:v>
                </c:pt>
                <c:pt idx="43">
                  <c:v>60.10186752590252</c:v>
                </c:pt>
                <c:pt idx="44">
                  <c:v>60.463910977919994</c:v>
                </c:pt>
                <c:pt idx="45">
                  <c:v>60.77259165392377</c:v>
                </c:pt>
                <c:pt idx="46">
                  <c:v>61.522110268019276</c:v>
                </c:pt>
                <c:pt idx="47">
                  <c:v>62.59419227213979</c:v>
                </c:pt>
                <c:pt idx="48">
                  <c:v>63.04195312864982</c:v>
                </c:pt>
                <c:pt idx="49">
                  <c:v>62.99289651684279</c:v>
                </c:pt>
                <c:pt idx="50">
                  <c:v>62.93171101921163</c:v>
                </c:pt>
                <c:pt idx="51">
                  <c:v>62.56800326315761</c:v>
                </c:pt>
                <c:pt idx="52">
                  <c:v>62.026993353588864</c:v>
                </c:pt>
                <c:pt idx="53">
                  <c:v>61.57402988699482</c:v>
                </c:pt>
                <c:pt idx="54">
                  <c:v>61.35767875210399</c:v>
                </c:pt>
                <c:pt idx="55">
                  <c:v>61.426061081128154</c:v>
                </c:pt>
                <c:pt idx="56">
                  <c:v>61.52091180835964</c:v>
                </c:pt>
                <c:pt idx="57">
                  <c:v>61.46214889520513</c:v>
                </c:pt>
                <c:pt idx="58">
                  <c:v>61.083848132167105</c:v>
                </c:pt>
                <c:pt idx="59">
                  <c:v>60.59286288985015</c:v>
                </c:pt>
                <c:pt idx="60">
                  <c:v>60.35833086828427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List1!$G$3</c:f>
              <c:strCache>
                <c:ptCount val="1"/>
                <c:pt idx="0">
                  <c:v>sezónně očištěné (S.A.)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List1!$A$15:$B$75</c:f>
              <c:multiLvlStrCache>
                <c:ptCount val="61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5</c:v>
                  </c:pt>
                  <c:pt idx="42">
                    <c:v>6</c:v>
                  </c:pt>
                  <c:pt idx="43">
                    <c:v>7</c:v>
                  </c:pt>
                  <c:pt idx="44">
                    <c:v>8</c:v>
                  </c:pt>
                  <c:pt idx="45">
                    <c:v>9</c:v>
                  </c:pt>
                  <c:pt idx="46">
                    <c:v>10</c:v>
                  </c:pt>
                  <c:pt idx="47">
                    <c:v>11</c:v>
                  </c:pt>
                  <c:pt idx="48">
                    <c:v>12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4</c:v>
                  </c:pt>
                  <c:pt idx="53">
                    <c:v>5</c:v>
                  </c:pt>
                  <c:pt idx="54">
                    <c:v>6</c:v>
                  </c:pt>
                  <c:pt idx="55">
                    <c:v>7</c:v>
                  </c:pt>
                  <c:pt idx="56">
                    <c:v>8</c:v>
                  </c:pt>
                  <c:pt idx="57">
                    <c:v>9</c:v>
                  </c:pt>
                  <c:pt idx="58">
                    <c:v>10</c:v>
                  </c:pt>
                  <c:pt idx="59">
                    <c:v>11</c:v>
                  </c:pt>
                  <c:pt idx="60">
                    <c:v>12</c:v>
                  </c:pt>
                </c:lvl>
                <c:lvl>
                  <c:pt idx="1">
                    <c:v>2004</c:v>
                  </c:pt>
                  <c:pt idx="13">
                    <c:v>2005</c:v>
                  </c:pt>
                  <c:pt idx="25">
                    <c:v>2006</c:v>
                  </c:pt>
                  <c:pt idx="37">
                    <c:v>2007</c:v>
                  </c:pt>
                  <c:pt idx="49">
                    <c:v>2008</c:v>
                  </c:pt>
                </c:lvl>
              </c:multiLvlStrCache>
            </c:multiLvlStrRef>
          </c:cat>
          <c:val>
            <c:numRef>
              <c:f>List1!$G$15:$G$75</c:f>
              <c:numCache>
                <c:ptCount val="61"/>
                <c:pt idx="0">
                  <c:v>28.44133970370919</c:v>
                </c:pt>
                <c:pt idx="1">
                  <c:v>30.766033270309805</c:v>
                </c:pt>
                <c:pt idx="2">
                  <c:v>31.496511366940155</c:v>
                </c:pt>
                <c:pt idx="3">
                  <c:v>32.4747331252905</c:v>
                </c:pt>
                <c:pt idx="4">
                  <c:v>32.48751857398082</c:v>
                </c:pt>
                <c:pt idx="5">
                  <c:v>32.67851647999893</c:v>
                </c:pt>
                <c:pt idx="6">
                  <c:v>32.430837745057005</c:v>
                </c:pt>
                <c:pt idx="7">
                  <c:v>34.234638788722265</c:v>
                </c:pt>
                <c:pt idx="8">
                  <c:v>32.210710431301806</c:v>
                </c:pt>
                <c:pt idx="9">
                  <c:v>31.126732865864255</c:v>
                </c:pt>
                <c:pt idx="10">
                  <c:v>31.04211028475069</c:v>
                </c:pt>
                <c:pt idx="11">
                  <c:v>33.19322747889004</c:v>
                </c:pt>
                <c:pt idx="12">
                  <c:v>30.356728989771142</c:v>
                </c:pt>
                <c:pt idx="13">
                  <c:v>50.224030431902804</c:v>
                </c:pt>
                <c:pt idx="14">
                  <c:v>45.079115290652055</c:v>
                </c:pt>
                <c:pt idx="15">
                  <c:v>22.538162743889544</c:v>
                </c:pt>
                <c:pt idx="16">
                  <c:v>39.72683618487011</c:v>
                </c:pt>
                <c:pt idx="17">
                  <c:v>36.67873813821811</c:v>
                </c:pt>
                <c:pt idx="18">
                  <c:v>36.31690816363496</c:v>
                </c:pt>
                <c:pt idx="19">
                  <c:v>35.40984668919262</c:v>
                </c:pt>
                <c:pt idx="20">
                  <c:v>37.72264328588136</c:v>
                </c:pt>
                <c:pt idx="21">
                  <c:v>38.24111611503156</c:v>
                </c:pt>
                <c:pt idx="22">
                  <c:v>40.68268236098402</c:v>
                </c:pt>
                <c:pt idx="23">
                  <c:v>39.01824113893795</c:v>
                </c:pt>
                <c:pt idx="24">
                  <c:v>39.42584664313907</c:v>
                </c:pt>
                <c:pt idx="25">
                  <c:v>39.91596618195629</c:v>
                </c:pt>
                <c:pt idx="26">
                  <c:v>38.16717986446352</c:v>
                </c:pt>
                <c:pt idx="27">
                  <c:v>43.90463126509644</c:v>
                </c:pt>
                <c:pt idx="28">
                  <c:v>42.47587946928098</c:v>
                </c:pt>
                <c:pt idx="29">
                  <c:v>47.62250107125959</c:v>
                </c:pt>
                <c:pt idx="30">
                  <c:v>48.37756201550306</c:v>
                </c:pt>
                <c:pt idx="31">
                  <c:v>50.94574916753467</c:v>
                </c:pt>
                <c:pt idx="32">
                  <c:v>51.21161971057046</c:v>
                </c:pt>
                <c:pt idx="33">
                  <c:v>53.32881992639898</c:v>
                </c:pt>
                <c:pt idx="34">
                  <c:v>54.90001258617394</c:v>
                </c:pt>
                <c:pt idx="35">
                  <c:v>58.1950720204394</c:v>
                </c:pt>
                <c:pt idx="36">
                  <c:v>63.87268318615088</c:v>
                </c:pt>
                <c:pt idx="37">
                  <c:v>68.90839922311957</c:v>
                </c:pt>
                <c:pt idx="38">
                  <c:v>60.2909561915871</c:v>
                </c:pt>
                <c:pt idx="39">
                  <c:v>62.58400499050174</c:v>
                </c:pt>
                <c:pt idx="40">
                  <c:v>61.02842318271021</c:v>
                </c:pt>
                <c:pt idx="41">
                  <c:v>59.74509247755279</c:v>
                </c:pt>
                <c:pt idx="42">
                  <c:v>59.91116255991335</c:v>
                </c:pt>
                <c:pt idx="43">
                  <c:v>59.04674575900805</c:v>
                </c:pt>
                <c:pt idx="44">
                  <c:v>61.81641440090726</c:v>
                </c:pt>
                <c:pt idx="45">
                  <c:v>59.396427899797715</c:v>
                </c:pt>
                <c:pt idx="46">
                  <c:v>61.317507325371764</c:v>
                </c:pt>
                <c:pt idx="47">
                  <c:v>63.13485045395484</c:v>
                </c:pt>
                <c:pt idx="48">
                  <c:v>64.317898487245</c:v>
                </c:pt>
                <c:pt idx="49">
                  <c:v>61.504001640041935</c:v>
                </c:pt>
                <c:pt idx="50">
                  <c:v>64.44514002401971</c:v>
                </c:pt>
                <c:pt idx="51">
                  <c:v>61.96745645158225</c:v>
                </c:pt>
                <c:pt idx="52">
                  <c:v>62.246970709612924</c:v>
                </c:pt>
                <c:pt idx="53">
                  <c:v>61.35635477363803</c:v>
                </c:pt>
                <c:pt idx="54">
                  <c:v>60.712527554974514</c:v>
                </c:pt>
                <c:pt idx="55">
                  <c:v>61.913890314673836</c:v>
                </c:pt>
                <c:pt idx="56">
                  <c:v>61.11088051516484</c:v>
                </c:pt>
                <c:pt idx="57">
                  <c:v>62.35523216696237</c:v>
                </c:pt>
                <c:pt idx="58">
                  <c:v>60.89746259749842</c:v>
                </c:pt>
                <c:pt idx="59">
                  <c:v>60.55299660155117</c:v>
                </c:pt>
                <c:pt idx="60">
                  <c:v>59.80702147062448</c:v>
                </c:pt>
              </c:numCache>
            </c:numRef>
          </c:val>
          <c:smooth val="0"/>
        </c:ser>
        <c:marker val="1"/>
        <c:axId val="31724718"/>
        <c:axId val="17087007"/>
      </c:lineChart>
      <c:catAx>
        <c:axId val="3172471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7087007"/>
        <c:crossesAt val="0"/>
        <c:auto val="1"/>
        <c:lblOffset val="100"/>
        <c:tickLblSkip val="1"/>
        <c:noMultiLvlLbl val="0"/>
      </c:catAx>
      <c:valAx>
        <c:axId val="17087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 % změna -</a:t>
                </a:r>
                <a:r>
                  <a:rPr lang="en-US" cap="none" sz="800" b="0" i="1" u="none" baseline="0"/>
                  <a:t> change in %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724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8975"/>
          <c:w val="0.52825"/>
          <c:h val="0.03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39" right="0.4" top="1" bottom="0.52" header="0.4921259845" footer="0.492125984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0.19875</cdr:y>
    </cdr:from>
    <cdr:to>
      <cdr:x>0.114</cdr:x>
      <cdr:y>0.22375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8650" y="1219200"/>
          <a:ext cx="5048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162675"/>
    <xdr:graphicFrame>
      <xdr:nvGraphicFramePr>
        <xdr:cNvPr id="1" name="Shape 1025"/>
        <xdr:cNvGraphicFramePr/>
      </xdr:nvGraphicFramePr>
      <xdr:xfrm>
        <a:off x="0" y="0"/>
        <a:ext cx="99536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7"/>
  <sheetViews>
    <sheetView workbookViewId="0" topLeftCell="A52">
      <selection activeCell="E4" sqref="E4:E75"/>
    </sheetView>
  </sheetViews>
  <sheetFormatPr defaultColWidth="9.00390625" defaultRowHeight="12.75"/>
  <cols>
    <col min="2" max="2" width="10.625" style="0" customWidth="1"/>
    <col min="3" max="3" width="11.00390625" style="2" customWidth="1"/>
    <col min="4" max="4" width="12.125" style="2" customWidth="1"/>
    <col min="5" max="5" width="9.125" style="2" customWidth="1"/>
    <col min="6" max="6" width="11.375" style="0" customWidth="1"/>
  </cols>
  <sheetData>
    <row r="3" spans="2:8" ht="60" customHeight="1">
      <c r="B3" s="1"/>
      <c r="C3" s="4" t="s">
        <v>1</v>
      </c>
      <c r="D3" s="4" t="s">
        <v>2</v>
      </c>
      <c r="E3" s="5" t="s">
        <v>0</v>
      </c>
      <c r="F3" s="4" t="s">
        <v>1</v>
      </c>
      <c r="G3" s="4" t="s">
        <v>2</v>
      </c>
      <c r="H3" s="5" t="s">
        <v>0</v>
      </c>
    </row>
    <row r="4" spans="1:10" ht="12.75">
      <c r="A4">
        <v>2003</v>
      </c>
      <c r="B4" s="3" t="s">
        <v>4</v>
      </c>
      <c r="C4" s="7">
        <v>52.775975530633055</v>
      </c>
      <c r="D4" s="9">
        <v>113.48839186727795</v>
      </c>
      <c r="E4" s="8">
        <v>114.79015458215984</v>
      </c>
      <c r="F4" s="2">
        <f aca="true" t="shared" si="0" ref="F4:H40">+C4-100</f>
        <v>-47.224024469366945</v>
      </c>
      <c r="G4" s="2">
        <f t="shared" si="0"/>
        <v>13.488391867277954</v>
      </c>
      <c r="H4" s="2">
        <f t="shared" si="0"/>
        <v>14.790154582159843</v>
      </c>
      <c r="J4" s="2"/>
    </row>
    <row r="5" spans="2:10" ht="12.75">
      <c r="B5" s="3" t="s">
        <v>5</v>
      </c>
      <c r="C5" s="7">
        <v>77.16655853183798</v>
      </c>
      <c r="D5" s="9">
        <v>115.40126836889992</v>
      </c>
      <c r="E5" s="8">
        <v>115.56131884429875</v>
      </c>
      <c r="F5" s="2">
        <f t="shared" si="0"/>
        <v>-22.83344146816202</v>
      </c>
      <c r="G5" s="2">
        <f t="shared" si="0"/>
        <v>15.40126836889992</v>
      </c>
      <c r="H5" s="2">
        <f t="shared" si="0"/>
        <v>15.561318844298754</v>
      </c>
      <c r="J5" s="2"/>
    </row>
    <row r="6" spans="2:10" ht="12.75">
      <c r="B6" s="3" t="s">
        <v>6</v>
      </c>
      <c r="C6" s="7">
        <v>105.44536101584947</v>
      </c>
      <c r="D6" s="6">
        <v>117.17090983734612</v>
      </c>
      <c r="E6" s="7">
        <v>116.7286933900234</v>
      </c>
      <c r="F6" s="2">
        <f t="shared" si="0"/>
        <v>5.445361015849471</v>
      </c>
      <c r="G6" s="2">
        <f t="shared" si="0"/>
        <v>17.170909837346116</v>
      </c>
      <c r="H6" s="2">
        <f t="shared" si="0"/>
        <v>16.728693390023395</v>
      </c>
      <c r="J6" s="2"/>
    </row>
    <row r="7" spans="2:10" ht="12.75">
      <c r="B7" s="3" t="s">
        <v>7</v>
      </c>
      <c r="C7" s="7">
        <v>118.43080915747521</v>
      </c>
      <c r="D7" s="6">
        <v>117.62241918311253</v>
      </c>
      <c r="E7" s="7">
        <v>117.82886971921639</v>
      </c>
      <c r="F7" s="2">
        <f t="shared" si="0"/>
        <v>18.43080915747521</v>
      </c>
      <c r="G7" s="2">
        <f t="shared" si="0"/>
        <v>17.622419183112527</v>
      </c>
      <c r="H7" s="2">
        <f t="shared" si="0"/>
        <v>17.828869719216385</v>
      </c>
      <c r="J7" s="2"/>
    </row>
    <row r="8" spans="2:10" ht="12.75">
      <c r="B8" s="3" t="s">
        <v>8</v>
      </c>
      <c r="C8" s="7">
        <v>122.35610343868754</v>
      </c>
      <c r="D8" s="6">
        <v>118.47593691956158</v>
      </c>
      <c r="E8" s="7">
        <v>119.16832918465555</v>
      </c>
      <c r="F8" s="2">
        <f t="shared" si="0"/>
        <v>22.35610343868754</v>
      </c>
      <c r="G8" s="2">
        <f t="shared" si="0"/>
        <v>18.475936919561576</v>
      </c>
      <c r="H8" s="2">
        <f t="shared" si="0"/>
        <v>19.168329184655548</v>
      </c>
      <c r="J8" s="2"/>
    </row>
    <row r="9" spans="2:10" ht="12.75">
      <c r="B9" s="3" t="s">
        <v>9</v>
      </c>
      <c r="C9" s="7">
        <v>141.55621466308276</v>
      </c>
      <c r="D9" s="6">
        <v>121.50817408786257</v>
      </c>
      <c r="E9" s="7">
        <v>120.80728099034462</v>
      </c>
      <c r="F9" s="2">
        <f t="shared" si="0"/>
        <v>41.556214663082756</v>
      </c>
      <c r="G9" s="2">
        <f t="shared" si="0"/>
        <v>21.50817408786257</v>
      </c>
      <c r="H9" s="2">
        <f t="shared" si="0"/>
        <v>20.807280990344623</v>
      </c>
      <c r="J9" s="2"/>
    </row>
    <row r="10" spans="2:10" ht="12.75">
      <c r="B10" s="3" t="s">
        <v>10</v>
      </c>
      <c r="C10" s="7">
        <v>140.00370747984059</v>
      </c>
      <c r="D10" s="6">
        <v>121.65830759469556</v>
      </c>
      <c r="E10" s="7">
        <v>122.5275369837794</v>
      </c>
      <c r="F10" s="2">
        <f t="shared" si="0"/>
        <v>40.003707479840585</v>
      </c>
      <c r="G10" s="2">
        <f t="shared" si="0"/>
        <v>21.658307594695557</v>
      </c>
      <c r="H10" s="2">
        <f t="shared" si="0"/>
        <v>22.5275369837794</v>
      </c>
      <c r="J10" s="2"/>
    </row>
    <row r="11" spans="2:10" ht="12.75">
      <c r="B11" s="3" t="s">
        <v>11</v>
      </c>
      <c r="C11" s="7">
        <v>139.43368245435167</v>
      </c>
      <c r="D11" s="6">
        <v>125.39986718652167</v>
      </c>
      <c r="E11" s="7">
        <v>124.22397292596284</v>
      </c>
      <c r="F11" s="2">
        <f t="shared" si="0"/>
        <v>39.43368245435167</v>
      </c>
      <c r="G11" s="2">
        <f t="shared" si="0"/>
        <v>25.399867186521675</v>
      </c>
      <c r="H11" s="2">
        <f t="shared" si="0"/>
        <v>24.22397292596284</v>
      </c>
      <c r="J11" s="2"/>
    </row>
    <row r="12" spans="2:10" ht="12.75">
      <c r="B12" s="3" t="s">
        <v>12</v>
      </c>
      <c r="C12" s="7">
        <v>153.1467235146909</v>
      </c>
      <c r="D12" s="6">
        <v>125.55082049062794</v>
      </c>
      <c r="E12" s="7">
        <v>125.4949966870042</v>
      </c>
      <c r="F12" s="2">
        <f t="shared" si="0"/>
        <v>53.146723514690905</v>
      </c>
      <c r="G12" s="2">
        <f t="shared" si="0"/>
        <v>25.55082049062794</v>
      </c>
      <c r="H12" s="2">
        <f t="shared" si="0"/>
        <v>25.494996687004203</v>
      </c>
      <c r="J12" s="2"/>
    </row>
    <row r="13" spans="2:10" ht="12.75">
      <c r="B13" s="3" t="s">
        <v>13</v>
      </c>
      <c r="C13" s="7">
        <v>150.7461303179164</v>
      </c>
      <c r="D13" s="6">
        <v>125.97839641335102</v>
      </c>
      <c r="E13" s="7">
        <v>126.53074799155002</v>
      </c>
      <c r="F13" s="2">
        <f t="shared" si="0"/>
        <v>50.746130317916396</v>
      </c>
      <c r="G13" s="2">
        <f t="shared" si="0"/>
        <v>25.97839641335102</v>
      </c>
      <c r="H13" s="2">
        <f t="shared" si="0"/>
        <v>26.530747991550015</v>
      </c>
      <c r="J13" s="2"/>
    </row>
    <row r="14" spans="2:10" ht="12.75">
      <c r="B14" s="3" t="s">
        <v>14</v>
      </c>
      <c r="C14" s="7">
        <v>154.44897580869403</v>
      </c>
      <c r="D14" s="6">
        <v>128.0589435672116</v>
      </c>
      <c r="E14" s="7">
        <v>127.72323320138146</v>
      </c>
      <c r="F14" s="2">
        <f t="shared" si="0"/>
        <v>54.44897580869403</v>
      </c>
      <c r="G14" s="2">
        <f t="shared" si="0"/>
        <v>28.0589435672116</v>
      </c>
      <c r="H14" s="2">
        <f t="shared" si="0"/>
        <v>27.72323320138146</v>
      </c>
      <c r="J14" s="2"/>
    </row>
    <row r="15" spans="2:10" ht="12.75">
      <c r="B15" s="3" t="s">
        <v>15</v>
      </c>
      <c r="C15" s="7">
        <v>113.52766706831032</v>
      </c>
      <c r="D15" s="6">
        <v>128.4413397037092</v>
      </c>
      <c r="E15" s="7">
        <v>128.99422425561147</v>
      </c>
      <c r="F15" s="2">
        <f t="shared" si="0"/>
        <v>13.527667068310322</v>
      </c>
      <c r="G15" s="2">
        <f t="shared" si="0"/>
        <v>28.44133970370919</v>
      </c>
      <c r="H15" s="2">
        <f t="shared" si="0"/>
        <v>28.99422425561147</v>
      </c>
      <c r="J15" s="2"/>
    </row>
    <row r="16" spans="1:10" ht="12.75">
      <c r="A16">
        <v>2004</v>
      </c>
      <c r="B16" s="3" t="s">
        <v>4</v>
      </c>
      <c r="C16" s="7">
        <v>60.645101492260636</v>
      </c>
      <c r="D16" s="6">
        <v>130.7660332703098</v>
      </c>
      <c r="E16" s="7">
        <v>130.2935908562943</v>
      </c>
      <c r="F16" s="2">
        <f t="shared" si="0"/>
        <v>-39.354898507739364</v>
      </c>
      <c r="G16" s="2">
        <f t="shared" si="0"/>
        <v>30.766033270309805</v>
      </c>
      <c r="H16" s="2">
        <f t="shared" si="0"/>
        <v>30.293590856294287</v>
      </c>
      <c r="J16" s="2"/>
    </row>
    <row r="17" spans="2:10" ht="12.75">
      <c r="B17" s="3" t="s">
        <v>5</v>
      </c>
      <c r="C17" s="7">
        <v>84.68347390861062</v>
      </c>
      <c r="D17" s="6">
        <v>131.49651136694015</v>
      </c>
      <c r="E17" s="7">
        <v>131.38702534361602</v>
      </c>
      <c r="F17" s="2">
        <f t="shared" si="0"/>
        <v>-15.316526091389377</v>
      </c>
      <c r="G17" s="2">
        <f t="shared" si="0"/>
        <v>31.496511366940155</v>
      </c>
      <c r="H17" s="2">
        <f t="shared" si="0"/>
        <v>31.387025343616017</v>
      </c>
      <c r="J17" s="2"/>
    </row>
    <row r="18" spans="2:10" ht="12.75">
      <c r="B18" s="3" t="s">
        <v>6</v>
      </c>
      <c r="C18" s="7">
        <v>123.4</v>
      </c>
      <c r="D18" s="6">
        <v>132.4747331252905</v>
      </c>
      <c r="E18" s="7">
        <v>132.10141092250578</v>
      </c>
      <c r="F18" s="2">
        <f t="shared" si="0"/>
        <v>23.400000000000006</v>
      </c>
      <c r="G18" s="2">
        <f t="shared" si="0"/>
        <v>32.4747331252905</v>
      </c>
      <c r="H18" s="2">
        <f t="shared" si="0"/>
        <v>32.10141092250578</v>
      </c>
      <c r="J18" s="2"/>
    </row>
    <row r="19" spans="2:10" ht="12.75">
      <c r="B19" s="3" t="s">
        <v>7</v>
      </c>
      <c r="C19" s="7">
        <v>134.6</v>
      </c>
      <c r="D19" s="6">
        <v>132.48751857398082</v>
      </c>
      <c r="E19" s="7">
        <v>132.48531378843757</v>
      </c>
      <c r="F19" s="2">
        <f t="shared" si="0"/>
        <v>34.599999999999994</v>
      </c>
      <c r="G19" s="2">
        <f t="shared" si="0"/>
        <v>32.48751857398082</v>
      </c>
      <c r="H19" s="2">
        <f t="shared" si="0"/>
        <v>32.485313788437566</v>
      </c>
      <c r="J19" s="2"/>
    </row>
    <row r="20" spans="2:10" ht="12.75">
      <c r="B20" s="3" t="s">
        <v>8</v>
      </c>
      <c r="C20" s="7">
        <v>141.7230512559088</v>
      </c>
      <c r="D20" s="6">
        <v>132.67851647999893</v>
      </c>
      <c r="E20" s="7">
        <v>132.67143858399464</v>
      </c>
      <c r="F20" s="2">
        <f t="shared" si="0"/>
        <v>41.723051255908814</v>
      </c>
      <c r="G20" s="2">
        <f t="shared" si="0"/>
        <v>32.67851647999893</v>
      </c>
      <c r="H20" s="2">
        <f t="shared" si="0"/>
        <v>32.67143858399464</v>
      </c>
      <c r="J20" s="2"/>
    </row>
    <row r="21" spans="2:10" ht="12.75">
      <c r="B21" s="3" t="s">
        <v>9</v>
      </c>
      <c r="C21" s="7">
        <v>159.90360552414495</v>
      </c>
      <c r="D21" s="6">
        <v>132.430837745057</v>
      </c>
      <c r="E21" s="7">
        <v>132.89189523052414</v>
      </c>
      <c r="F21" s="2">
        <f t="shared" si="0"/>
        <v>59.90360552414495</v>
      </c>
      <c r="G21" s="2">
        <f>+D21-100</f>
        <v>32.430837745057005</v>
      </c>
      <c r="H21" s="2">
        <f>+E21-100</f>
        <v>32.89189523052414</v>
      </c>
      <c r="J21" s="2"/>
    </row>
    <row r="22" spans="2:10" ht="12.75">
      <c r="B22" s="3" t="s">
        <v>10</v>
      </c>
      <c r="C22" s="7">
        <v>152.057651311521</v>
      </c>
      <c r="D22" s="6">
        <v>134.23463878872226</v>
      </c>
      <c r="E22" s="7">
        <v>132.93397027784098</v>
      </c>
      <c r="F22" s="2">
        <f t="shared" si="0"/>
        <v>52.057651311521</v>
      </c>
      <c r="G22" s="2">
        <f t="shared" si="0"/>
        <v>34.234638788722265</v>
      </c>
      <c r="H22" s="2">
        <f t="shared" si="0"/>
        <v>32.933970277840984</v>
      </c>
      <c r="J22" s="2"/>
    </row>
    <row r="23" spans="2:10" ht="12.75">
      <c r="B23" s="3" t="s">
        <v>11</v>
      </c>
      <c r="C23" s="7">
        <v>152.91037167485402</v>
      </c>
      <c r="D23" s="6">
        <v>132.2107104313018</v>
      </c>
      <c r="E23" s="7">
        <v>132.39535381058704</v>
      </c>
      <c r="F23" s="2">
        <f t="shared" si="0"/>
        <v>52.91037167485402</v>
      </c>
      <c r="G23" s="2">
        <f t="shared" si="0"/>
        <v>32.210710431301806</v>
      </c>
      <c r="H23" s="2">
        <f t="shared" si="0"/>
        <v>32.39535381058704</v>
      </c>
      <c r="J23" s="2"/>
    </row>
    <row r="24" spans="2:10" ht="12.75">
      <c r="B24" s="3" t="s">
        <v>12</v>
      </c>
      <c r="C24" s="7">
        <v>158.47159143572156</v>
      </c>
      <c r="D24" s="6">
        <v>131.12673286586426</v>
      </c>
      <c r="E24" s="7">
        <v>131.75291405656847</v>
      </c>
      <c r="F24" s="2">
        <f t="shared" si="0"/>
        <v>58.471591435721564</v>
      </c>
      <c r="G24" s="2">
        <f t="shared" si="0"/>
        <v>31.126732865864255</v>
      </c>
      <c r="H24" s="2">
        <f t="shared" si="0"/>
        <v>31.75291405656847</v>
      </c>
      <c r="J24" s="2"/>
    </row>
    <row r="25" spans="2:10" ht="12.75">
      <c r="B25" s="3" t="s">
        <v>13</v>
      </c>
      <c r="C25" s="7">
        <v>155.13485957920102</v>
      </c>
      <c r="D25" s="6">
        <v>131.0421102847507</v>
      </c>
      <c r="E25" s="7">
        <v>131.6705898349792</v>
      </c>
      <c r="F25" s="2">
        <f t="shared" si="0"/>
        <v>55.13485957920102</v>
      </c>
      <c r="G25" s="2">
        <f t="shared" si="0"/>
        <v>31.04211028475069</v>
      </c>
      <c r="H25" s="2">
        <f t="shared" si="0"/>
        <v>31.67058983497921</v>
      </c>
      <c r="J25" s="2"/>
    </row>
    <row r="26" spans="2:10" ht="12.75">
      <c r="B26" s="3" t="s">
        <v>14</v>
      </c>
      <c r="C26" s="7">
        <v>169.62647140606174</v>
      </c>
      <c r="D26" s="6">
        <v>133.19322747889004</v>
      </c>
      <c r="E26" s="7">
        <v>131.72282256278476</v>
      </c>
      <c r="F26" s="2">
        <f t="shared" si="0"/>
        <v>69.62647140606174</v>
      </c>
      <c r="G26" s="2">
        <f t="shared" si="0"/>
        <v>33.19322747889004</v>
      </c>
      <c r="H26" s="2">
        <f t="shared" si="0"/>
        <v>31.722822562784756</v>
      </c>
      <c r="J26" s="2"/>
    </row>
    <row r="27" spans="2:10" ht="12.75">
      <c r="B27" s="3" t="s">
        <v>15</v>
      </c>
      <c r="C27" s="7">
        <v>115.048</v>
      </c>
      <c r="D27" s="6">
        <v>130.35672898977114</v>
      </c>
      <c r="E27" s="7">
        <v>131.4983282413587</v>
      </c>
      <c r="F27" s="2">
        <f t="shared" si="0"/>
        <v>15.048000000000002</v>
      </c>
      <c r="G27" s="2">
        <f t="shared" si="0"/>
        <v>30.356728989771142</v>
      </c>
      <c r="H27" s="2">
        <f t="shared" si="0"/>
        <v>31.498328241358706</v>
      </c>
      <c r="J27" s="2"/>
    </row>
    <row r="28" spans="1:10" ht="12.75">
      <c r="A28">
        <v>2005</v>
      </c>
      <c r="B28" s="3" t="s">
        <v>4</v>
      </c>
      <c r="C28" s="7">
        <v>69.3</v>
      </c>
      <c r="D28" s="6">
        <v>150.2240304319028</v>
      </c>
      <c r="E28" s="7">
        <v>131.56978540270248</v>
      </c>
      <c r="F28" s="2">
        <f t="shared" si="0"/>
        <v>-30.700000000000003</v>
      </c>
      <c r="G28" s="2">
        <f t="shared" si="0"/>
        <v>50.224030431902804</v>
      </c>
      <c r="H28" s="2">
        <f t="shared" si="0"/>
        <v>31.56978540270248</v>
      </c>
      <c r="J28" s="2"/>
    </row>
    <row r="29" spans="2:10" ht="12.75">
      <c r="B29" s="3" t="s">
        <v>5</v>
      </c>
      <c r="C29" s="7">
        <v>87.9</v>
      </c>
      <c r="D29" s="6">
        <v>145.07911529065206</v>
      </c>
      <c r="E29" s="7">
        <v>132.02765595312374</v>
      </c>
      <c r="F29" s="2">
        <f t="shared" si="0"/>
        <v>-12.099999999999994</v>
      </c>
      <c r="G29" s="2">
        <f t="shared" si="0"/>
        <v>45.079115290652055</v>
      </c>
      <c r="H29" s="2">
        <f t="shared" si="0"/>
        <v>32.02765595312374</v>
      </c>
      <c r="J29" s="2"/>
    </row>
    <row r="30" spans="2:10" ht="12.75">
      <c r="B30" s="3" t="s">
        <v>6</v>
      </c>
      <c r="C30" s="7">
        <v>107.4</v>
      </c>
      <c r="D30" s="6">
        <v>122.53816274388954</v>
      </c>
      <c r="E30" s="7">
        <v>132.50114225028838</v>
      </c>
      <c r="F30" s="2">
        <f t="shared" si="0"/>
        <v>7.400000000000006</v>
      </c>
      <c r="G30" s="2">
        <f t="shared" si="0"/>
        <v>22.538162743889544</v>
      </c>
      <c r="H30" s="2">
        <f t="shared" si="0"/>
        <v>32.50114225028838</v>
      </c>
      <c r="J30" s="2"/>
    </row>
    <row r="31" spans="2:10" ht="12.75">
      <c r="B31" s="3" t="s">
        <v>7</v>
      </c>
      <c r="C31" s="7">
        <v>134.8</v>
      </c>
      <c r="D31" s="6">
        <v>139.7268361848701</v>
      </c>
      <c r="E31" s="7">
        <v>132.80943559050976</v>
      </c>
      <c r="F31" s="2">
        <f t="shared" si="0"/>
        <v>34.80000000000001</v>
      </c>
      <c r="G31" s="2">
        <f t="shared" si="0"/>
        <v>39.72683618487011</v>
      </c>
      <c r="H31" s="2">
        <f t="shared" si="0"/>
        <v>32.809435590509764</v>
      </c>
      <c r="J31" s="2"/>
    </row>
    <row r="32" spans="2:10" ht="12.75">
      <c r="B32" s="3" t="s">
        <v>8</v>
      </c>
      <c r="C32" s="7">
        <v>148.6</v>
      </c>
      <c r="D32" s="6">
        <v>136.6787381382181</v>
      </c>
      <c r="E32" s="7">
        <v>132.97266251939445</v>
      </c>
      <c r="F32" s="2">
        <f t="shared" si="0"/>
        <v>48.599999999999994</v>
      </c>
      <c r="G32" s="2">
        <f t="shared" si="0"/>
        <v>36.67873813821811</v>
      </c>
      <c r="H32" s="2">
        <f t="shared" si="0"/>
        <v>32.97266251939445</v>
      </c>
      <c r="J32" s="2"/>
    </row>
    <row r="33" spans="2:10" ht="12.75">
      <c r="B33" s="3" t="s">
        <v>9</v>
      </c>
      <c r="C33" s="7">
        <v>162.4</v>
      </c>
      <c r="D33" s="6">
        <v>136.31690816363496</v>
      </c>
      <c r="E33" s="7">
        <v>133.36585714051222</v>
      </c>
      <c r="F33" s="2">
        <f t="shared" si="0"/>
        <v>62.400000000000006</v>
      </c>
      <c r="G33" s="2">
        <f t="shared" si="0"/>
        <v>36.31690816363496</v>
      </c>
      <c r="H33" s="2">
        <f t="shared" si="0"/>
        <v>33.36585714051222</v>
      </c>
      <c r="J33" s="2"/>
    </row>
    <row r="34" spans="2:10" ht="12.75">
      <c r="B34" s="3" t="s">
        <v>10</v>
      </c>
      <c r="C34" s="7">
        <v>149.3</v>
      </c>
      <c r="D34" s="6">
        <v>135.40984668919262</v>
      </c>
      <c r="E34" s="7">
        <v>134.3059683326888</v>
      </c>
      <c r="F34" s="2">
        <f t="shared" si="0"/>
        <v>49.30000000000001</v>
      </c>
      <c r="G34" s="2">
        <f t="shared" si="0"/>
        <v>35.40984668919262</v>
      </c>
      <c r="H34" s="2">
        <f t="shared" si="0"/>
        <v>34.30596833268879</v>
      </c>
      <c r="J34" s="2"/>
    </row>
    <row r="35" spans="2:10" ht="12.75">
      <c r="B35" s="3" t="s">
        <v>11</v>
      </c>
      <c r="C35" s="7">
        <v>162.9</v>
      </c>
      <c r="D35" s="6">
        <v>137.72264328588136</v>
      </c>
      <c r="E35" s="7">
        <v>135.7559089482475</v>
      </c>
      <c r="F35" s="2">
        <f t="shared" si="0"/>
        <v>62.900000000000006</v>
      </c>
      <c r="G35" s="2">
        <f t="shared" si="0"/>
        <v>37.72264328588136</v>
      </c>
      <c r="H35" s="2">
        <f t="shared" si="0"/>
        <v>35.75590894824751</v>
      </c>
      <c r="J35" s="2"/>
    </row>
    <row r="36" spans="2:10" ht="12.75">
      <c r="B36" s="3" t="s">
        <v>12</v>
      </c>
      <c r="C36" s="7">
        <v>173.3</v>
      </c>
      <c r="D36" s="6">
        <v>138.24111611503156</v>
      </c>
      <c r="E36" s="7">
        <v>137.31039854003154</v>
      </c>
      <c r="F36" s="2">
        <f t="shared" si="0"/>
        <v>73.30000000000001</v>
      </c>
      <c r="G36" s="2">
        <f t="shared" si="0"/>
        <v>38.24111611503156</v>
      </c>
      <c r="H36" s="2">
        <f t="shared" si="0"/>
        <v>37.31039854003154</v>
      </c>
      <c r="J36" s="2"/>
    </row>
    <row r="37" spans="2:10" ht="12.75">
      <c r="B37" s="3" t="s">
        <v>13</v>
      </c>
      <c r="C37" s="7">
        <v>176.6</v>
      </c>
      <c r="D37" s="6">
        <v>140.68268236098402</v>
      </c>
      <c r="E37" s="7">
        <v>138.41593783331504</v>
      </c>
      <c r="F37" s="2">
        <f t="shared" si="0"/>
        <v>76.6</v>
      </c>
      <c r="G37" s="2">
        <f t="shared" si="0"/>
        <v>40.68268236098402</v>
      </c>
      <c r="H37" s="2">
        <f t="shared" si="0"/>
        <v>38.41593783331504</v>
      </c>
      <c r="J37" s="2"/>
    </row>
    <row r="38" spans="2:10" ht="12.75">
      <c r="B38" s="3" t="s">
        <v>14</v>
      </c>
      <c r="C38" s="10">
        <v>180.9</v>
      </c>
      <c r="D38" s="6">
        <v>139.01824113893795</v>
      </c>
      <c r="E38" s="7">
        <v>138.82839586599903</v>
      </c>
      <c r="F38" s="2">
        <f t="shared" si="0"/>
        <v>80.9</v>
      </c>
      <c r="G38" s="2">
        <f t="shared" si="0"/>
        <v>39.01824113893795</v>
      </c>
      <c r="H38" s="2">
        <f t="shared" si="0"/>
        <v>38.82839586599903</v>
      </c>
      <c r="J38" s="2"/>
    </row>
    <row r="39" spans="2:10" ht="12.75">
      <c r="B39" s="3" t="s">
        <v>15</v>
      </c>
      <c r="C39" s="7">
        <v>125</v>
      </c>
      <c r="D39" s="6">
        <v>139.42584664313907</v>
      </c>
      <c r="E39" s="7">
        <v>139.01004303000477</v>
      </c>
      <c r="F39" s="2">
        <f t="shared" si="0"/>
        <v>25</v>
      </c>
      <c r="G39" s="2">
        <f t="shared" si="0"/>
        <v>39.42584664313907</v>
      </c>
      <c r="H39" s="2">
        <f t="shared" si="0"/>
        <v>39.010043030004766</v>
      </c>
      <c r="J39" s="2"/>
    </row>
    <row r="40" spans="1:10" ht="12.75">
      <c r="A40">
        <v>2006</v>
      </c>
      <c r="B40" s="3" t="s">
        <v>4</v>
      </c>
      <c r="C40" s="7">
        <v>68.4</v>
      </c>
      <c r="D40" s="6">
        <v>139.9159661819563</v>
      </c>
      <c r="E40" s="7">
        <v>139.17902677431786</v>
      </c>
      <c r="F40" s="2">
        <f t="shared" si="0"/>
        <v>-31.599999999999994</v>
      </c>
      <c r="G40" s="2">
        <f t="shared" si="0"/>
        <v>39.91596618195629</v>
      </c>
      <c r="H40" s="2">
        <f t="shared" si="0"/>
        <v>39.17902677431786</v>
      </c>
      <c r="J40" s="2"/>
    </row>
    <row r="41" spans="2:10" ht="12.75">
      <c r="B41" s="3" t="s">
        <v>5</v>
      </c>
      <c r="C41" s="7">
        <v>80.7</v>
      </c>
      <c r="D41" s="2">
        <v>138.16717986446352</v>
      </c>
      <c r="E41" s="7">
        <v>139.6197861395385</v>
      </c>
      <c r="F41" s="2">
        <f>+C41-100</f>
        <v>-19.299999999999997</v>
      </c>
      <c r="G41" s="2">
        <f>+D41-100</f>
        <v>38.16717986446352</v>
      </c>
      <c r="H41" s="2">
        <f>+E41-100</f>
        <v>39.61978613953849</v>
      </c>
      <c r="J41" s="2"/>
    </row>
    <row r="42" spans="2:10" ht="12.75">
      <c r="B42" s="3" t="s">
        <v>6</v>
      </c>
      <c r="C42" s="7">
        <v>116.8</v>
      </c>
      <c r="D42" s="2">
        <v>140.42012722465728</v>
      </c>
      <c r="E42" s="7">
        <v>141.19477101004435</v>
      </c>
      <c r="F42" s="2">
        <v>16.8</v>
      </c>
      <c r="G42" s="2">
        <v>43.90463126509644</v>
      </c>
      <c r="H42" s="2">
        <v>42.92267779517093</v>
      </c>
      <c r="J42" s="2"/>
    </row>
    <row r="43" spans="2:10" ht="12.75">
      <c r="B43" s="3" t="s">
        <v>7</v>
      </c>
      <c r="C43" s="7">
        <v>130.7</v>
      </c>
      <c r="D43" s="2">
        <v>143.25562187312923</v>
      </c>
      <c r="E43" s="7">
        <v>144.10353614851624</v>
      </c>
      <c r="F43" s="2">
        <v>30.7</v>
      </c>
      <c r="G43" s="2">
        <v>42.47587946928098</v>
      </c>
      <c r="H43" s="2">
        <v>43.64016500822322</v>
      </c>
      <c r="J43" s="2"/>
    </row>
    <row r="44" spans="2:10" ht="12.75">
      <c r="B44" s="3" t="s">
        <v>8</v>
      </c>
      <c r="C44" s="7">
        <v>164.3</v>
      </c>
      <c r="D44" s="2">
        <v>149.18314787687945</v>
      </c>
      <c r="E44" s="7">
        <v>147.44529956662367</v>
      </c>
      <c r="F44" s="2">
        <v>64.3</v>
      </c>
      <c r="G44" s="2">
        <v>47.62250107125959</v>
      </c>
      <c r="H44" s="2">
        <v>44.71516691874865</v>
      </c>
      <c r="J44" s="2"/>
    </row>
    <row r="45" spans="2:10" ht="12.75">
      <c r="B45" s="3" t="s">
        <v>9</v>
      </c>
      <c r="C45" s="7">
        <v>178.7</v>
      </c>
      <c r="D45" s="2">
        <v>150.78276384491656</v>
      </c>
      <c r="E45" s="7">
        <v>149.97433688656827</v>
      </c>
      <c r="F45" s="2">
        <v>78.7</v>
      </c>
      <c r="G45" s="2">
        <v>48.37756201550306</v>
      </c>
      <c r="H45" s="2">
        <v>46.1728608779315</v>
      </c>
      <c r="J45" s="2"/>
    </row>
    <row r="46" spans="2:12" ht="12.75">
      <c r="B46" s="3" t="s">
        <v>10</v>
      </c>
      <c r="C46" s="7">
        <v>167.4</v>
      </c>
      <c r="D46" s="2">
        <v>152.39262670268718</v>
      </c>
      <c r="E46" s="7">
        <v>151.2967889298489</v>
      </c>
      <c r="F46" s="2">
        <v>67.4</v>
      </c>
      <c r="G46" s="2">
        <v>50.94574916753467</v>
      </c>
      <c r="H46" s="2">
        <v>48.00169228989941</v>
      </c>
      <c r="J46" s="2"/>
      <c r="L46" t="s">
        <v>3</v>
      </c>
    </row>
    <row r="47" spans="2:10" ht="12.75">
      <c r="B47" s="3" t="s">
        <v>11</v>
      </c>
      <c r="C47" s="7">
        <v>173.3</v>
      </c>
      <c r="D47" s="2">
        <v>150.78632865175823</v>
      </c>
      <c r="E47" s="7">
        <v>152.12854422620237</v>
      </c>
      <c r="F47" s="2">
        <v>73.3</v>
      </c>
      <c r="G47" s="2">
        <v>51.21161971057046</v>
      </c>
      <c r="H47" s="2">
        <v>50.240169169410564</v>
      </c>
      <c r="J47" s="2"/>
    </row>
    <row r="48" spans="2:10" ht="12.75">
      <c r="B48" s="3" t="s">
        <v>12</v>
      </c>
      <c r="C48" s="7">
        <v>180.6</v>
      </c>
      <c r="D48" s="2">
        <v>153.85010428432608</v>
      </c>
      <c r="E48" s="7">
        <v>153.1771751425122</v>
      </c>
      <c r="F48" s="2">
        <v>80.6</v>
      </c>
      <c r="G48" s="2">
        <v>53.32881992639898</v>
      </c>
      <c r="H48" s="2">
        <v>52.97020027955347</v>
      </c>
      <c r="J48" s="2"/>
    </row>
    <row r="49" spans="2:10" ht="12.75">
      <c r="B49" s="3" t="s">
        <v>13</v>
      </c>
      <c r="C49" s="7">
        <v>189.2</v>
      </c>
      <c r="D49" s="2">
        <v>154.03222044943826</v>
      </c>
      <c r="E49" s="7">
        <v>154.28067286216248</v>
      </c>
      <c r="F49" s="2">
        <v>89.2</v>
      </c>
      <c r="G49" s="2">
        <v>54.90001258617394</v>
      </c>
      <c r="H49" s="2">
        <v>56.13931152392047</v>
      </c>
      <c r="J49" s="2"/>
    </row>
    <row r="50" spans="2:10" ht="12.75">
      <c r="B50" s="3" t="s">
        <v>14</v>
      </c>
      <c r="C50" s="7">
        <v>194.9</v>
      </c>
      <c r="D50" s="2">
        <v>154.53511982621853</v>
      </c>
      <c r="E50" s="7">
        <v>155.61597187300737</v>
      </c>
      <c r="F50" s="2">
        <v>94.9</v>
      </c>
      <c r="G50" s="2">
        <v>58.1950720204394</v>
      </c>
      <c r="H50" s="2">
        <v>58.979201319221545</v>
      </c>
      <c r="J50" s="2"/>
    </row>
    <row r="51" spans="2:10" ht="12.75">
      <c r="B51" s="3" t="s">
        <v>15</v>
      </c>
      <c r="C51" s="7">
        <v>144.2</v>
      </c>
      <c r="D51" s="2">
        <v>157.28676304108083</v>
      </c>
      <c r="E51" s="2">
        <v>157.68985773351466</v>
      </c>
      <c r="F51" s="2">
        <v>44.2</v>
      </c>
      <c r="G51" s="2">
        <v>63.87268318615088</v>
      </c>
      <c r="H51" s="2">
        <v>62.111978748105344</v>
      </c>
      <c r="J51" s="2"/>
    </row>
    <row r="52" spans="1:10" ht="12.75">
      <c r="A52">
        <v>2007</v>
      </c>
      <c r="B52" s="3" t="s">
        <v>4</v>
      </c>
      <c r="C52" s="8">
        <v>88.3</v>
      </c>
      <c r="D52" s="2">
        <v>161.64177735599355</v>
      </c>
      <c r="E52" s="2">
        <v>159.7110941456539</v>
      </c>
      <c r="F52" s="2">
        <v>-11.6</v>
      </c>
      <c r="G52" s="2">
        <v>68.90839922311957</v>
      </c>
      <c r="H52" s="2">
        <v>65.46208256131999</v>
      </c>
      <c r="J52" s="2"/>
    </row>
    <row r="53" spans="2:10" ht="12.75">
      <c r="B53" s="3" t="s">
        <v>5</v>
      </c>
      <c r="C53" s="7">
        <v>106.6</v>
      </c>
      <c r="D53" s="2">
        <v>160.2909561915871</v>
      </c>
      <c r="E53" s="2">
        <v>160.84574735680482</v>
      </c>
      <c r="F53" s="2">
        <f aca="true" t="shared" si="1" ref="F53:H54">+C53-100</f>
        <v>6.599999999999994</v>
      </c>
      <c r="G53" s="2">
        <f t="shared" si="1"/>
        <v>60.2909561915871</v>
      </c>
      <c r="H53" s="2">
        <f t="shared" si="1"/>
        <v>60.84574735680482</v>
      </c>
      <c r="J53" s="2"/>
    </row>
    <row r="54" spans="2:10" ht="12.75">
      <c r="B54" s="3" t="s">
        <v>6</v>
      </c>
      <c r="C54" s="7">
        <v>147.7</v>
      </c>
      <c r="D54" s="2">
        <v>162.58400499050174</v>
      </c>
      <c r="E54" s="2">
        <v>161.25827196147037</v>
      </c>
      <c r="F54" s="2">
        <f t="shared" si="1"/>
        <v>47.69999999999999</v>
      </c>
      <c r="G54" s="2">
        <f t="shared" si="1"/>
        <v>62.58400499050174</v>
      </c>
      <c r="H54" s="2">
        <f t="shared" si="1"/>
        <v>61.25827196147037</v>
      </c>
      <c r="J54" s="2"/>
    </row>
    <row r="55" spans="2:10" ht="12.75">
      <c r="B55" s="3" t="s">
        <v>7</v>
      </c>
      <c r="C55" s="7">
        <v>153.5</v>
      </c>
      <c r="D55" s="2">
        <v>161.0284231827102</v>
      </c>
      <c r="E55" s="2">
        <v>160.95676408796854</v>
      </c>
      <c r="F55" s="2">
        <f>+C55-100</f>
        <v>53.5</v>
      </c>
      <c r="G55" s="2">
        <f>+D55-100</f>
        <v>61.02842318271021</v>
      </c>
      <c r="H55" s="2">
        <f>+E55-100</f>
        <v>60.95676408796854</v>
      </c>
      <c r="J55" s="2"/>
    </row>
    <row r="56" spans="2:10" ht="12.75">
      <c r="B56" s="3" t="s">
        <v>8</v>
      </c>
      <c r="C56" s="2">
        <v>165.9</v>
      </c>
      <c r="D56" s="2">
        <v>159.7450924775528</v>
      </c>
      <c r="E56" s="2">
        <v>160.3300740230951</v>
      </c>
      <c r="F56" s="2">
        <f>C56-100</f>
        <v>65.9</v>
      </c>
      <c r="G56" s="2">
        <f>D56-100</f>
        <v>59.74509247755279</v>
      </c>
      <c r="H56" s="2">
        <f>E56-100</f>
        <v>60.33007402309511</v>
      </c>
      <c r="J56" s="2"/>
    </row>
    <row r="57" spans="2:10" ht="12.75">
      <c r="B57" s="3" t="s">
        <v>9</v>
      </c>
      <c r="C57" s="2">
        <v>170.6</v>
      </c>
      <c r="D57" s="2">
        <v>159.91116255991335</v>
      </c>
      <c r="E57" s="2">
        <v>159.9784100297992</v>
      </c>
      <c r="F57" s="2">
        <f aca="true" t="shared" si="2" ref="F57:F68">C57-100</f>
        <v>70.6</v>
      </c>
      <c r="G57" s="2">
        <f>+D57-100</f>
        <v>59.91116255991335</v>
      </c>
      <c r="H57" s="2">
        <f aca="true" t="shared" si="3" ref="H57:H68">E57-100</f>
        <v>59.97841002979919</v>
      </c>
      <c r="J57" s="2"/>
    </row>
    <row r="58" spans="2:10" ht="12.75">
      <c r="B58" s="3" t="s">
        <v>10</v>
      </c>
      <c r="C58" s="2">
        <v>164.3</v>
      </c>
      <c r="D58" s="2">
        <v>159.04674575900805</v>
      </c>
      <c r="E58" s="2">
        <v>160.10186752590252</v>
      </c>
      <c r="F58" s="2">
        <f t="shared" si="2"/>
        <v>64.30000000000001</v>
      </c>
      <c r="G58" s="2">
        <f aca="true" t="shared" si="4" ref="G58:G68">D58-100</f>
        <v>59.04674575900805</v>
      </c>
      <c r="H58" s="2">
        <f t="shared" si="3"/>
        <v>60.10186752590252</v>
      </c>
      <c r="J58" s="2"/>
    </row>
    <row r="59" spans="2:10" ht="12.75">
      <c r="B59" s="3" t="s">
        <v>11</v>
      </c>
      <c r="C59" s="2">
        <v>178.3</v>
      </c>
      <c r="D59" s="2">
        <v>161.81641440090726</v>
      </c>
      <c r="E59" s="2">
        <v>160.46391097792</v>
      </c>
      <c r="F59" s="2">
        <f t="shared" si="2"/>
        <v>78.30000000000001</v>
      </c>
      <c r="G59" s="2">
        <f t="shared" si="4"/>
        <v>61.81641440090726</v>
      </c>
      <c r="H59" s="2">
        <f t="shared" si="3"/>
        <v>60.463910977919994</v>
      </c>
      <c r="J59" s="2"/>
    </row>
    <row r="60" spans="2:10" ht="12.75">
      <c r="B60" s="3" t="s">
        <v>12</v>
      </c>
      <c r="C60" s="2">
        <v>177.2</v>
      </c>
      <c r="D60" s="2">
        <v>159.39642789979771</v>
      </c>
      <c r="E60" s="2">
        <v>160.77259165392377</v>
      </c>
      <c r="F60" s="2">
        <f t="shared" si="2"/>
        <v>77.19999999999999</v>
      </c>
      <c r="G60" s="2">
        <f t="shared" si="4"/>
        <v>59.396427899797715</v>
      </c>
      <c r="H60" s="2">
        <f t="shared" si="3"/>
        <v>60.77259165392377</v>
      </c>
      <c r="J60" s="2"/>
    </row>
    <row r="61" spans="2:10" ht="12.75">
      <c r="B61" s="3" t="s">
        <v>13</v>
      </c>
      <c r="C61" s="2">
        <v>195.3</v>
      </c>
      <c r="D61" s="2">
        <v>161.31750732537176</v>
      </c>
      <c r="E61" s="2">
        <v>161.52211026801928</v>
      </c>
      <c r="F61" s="2">
        <f t="shared" si="2"/>
        <v>95.30000000000001</v>
      </c>
      <c r="G61" s="2">
        <f t="shared" si="4"/>
        <v>61.317507325371764</v>
      </c>
      <c r="H61" s="2">
        <f t="shared" si="3"/>
        <v>61.522110268019276</v>
      </c>
      <c r="J61" s="2"/>
    </row>
    <row r="62" spans="2:10" ht="12.75">
      <c r="B62" s="3" t="s">
        <v>14</v>
      </c>
      <c r="C62" s="2">
        <v>208.6</v>
      </c>
      <c r="D62" s="2">
        <v>163.13485045395484</v>
      </c>
      <c r="E62" s="2">
        <v>162.5941922721398</v>
      </c>
      <c r="F62" s="2">
        <f t="shared" si="2"/>
        <v>108.6</v>
      </c>
      <c r="G62" s="2">
        <f t="shared" si="4"/>
        <v>63.13485045395484</v>
      </c>
      <c r="H62" s="2">
        <f t="shared" si="3"/>
        <v>62.59419227213979</v>
      </c>
      <c r="J62" s="2"/>
    </row>
    <row r="63" spans="2:10" ht="12.75">
      <c r="B63" s="3" t="s">
        <v>15</v>
      </c>
      <c r="C63" s="2">
        <v>152.4</v>
      </c>
      <c r="D63" s="2">
        <v>164.317898487245</v>
      </c>
      <c r="E63" s="2">
        <v>163.04195312864982</v>
      </c>
      <c r="F63" s="2">
        <f t="shared" si="2"/>
        <v>52.400000000000006</v>
      </c>
      <c r="G63" s="2">
        <f t="shared" si="4"/>
        <v>64.317898487245</v>
      </c>
      <c r="H63" s="2">
        <f t="shared" si="3"/>
        <v>63.04195312864982</v>
      </c>
      <c r="J63" s="2"/>
    </row>
    <row r="64" spans="1:10" ht="12.75">
      <c r="A64">
        <v>2008</v>
      </c>
      <c r="B64" s="3" t="s">
        <v>4</v>
      </c>
      <c r="C64" s="2">
        <v>89</v>
      </c>
      <c r="D64" s="2">
        <v>161.50400164004193</v>
      </c>
      <c r="E64" s="2">
        <v>162.9928965168428</v>
      </c>
      <c r="F64" s="2">
        <f t="shared" si="2"/>
        <v>-11</v>
      </c>
      <c r="G64" s="2">
        <f t="shared" si="4"/>
        <v>61.504001640041935</v>
      </c>
      <c r="H64" s="2">
        <f t="shared" si="3"/>
        <v>62.99289651684279</v>
      </c>
      <c r="J64" s="2"/>
    </row>
    <row r="65" spans="2:10" ht="12.75">
      <c r="B65" s="3" t="s">
        <v>5</v>
      </c>
      <c r="C65" s="2">
        <v>119</v>
      </c>
      <c r="D65" s="2">
        <v>164.4451400240197</v>
      </c>
      <c r="E65" s="2">
        <v>162.93171101921163</v>
      </c>
      <c r="F65" s="2">
        <f t="shared" si="2"/>
        <v>19</v>
      </c>
      <c r="G65" s="2">
        <f t="shared" si="4"/>
        <v>64.44514002401971</v>
      </c>
      <c r="H65" s="2">
        <f t="shared" si="3"/>
        <v>62.93171101921163</v>
      </c>
      <c r="J65" s="2"/>
    </row>
    <row r="66" spans="2:10" ht="12.75">
      <c r="B66" s="3" t="s">
        <v>6</v>
      </c>
      <c r="C66" s="2">
        <v>148.4</v>
      </c>
      <c r="D66" s="2">
        <v>161.96745645158225</v>
      </c>
      <c r="E66" s="2">
        <v>162.5680032631576</v>
      </c>
      <c r="F66" s="2">
        <f t="shared" si="2"/>
        <v>48.400000000000006</v>
      </c>
      <c r="G66" s="2">
        <f t="shared" si="4"/>
        <v>61.96745645158225</v>
      </c>
      <c r="H66" s="2">
        <f t="shared" si="3"/>
        <v>62.56800326315761</v>
      </c>
      <c r="J66" s="2"/>
    </row>
    <row r="67" spans="2:10" ht="12.75">
      <c r="B67" s="3" t="s">
        <v>7</v>
      </c>
      <c r="C67" s="2">
        <v>155.6</v>
      </c>
      <c r="D67" s="2">
        <v>162.24697070961292</v>
      </c>
      <c r="E67" s="2">
        <v>162.02699335358886</v>
      </c>
      <c r="F67" s="2">
        <f t="shared" si="2"/>
        <v>55.599999999999994</v>
      </c>
      <c r="G67" s="2">
        <f t="shared" si="4"/>
        <v>62.246970709612924</v>
      </c>
      <c r="H67" s="2">
        <f t="shared" si="3"/>
        <v>62.026993353588864</v>
      </c>
      <c r="J67" s="2"/>
    </row>
    <row r="68" spans="2:10" ht="12.75">
      <c r="B68" s="3" t="s">
        <v>8</v>
      </c>
      <c r="C68" s="2">
        <v>160.2</v>
      </c>
      <c r="D68" s="2">
        <v>161.35635477363803</v>
      </c>
      <c r="E68" s="2">
        <v>161.57402988699482</v>
      </c>
      <c r="F68" s="2">
        <f t="shared" si="2"/>
        <v>60.19999999999999</v>
      </c>
      <c r="G68" s="2">
        <f t="shared" si="4"/>
        <v>61.35635477363803</v>
      </c>
      <c r="H68" s="2">
        <f t="shared" si="3"/>
        <v>61.57402988699482</v>
      </c>
      <c r="J68" s="2"/>
    </row>
    <row r="69" spans="2:10" ht="12.75">
      <c r="B69" s="3" t="s">
        <v>9</v>
      </c>
      <c r="C69" s="2">
        <v>165.5</v>
      </c>
      <c r="D69" s="2">
        <v>160.7125275549745</v>
      </c>
      <c r="E69" s="2">
        <v>161.357678752104</v>
      </c>
      <c r="F69" s="2">
        <f aca="true" t="shared" si="5" ref="F69:H70">C69-100</f>
        <v>65.5</v>
      </c>
      <c r="G69" s="2">
        <f t="shared" si="5"/>
        <v>60.712527554974514</v>
      </c>
      <c r="H69" s="2">
        <f t="shared" si="5"/>
        <v>61.35767875210399</v>
      </c>
      <c r="J69" s="2"/>
    </row>
    <row r="70" spans="2:10" ht="12.75">
      <c r="B70" s="3" t="s">
        <v>10</v>
      </c>
      <c r="C70" s="2">
        <v>176.1</v>
      </c>
      <c r="D70" s="2">
        <v>161.91389031467384</v>
      </c>
      <c r="E70" s="2">
        <v>161.42606108112815</v>
      </c>
      <c r="F70" s="2">
        <f t="shared" si="5"/>
        <v>76.1</v>
      </c>
      <c r="G70" s="2">
        <f t="shared" si="5"/>
        <v>61.913890314673836</v>
      </c>
      <c r="H70" s="2">
        <f t="shared" si="5"/>
        <v>61.426061081128154</v>
      </c>
      <c r="J70" s="2"/>
    </row>
    <row r="71" spans="2:10" ht="12.75">
      <c r="B71" s="3" t="s">
        <v>11</v>
      </c>
      <c r="C71" s="2">
        <v>175.2</v>
      </c>
      <c r="D71" s="2">
        <v>161.11088051516484</v>
      </c>
      <c r="E71" s="2">
        <v>161.52091180835964</v>
      </c>
      <c r="F71" s="2">
        <f aca="true" t="shared" si="6" ref="F71:H72">C71-100</f>
        <v>75.19999999999999</v>
      </c>
      <c r="G71" s="2">
        <f t="shared" si="6"/>
        <v>61.11088051516484</v>
      </c>
      <c r="H71" s="2">
        <f t="shared" si="6"/>
        <v>61.52091180835964</v>
      </c>
      <c r="J71" s="2"/>
    </row>
    <row r="72" spans="2:10" ht="12.75">
      <c r="B72" s="3" t="s">
        <v>12</v>
      </c>
      <c r="C72" s="2">
        <v>193.7</v>
      </c>
      <c r="D72" s="2">
        <v>162.35523216696237</v>
      </c>
      <c r="E72" s="2">
        <v>161.46214889520513</v>
      </c>
      <c r="F72" s="2">
        <f t="shared" si="6"/>
        <v>93.69999999999999</v>
      </c>
      <c r="G72" s="2">
        <f t="shared" si="6"/>
        <v>62.35523216696237</v>
      </c>
      <c r="H72" s="2">
        <f t="shared" si="6"/>
        <v>61.46214889520513</v>
      </c>
      <c r="J72" s="2"/>
    </row>
    <row r="73" spans="2:10" ht="12.75">
      <c r="B73" s="3" t="s">
        <v>13</v>
      </c>
      <c r="C73" s="2">
        <v>192.9</v>
      </c>
      <c r="D73" s="2">
        <v>160.89746259749842</v>
      </c>
      <c r="E73" s="2">
        <v>161.0838481321671</v>
      </c>
      <c r="F73" s="2">
        <f aca="true" t="shared" si="7" ref="F73:H74">C73-100</f>
        <v>92.9</v>
      </c>
      <c r="G73" s="2">
        <f t="shared" si="7"/>
        <v>60.89746259749842</v>
      </c>
      <c r="H73" s="2">
        <f t="shared" si="7"/>
        <v>61.083848132167105</v>
      </c>
      <c r="J73" s="2"/>
    </row>
    <row r="74" spans="2:10" ht="12.75">
      <c r="B74" s="3" t="s">
        <v>14</v>
      </c>
      <c r="C74" s="2">
        <v>195.9</v>
      </c>
      <c r="D74" s="2">
        <v>160.55299660155117</v>
      </c>
      <c r="E74" s="2">
        <v>160.59286288985015</v>
      </c>
      <c r="F74" s="2">
        <f t="shared" si="7"/>
        <v>95.9</v>
      </c>
      <c r="G74" s="2">
        <f t="shared" si="7"/>
        <v>60.55299660155117</v>
      </c>
      <c r="H74" s="2">
        <f t="shared" si="7"/>
        <v>60.59286288985015</v>
      </c>
      <c r="J74" s="2"/>
    </row>
    <row r="75" spans="2:8" ht="12.75">
      <c r="B75" s="3" t="s">
        <v>15</v>
      </c>
      <c r="C75" s="2">
        <v>148.4</v>
      </c>
      <c r="D75" s="2">
        <v>159.80702147062448</v>
      </c>
      <c r="E75" s="2">
        <v>160.35833086828427</v>
      </c>
      <c r="F75" s="2">
        <f>C75-100</f>
        <v>48.400000000000006</v>
      </c>
      <c r="G75" s="2">
        <f>D75-100</f>
        <v>59.80702147062448</v>
      </c>
      <c r="H75" s="2">
        <f>E75-100</f>
        <v>60.35833086828427</v>
      </c>
    </row>
    <row r="76" spans="2:7" ht="12.75">
      <c r="B76" s="1"/>
      <c r="G76" s="1"/>
    </row>
    <row r="77" spans="2:7" ht="12.75">
      <c r="B77" s="1"/>
      <c r="G77" s="1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curinova</cp:lastModifiedBy>
  <cp:lastPrinted>2008-12-05T15:17:48Z</cp:lastPrinted>
  <dcterms:created xsi:type="dcterms:W3CDTF">2004-01-14T12:03:08Z</dcterms:created>
  <dcterms:modified xsi:type="dcterms:W3CDTF">2009-02-13T06:29:53Z</dcterms:modified>
  <cp:category/>
  <cp:version/>
  <cp:contentType/>
  <cp:contentStatus/>
</cp:coreProperties>
</file>