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9465" tabRatio="434"/>
  </bookViews>
  <sheets>
    <sheet name="SC" sheetId="1" r:id="rId1"/>
    <sheet name="SC noci" sheetId="2" r:id="rId2"/>
  </sheets>
  <calcPr calcId="125725"/>
</workbook>
</file>

<file path=xl/calcChain.xml><?xml version="1.0" encoding="utf-8"?>
<calcChain xmlns="http://schemas.openxmlformats.org/spreadsheetml/2006/main">
  <c r="C14" i="1"/>
  <c r="C14" i="2"/>
</calcChain>
</file>

<file path=xl/sharedStrings.xml><?xml version="1.0" encoding="utf-8"?>
<sst xmlns="http://schemas.openxmlformats.org/spreadsheetml/2006/main" count="153" uniqueCount="42">
  <si>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</si>
  <si>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</si>
  <si>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</si>
  <si>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</si>
  <si>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</si>
  <si>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</si>
  <si>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</si>
  <si>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</si>
  <si>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</si>
  <si>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v ČR</t>
  </si>
  <si>
    <t>Abroad</t>
  </si>
  <si>
    <t>do zahraničí</t>
  </si>
  <si>
    <t>In CR</t>
  </si>
  <si>
    <t>v tom dle typu ubytování</t>
  </si>
  <si>
    <t>v tom dle pohlaví</t>
  </si>
  <si>
    <t xml:space="preserve">v tom dle délky cesty </t>
  </si>
  <si>
    <t>hotel a podobné zařízení</t>
  </si>
  <si>
    <t>muži</t>
  </si>
  <si>
    <t>ženy</t>
  </si>
  <si>
    <t>4-7 přenocování</t>
  </si>
  <si>
    <t>By sex</t>
  </si>
  <si>
    <t>By main type of accommodation</t>
  </si>
  <si>
    <t>By length of the trip</t>
  </si>
  <si>
    <t>Hotel and similar establishment</t>
  </si>
  <si>
    <t>Males</t>
  </si>
  <si>
    <t>Females</t>
  </si>
  <si>
    <t>.</t>
  </si>
  <si>
    <t>from 4 to 7 nights</t>
  </si>
  <si>
    <t>1-3 přenocování</t>
  </si>
  <si>
    <t>from 1 to 3 nights</t>
  </si>
  <si>
    <t>8 and more nights</t>
  </si>
  <si>
    <t>8 přenocování           a více</t>
  </si>
  <si>
    <t>Služební cesty (1 a více přenocování) rezidentů v tuzemsku a do zahraničí (v tis.)</t>
  </si>
  <si>
    <t>Business trips (1 or more overnight stays) of Czech residents in CR and abroad (thous.)</t>
  </si>
  <si>
    <t>Počet cest</t>
  </si>
  <si>
    <t>Počet přenocování</t>
  </si>
  <si>
    <t>Přenocování na služebních cestách rezidentů v tuzemsku a v zahraničí (v tis.)</t>
  </si>
  <si>
    <t>Overnight stays on business trips of Czech residents in CR and abroad (thous.)</t>
  </si>
  <si>
    <t>Number of trips</t>
  </si>
  <si>
    <t>Number of overnight stays</t>
  </si>
  <si>
    <t>ostatní ubytování</t>
  </si>
  <si>
    <t>Other  accommodation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</si>
</sst>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  <font>
      <sz val="16"/>
      <color indexed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2" fillId="2" borderId="16" xfId="0" quotePrefix="1" applyNumberFormat="1" applyFont="1" applyFill="1" applyBorder="1" applyAlignment="1">
      <alignment horizontal="center"/>
    </xf>
    <xf numFmtId="0" fontId="0" fillId="0" borderId="17" xfId="0" applyBorder="1"/>
    <xf numFmtId="3" fontId="2" fillId="0" borderId="18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0" fillId="0" borderId="19" xfId="0" applyBorder="1"/>
    <xf numFmtId="3" fontId="3" fillId="0" borderId="20" xfId="1" applyNumberFormat="1" applyFont="1" applyFill="1" applyBorder="1" applyAlignment="1">
      <alignment horizontal="right"/>
    </xf>
    <xf numFmtId="3" fontId="3" fillId="0" borderId="21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3" fillId="0" borderId="22" xfId="1" applyNumberFormat="1" applyFont="1" applyFill="1" applyBorder="1" applyAlignment="1">
      <alignment horizontal="right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3" fontId="3" fillId="0" borderId="0" xfId="0" applyNumberFormat="1" applyFont="1"/>
    <xf numFmtId="3" fontId="2" fillId="0" borderId="31" xfId="0" applyNumberFormat="1" applyFont="1" applyBorder="1"/>
    <xf numFmtId="3" fontId="2" fillId="0" borderId="29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3" fontId="3" fillId="0" borderId="29" xfId="1" applyNumberFormat="1" applyFont="1" applyFill="1" applyBorder="1" applyAlignment="1">
      <alignment horizontal="right"/>
    </xf>
    <xf numFmtId="3" fontId="3" fillId="0" borderId="27" xfId="1" applyNumberFormat="1" applyFont="1" applyFill="1" applyBorder="1" applyAlignment="1">
      <alignment horizontal="right"/>
    </xf>
    <xf numFmtId="3" fontId="2" fillId="2" borderId="32" xfId="0" quotePrefix="1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right"/>
    </xf>
    <xf numFmtId="3" fontId="3" fillId="0" borderId="33" xfId="1" applyNumberFormat="1" applyFont="1" applyFill="1" applyBorder="1" applyAlignment="1">
      <alignment horizontal="right"/>
    </xf>
    <xf numFmtId="3" fontId="3" fillId="0" borderId="34" xfId="1" applyNumberFormat="1" applyFont="1" applyFill="1" applyBorder="1" applyAlignment="1">
      <alignment horizontal="right"/>
    </xf>
    <xf numFmtId="3" fontId="3" fillId="0" borderId="32" xfId="1" applyNumberFormat="1" applyFont="1" applyFill="1" applyBorder="1" applyAlignment="1">
      <alignment horizontal="right"/>
    </xf>
    <xf numFmtId="3" fontId="2" fillId="2" borderId="35" xfId="0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right"/>
    </xf>
    <xf numFmtId="3" fontId="3" fillId="0" borderId="37" xfId="1" applyNumberFormat="1" applyFont="1" applyFill="1" applyBorder="1" applyAlignment="1">
      <alignment horizontal="right"/>
    </xf>
    <xf numFmtId="3" fontId="3" fillId="0" borderId="38" xfId="1" applyNumberFormat="1" applyFont="1" applyFill="1" applyBorder="1" applyAlignment="1">
      <alignment horizontal="right"/>
    </xf>
    <xf numFmtId="3" fontId="3" fillId="0" borderId="35" xfId="1" applyNumberFormat="1" applyFont="1" applyFill="1" applyBorder="1" applyAlignment="1">
      <alignment horizontal="right"/>
    </xf>
    <xf numFmtId="3" fontId="0" fillId="0" borderId="0" xfId="0" applyNumberFormat="1"/>
    <xf numFmtId="3" fontId="3" fillId="0" borderId="23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24" xfId="1" applyNumberFormat="1" applyFont="1" applyFill="1" applyBorder="1" applyAlignment="1">
      <alignment horizontal="right"/>
    </xf>
    <xf numFmtId="3" fontId="3" fillId="0" borderId="39" xfId="1" applyNumberFormat="1" applyFont="1" applyFill="1" applyBorder="1" applyAlignment="1">
      <alignment horizontal="right"/>
    </xf>
    <xf numFmtId="3" fontId="3" fillId="0" borderId="40" xfId="1" applyNumberFormat="1" applyFont="1" applyFill="1" applyBorder="1" applyAlignment="1">
      <alignment horizontal="right"/>
    </xf>
    <xf numFmtId="3" fontId="3" fillId="0" borderId="41" xfId="1" applyNumberFormat="1" applyFont="1" applyFill="1" applyBorder="1" applyAlignment="1">
      <alignment horizontal="right"/>
    </xf>
    <xf numFmtId="3" fontId="3" fillId="0" borderId="42" xfId="1" applyNumberFormat="1" applyFont="1" applyFill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2" fillId="2" borderId="14" xfId="0" quotePrefix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3" fontId="3" fillId="0" borderId="43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3" fillId="0" borderId="59" xfId="1" applyNumberFormat="1" applyFont="1" applyFill="1" applyBorder="1" applyAlignment="1">
      <alignment horizontal="right"/>
    </xf>
    <xf numFmtId="3" fontId="3" fillId="0" borderId="60" xfId="1" applyNumberFormat="1" applyFont="1" applyFill="1" applyBorder="1" applyAlignment="1">
      <alignment horizontal="right"/>
    </xf>
    <xf numFmtId="3" fontId="3" fillId="0" borderId="61" xfId="1" applyNumberFormat="1" applyFont="1" applyFill="1" applyBorder="1" applyAlignment="1">
      <alignment horizontal="right"/>
    </xf>
    <xf numFmtId="3" fontId="3" fillId="0" borderId="62" xfId="1" applyNumberFormat="1" applyFont="1" applyFill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8" xfId="0" applyFont="1" applyBorder="1" applyAlignment="1"/>
    <xf numFmtId="0" fontId="2" fillId="2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/>
    <xf numFmtId="0" fontId="2" fillId="0" borderId="5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" fontId="2" fillId="2" borderId="12" xfId="0" quotePrefix="1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 wrapText="1"/>
    </xf>
    <xf numFmtId="3" fontId="2" fillId="2" borderId="45" xfId="0" applyNumberFormat="1" applyFont="1" applyFill="1" applyBorder="1" applyAlignment="1">
      <alignment horizontal="center" vertical="center" wrapText="1"/>
    </xf>
    <xf numFmtId="3" fontId="8" fillId="2" borderId="4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47" xfId="0" quotePrefix="1" applyNumberFormat="1" applyFont="1" applyFill="1" applyBorder="1" applyAlignment="1">
      <alignment horizontal="center"/>
    </xf>
    <xf numFmtId="0" fontId="2" fillId="2" borderId="48" xfId="0" quotePrefix="1" applyNumberFormat="1" applyFont="1" applyFill="1" applyBorder="1" applyAlignment="1">
      <alignment horizontal="center"/>
    </xf>
    <xf numFmtId="1" fontId="2" fillId="2" borderId="19" xfId="0" quotePrefix="1" applyNumberFormat="1" applyFont="1" applyFill="1" applyBorder="1" applyAlignment="1">
      <alignment horizontal="center" vertical="center"/>
    </xf>
    <xf numFmtId="3" fontId="7" fillId="2" borderId="49" xfId="0" applyNumberFormat="1" applyFont="1" applyFill="1" applyBorder="1" applyAlignment="1">
      <alignment horizontal="center" vertical="center" wrapText="1"/>
    </xf>
    <xf numFmtId="3" fontId="7" fillId="2" borderId="50" xfId="0" applyNumberFormat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0" fontId="2" fillId="2" borderId="57" xfId="0" quotePrefix="1" applyNumberFormat="1" applyFont="1" applyFill="1" applyBorder="1" applyAlignment="1">
      <alignment horizontal="center"/>
    </xf>
    <xf numFmtId="0" fontId="2" fillId="2" borderId="58" xfId="0" quotePrefix="1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54" xfId="0" quotePrefix="1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48" xfId="0" applyFont="1" applyBorder="1" applyAlignment="1"/>
    <xf numFmtId="0" fontId="1" fillId="0" borderId="48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</cellXfs>
  <cellStyles count="2">
    <cellStyle name="normální" xfId="0" builtinId="0"/>
    <cellStyle name="normální_17tab-delší-cesty-měsíce-celke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/>
  <cols>
    <col min="1" max="1" width="11.7109375" customWidth="1"/>
    <col min="2" max="2" width="5.7109375" customWidth="1"/>
    <col min="3" max="7" width="11.7109375" customWidth="1"/>
    <col min="8" max="12" width="15" customWidth="1"/>
  </cols>
  <sheetData>
    <row r="1" spans="1:13" s="4" customFormat="1" ht="20.25">
      <c r="A1" s="6" t="s">
        <v>32</v>
      </c>
      <c r="B1" s="2"/>
      <c r="C1" s="3"/>
      <c r="D1" s="3"/>
      <c r="E1" s="3"/>
      <c r="F1" s="3"/>
      <c r="G1" s="3"/>
    </row>
    <row r="2" spans="1:13" s="4" customFormat="1" ht="21" thickBot="1">
      <c r="A2" s="22" t="s">
        <v>33</v>
      </c>
      <c r="B2" s="3"/>
      <c r="C2" s="26"/>
      <c r="D2" s="26"/>
      <c r="E2" s="26"/>
      <c r="F2" s="26"/>
      <c r="G2" s="26"/>
      <c r="H2" s="26"/>
      <c r="I2" s="26"/>
      <c r="J2" s="26"/>
      <c r="K2" s="26"/>
    </row>
    <row r="3" spans="1:13" ht="33" customHeight="1" thickTop="1">
      <c r="A3" s="102" t="s">
        <v>0</v>
      </c>
      <c r="B3" s="103"/>
      <c r="C3" s="90" t="s">
        <v>34</v>
      </c>
      <c r="D3" s="91"/>
      <c r="E3" s="91"/>
      <c r="F3" s="85" t="s">
        <v>14</v>
      </c>
      <c r="G3" s="86"/>
      <c r="H3" s="80" t="s">
        <v>13</v>
      </c>
      <c r="I3" s="83"/>
      <c r="J3" s="80" t="s">
        <v>15</v>
      </c>
      <c r="K3" s="81"/>
      <c r="L3" s="82"/>
    </row>
    <row r="4" spans="1:13" ht="43.5" customHeight="1" thickBot="1">
      <c r="A4" s="104"/>
      <c r="B4" s="105"/>
      <c r="C4" s="12" t="s">
        <v>1</v>
      </c>
      <c r="D4" s="11" t="s">
        <v>9</v>
      </c>
      <c r="E4" s="13" t="s">
        <v>11</v>
      </c>
      <c r="F4" s="18" t="s">
        <v>17</v>
      </c>
      <c r="G4" s="20" t="s">
        <v>18</v>
      </c>
      <c r="H4" s="18" t="s">
        <v>16</v>
      </c>
      <c r="I4" s="19" t="s">
        <v>40</v>
      </c>
      <c r="J4" s="18" t="s">
        <v>28</v>
      </c>
      <c r="K4" s="21" t="s">
        <v>19</v>
      </c>
      <c r="L4" s="20" t="s">
        <v>31</v>
      </c>
    </row>
    <row r="5" spans="1:13" ht="33" customHeight="1">
      <c r="A5" s="92" t="s">
        <v>2</v>
      </c>
      <c r="B5" s="93"/>
      <c r="C5" s="99" t="s">
        <v>38</v>
      </c>
      <c r="D5" s="100"/>
      <c r="E5" s="101"/>
      <c r="F5" s="77" t="s">
        <v>20</v>
      </c>
      <c r="G5" s="87"/>
      <c r="H5" s="77" t="s">
        <v>21</v>
      </c>
      <c r="I5" s="84"/>
      <c r="J5" s="77" t="s">
        <v>22</v>
      </c>
      <c r="K5" s="78"/>
      <c r="L5" s="79"/>
    </row>
    <row r="6" spans="1:13" ht="44.25" customHeight="1" thickBot="1">
      <c r="A6" s="94"/>
      <c r="B6" s="95"/>
      <c r="C6" s="14" t="s">
        <v>3</v>
      </c>
      <c r="D6" s="15" t="s">
        <v>12</v>
      </c>
      <c r="E6" s="16" t="s">
        <v>10</v>
      </c>
      <c r="F6" s="32" t="s">
        <v>24</v>
      </c>
      <c r="G6" s="33" t="s">
        <v>25</v>
      </c>
      <c r="H6" s="32" t="s">
        <v>23</v>
      </c>
      <c r="I6" s="34" t="s">
        <v>41</v>
      </c>
      <c r="J6" s="32" t="s">
        <v>29</v>
      </c>
      <c r="K6" s="35" t="s">
        <v>27</v>
      </c>
      <c r="L6" s="33" t="s">
        <v>30</v>
      </c>
    </row>
    <row r="7" spans="1:13" ht="13.5" thickBot="1">
      <c r="A7" s="7"/>
      <c r="B7" s="8"/>
      <c r="C7" s="7" t="s">
        <v>8</v>
      </c>
      <c r="D7" s="10">
        <v>2</v>
      </c>
      <c r="E7" s="9">
        <v>3</v>
      </c>
      <c r="F7" s="36">
        <v>4</v>
      </c>
      <c r="G7" s="37">
        <v>5</v>
      </c>
      <c r="H7" s="39">
        <v>6</v>
      </c>
      <c r="I7" s="38">
        <v>8</v>
      </c>
      <c r="J7" s="36">
        <v>9</v>
      </c>
      <c r="K7" s="39">
        <v>10</v>
      </c>
      <c r="L7" s="40">
        <v>11</v>
      </c>
    </row>
    <row r="8" spans="1:13" ht="13.5" thickBot="1">
      <c r="A8" s="25"/>
      <c r="B8" s="5"/>
      <c r="C8" s="5"/>
      <c r="D8" s="5"/>
      <c r="E8" s="5"/>
      <c r="F8" s="24"/>
      <c r="G8" s="24"/>
      <c r="H8" s="24"/>
      <c r="I8" s="24"/>
      <c r="J8" s="27"/>
      <c r="K8" s="24"/>
      <c r="L8" s="17"/>
    </row>
    <row r="9" spans="1:13" s="1" customFormat="1" ht="20.25" customHeight="1">
      <c r="A9" s="96">
        <v>2011</v>
      </c>
      <c r="B9" s="97"/>
      <c r="C9" s="62">
        <v>1774.2856943631732</v>
      </c>
      <c r="D9" s="63">
        <v>1141.4698158038768</v>
      </c>
      <c r="E9" s="64">
        <v>632.81587855929627</v>
      </c>
      <c r="F9" s="62">
        <v>1429.3138832203119</v>
      </c>
      <c r="G9" s="65">
        <v>344.97181114286064</v>
      </c>
      <c r="H9" s="62">
        <v>1365.9359501603303</v>
      </c>
      <c r="I9" s="65">
        <v>408.34974420284288</v>
      </c>
      <c r="J9" s="62">
        <v>1466.887654356311</v>
      </c>
      <c r="K9" s="63">
        <v>238.86645933697284</v>
      </c>
      <c r="L9" s="65" t="s">
        <v>26</v>
      </c>
      <c r="M9" s="41"/>
    </row>
    <row r="10" spans="1:13" s="1" customFormat="1" ht="20.25" customHeight="1">
      <c r="A10" s="106">
        <v>2012</v>
      </c>
      <c r="B10" s="107"/>
      <c r="C10" s="72">
        <v>1452.1139997868488</v>
      </c>
      <c r="D10" s="73">
        <v>893.57690189793334</v>
      </c>
      <c r="E10" s="74">
        <v>558.53709788891547</v>
      </c>
      <c r="F10" s="72">
        <v>1096.5969516238952</v>
      </c>
      <c r="G10" s="75">
        <v>355.51704816295319</v>
      </c>
      <c r="H10" s="72">
        <v>1185.9188832604323</v>
      </c>
      <c r="I10" s="75">
        <v>266.19511652641654</v>
      </c>
      <c r="J10" s="72">
        <v>1155.0025682752689</v>
      </c>
      <c r="K10" s="73">
        <v>206.70294129291887</v>
      </c>
      <c r="L10" s="75">
        <v>90.408490218660347</v>
      </c>
      <c r="M10" s="41"/>
    </row>
    <row r="11" spans="1:13" s="1" customFormat="1" ht="20.25" customHeight="1" thickBot="1">
      <c r="A11" s="108">
        <v>2013</v>
      </c>
      <c r="B11" s="109"/>
      <c r="C11" s="58">
        <v>1671.9023421413751</v>
      </c>
      <c r="D11" s="59">
        <v>1194.619532597796</v>
      </c>
      <c r="E11" s="60">
        <v>477.28280954357916</v>
      </c>
      <c r="F11" s="58">
        <v>1286.3014249475013</v>
      </c>
      <c r="G11" s="61">
        <v>385.60091719387384</v>
      </c>
      <c r="H11" s="58">
        <v>1232.0362730563943</v>
      </c>
      <c r="I11" s="61">
        <v>439.86606908498072</v>
      </c>
      <c r="J11" s="58">
        <v>1352.567715075158</v>
      </c>
      <c r="K11" s="59">
        <v>246.2075860436415</v>
      </c>
      <c r="L11" s="61">
        <v>73.127041022575597</v>
      </c>
      <c r="M11" s="41"/>
    </row>
    <row r="12" spans="1:13" ht="13.5" thickBot="1">
      <c r="A12" s="42"/>
      <c r="B12" s="43"/>
      <c r="C12" s="43"/>
      <c r="D12" s="43"/>
      <c r="E12" s="43"/>
      <c r="F12" s="44"/>
      <c r="G12" s="44"/>
      <c r="H12" s="66"/>
      <c r="I12" s="45"/>
      <c r="J12" s="44"/>
      <c r="K12" s="44"/>
      <c r="L12" s="46"/>
    </row>
    <row r="13" spans="1:13" s="1" customFormat="1" ht="18" customHeight="1">
      <c r="A13" s="98">
        <v>2011</v>
      </c>
      <c r="B13" s="47" t="s">
        <v>4</v>
      </c>
      <c r="C13" s="48">
        <v>461.205306529447</v>
      </c>
      <c r="D13" s="49">
        <v>290.2985899843074</v>
      </c>
      <c r="E13" s="50">
        <v>170.9067165451396</v>
      </c>
      <c r="F13" s="48">
        <v>363.66005639216576</v>
      </c>
      <c r="G13" s="51">
        <v>97.545250137281286</v>
      </c>
      <c r="H13" s="48">
        <v>342.30779445462179</v>
      </c>
      <c r="I13" s="51" t="s">
        <v>26</v>
      </c>
      <c r="J13" s="48">
        <v>359.5499372863747</v>
      </c>
      <c r="K13" s="49">
        <v>70.896918689633296</v>
      </c>
      <c r="L13" s="51" t="s">
        <v>26</v>
      </c>
    </row>
    <row r="14" spans="1:13" s="1" customFormat="1" ht="18" customHeight="1">
      <c r="A14" s="76"/>
      <c r="B14" s="23" t="s">
        <v>5</v>
      </c>
      <c r="C14" s="31">
        <f>SUM(D14:E14)</f>
        <v>528.42921565121617</v>
      </c>
      <c r="D14" s="29">
        <v>331.97275029112893</v>
      </c>
      <c r="E14" s="28">
        <v>196.45646536008724</v>
      </c>
      <c r="F14" s="31">
        <v>437.09826817050379</v>
      </c>
      <c r="G14" s="30">
        <v>91.330947480712595</v>
      </c>
      <c r="H14" s="31">
        <v>420.21395086683293</v>
      </c>
      <c r="I14" s="30" t="s">
        <v>26</v>
      </c>
      <c r="J14" s="31">
        <v>450.73725144151985</v>
      </c>
      <c r="K14" s="29">
        <v>65.448322833394158</v>
      </c>
      <c r="L14" s="30" t="s">
        <v>26</v>
      </c>
      <c r="M14" s="41"/>
    </row>
    <row r="15" spans="1:13" s="1" customFormat="1" ht="18" customHeight="1">
      <c r="A15" s="76"/>
      <c r="B15" s="23" t="s">
        <v>6</v>
      </c>
      <c r="C15" s="31">
        <v>351.0015508615507</v>
      </c>
      <c r="D15" s="29">
        <v>239.33210976858493</v>
      </c>
      <c r="E15" s="28">
        <v>111.66944109296576</v>
      </c>
      <c r="F15" s="31">
        <v>291.04253806341404</v>
      </c>
      <c r="G15" s="30" t="s">
        <v>26</v>
      </c>
      <c r="H15" s="31">
        <v>270.74678445593861</v>
      </c>
      <c r="I15" s="30" t="s">
        <v>26</v>
      </c>
      <c r="J15" s="31">
        <v>288.64678740693961</v>
      </c>
      <c r="K15" s="29" t="s">
        <v>26</v>
      </c>
      <c r="L15" s="30" t="s">
        <v>26</v>
      </c>
      <c r="M15" s="41"/>
    </row>
    <row r="16" spans="1:13" s="1" customFormat="1" ht="18" customHeight="1">
      <c r="A16" s="89"/>
      <c r="B16" s="52" t="s">
        <v>7</v>
      </c>
      <c r="C16" s="53">
        <v>433.64962132096059</v>
      </c>
      <c r="D16" s="54">
        <v>279.86636575985722</v>
      </c>
      <c r="E16" s="55">
        <v>153.78325556110337</v>
      </c>
      <c r="F16" s="53">
        <v>337.5130205942308</v>
      </c>
      <c r="G16" s="56">
        <v>96.136600726730052</v>
      </c>
      <c r="H16" s="53">
        <v>332.66742038293893</v>
      </c>
      <c r="I16" s="56" t="s">
        <v>26</v>
      </c>
      <c r="J16" s="53">
        <v>367.95367822147836</v>
      </c>
      <c r="K16" s="54" t="s">
        <v>26</v>
      </c>
      <c r="L16" s="56" t="s">
        <v>26</v>
      </c>
      <c r="M16" s="41"/>
    </row>
    <row r="17" spans="1:13" s="1" customFormat="1" ht="18" customHeight="1">
      <c r="A17" s="88">
        <v>2012</v>
      </c>
      <c r="B17" s="67" t="s">
        <v>4</v>
      </c>
      <c r="C17" s="68">
        <v>423.05642909970106</v>
      </c>
      <c r="D17" s="69">
        <v>232.01375357709745</v>
      </c>
      <c r="E17" s="70">
        <v>191.04267552260364</v>
      </c>
      <c r="F17" s="68">
        <v>336.07417557263443</v>
      </c>
      <c r="G17" s="71">
        <v>86.982253527066618</v>
      </c>
      <c r="H17" s="68">
        <v>331.01016093149406</v>
      </c>
      <c r="I17" s="71" t="s">
        <v>26</v>
      </c>
      <c r="J17" s="68">
        <v>355.79100159976053</v>
      </c>
      <c r="K17" s="69" t="s">
        <v>26</v>
      </c>
      <c r="L17" s="71" t="s">
        <v>26</v>
      </c>
    </row>
    <row r="18" spans="1:13" s="1" customFormat="1" ht="18" customHeight="1">
      <c r="A18" s="76"/>
      <c r="B18" s="23" t="s">
        <v>5</v>
      </c>
      <c r="C18" s="31">
        <v>391.3350636809302</v>
      </c>
      <c r="D18" s="29">
        <v>271.26016942538394</v>
      </c>
      <c r="E18" s="28">
        <v>120.07489425554625</v>
      </c>
      <c r="F18" s="31">
        <v>285.30661280586423</v>
      </c>
      <c r="G18" s="30">
        <v>106.02845087506581</v>
      </c>
      <c r="H18" s="31">
        <v>329.9466082957648</v>
      </c>
      <c r="I18" s="30" t="s">
        <v>26</v>
      </c>
      <c r="J18" s="31">
        <v>316.71009048375271</v>
      </c>
      <c r="K18" s="29" t="s">
        <v>26</v>
      </c>
      <c r="L18" s="30" t="s">
        <v>26</v>
      </c>
      <c r="M18" s="41"/>
    </row>
    <row r="19" spans="1:13" s="1" customFormat="1" ht="18" customHeight="1">
      <c r="A19" s="76"/>
      <c r="B19" s="23" t="s">
        <v>6</v>
      </c>
      <c r="C19" s="31">
        <v>246.32053898960453</v>
      </c>
      <c r="D19" s="29">
        <v>131.77311863051452</v>
      </c>
      <c r="E19" s="28">
        <v>114.54742035909001</v>
      </c>
      <c r="F19" s="31">
        <v>173.48095019831618</v>
      </c>
      <c r="G19" s="30">
        <v>72.839588791288321</v>
      </c>
      <c r="H19" s="31">
        <v>229.2791432596411</v>
      </c>
      <c r="I19" s="30" t="s">
        <v>26</v>
      </c>
      <c r="J19" s="31">
        <v>184.72421748117017</v>
      </c>
      <c r="K19" s="29" t="s">
        <v>26</v>
      </c>
      <c r="L19" s="30" t="s">
        <v>26</v>
      </c>
      <c r="M19" s="41"/>
    </row>
    <row r="20" spans="1:13" s="1" customFormat="1" ht="18" customHeight="1">
      <c r="A20" s="89"/>
      <c r="B20" s="52" t="s">
        <v>7</v>
      </c>
      <c r="C20" s="53">
        <v>391.40196801661295</v>
      </c>
      <c r="D20" s="54">
        <v>258.52986026493738</v>
      </c>
      <c r="E20" s="55">
        <v>132.87210775167554</v>
      </c>
      <c r="F20" s="53">
        <v>301.73521304708038</v>
      </c>
      <c r="G20" s="56">
        <v>89.666754969532448</v>
      </c>
      <c r="H20" s="53">
        <v>295.6829707735323</v>
      </c>
      <c r="I20" s="56" t="s">
        <v>26</v>
      </c>
      <c r="J20" s="53">
        <v>297.77725871058561</v>
      </c>
      <c r="K20" s="54">
        <v>80.354173299207034</v>
      </c>
      <c r="L20" s="56" t="s">
        <v>26</v>
      </c>
      <c r="M20" s="41"/>
    </row>
    <row r="21" spans="1:13" s="1" customFormat="1" ht="18" customHeight="1">
      <c r="A21" s="88">
        <v>2013</v>
      </c>
      <c r="B21" s="67" t="s">
        <v>4</v>
      </c>
      <c r="C21" s="68">
        <v>498.49578709135972</v>
      </c>
      <c r="D21" s="69">
        <v>374.74229797627015</v>
      </c>
      <c r="E21" s="70">
        <v>123.75348911508954</v>
      </c>
      <c r="F21" s="68">
        <v>399.04088383297318</v>
      </c>
      <c r="G21" s="71">
        <v>99.454903258386537</v>
      </c>
      <c r="H21" s="68">
        <v>390.52706598126235</v>
      </c>
      <c r="I21" s="71">
        <v>107.96872111009719</v>
      </c>
      <c r="J21" s="68">
        <v>419.12244053281603</v>
      </c>
      <c r="K21" s="69" t="s">
        <v>26</v>
      </c>
      <c r="L21" s="71" t="s">
        <v>26</v>
      </c>
    </row>
    <row r="22" spans="1:13" s="1" customFormat="1" ht="18" customHeight="1">
      <c r="A22" s="76"/>
      <c r="B22" s="23" t="s">
        <v>5</v>
      </c>
      <c r="C22" s="31">
        <v>469.76993555225681</v>
      </c>
      <c r="D22" s="29">
        <v>338.80394892394628</v>
      </c>
      <c r="E22" s="28">
        <v>130.96598662831056</v>
      </c>
      <c r="F22" s="31">
        <v>347.34640245072387</v>
      </c>
      <c r="G22" s="30">
        <v>122.42353310153295</v>
      </c>
      <c r="H22" s="31">
        <v>353.64381134509017</v>
      </c>
      <c r="I22" s="30">
        <v>116.1261242071668</v>
      </c>
      <c r="J22" s="31">
        <v>391.81545524626802</v>
      </c>
      <c r="K22" s="29" t="s">
        <v>26</v>
      </c>
      <c r="L22" s="30" t="s">
        <v>26</v>
      </c>
      <c r="M22" s="41"/>
    </row>
    <row r="23" spans="1:13" s="1" customFormat="1" ht="18" customHeight="1">
      <c r="A23" s="76"/>
      <c r="B23" s="23" t="s">
        <v>6</v>
      </c>
      <c r="C23" s="31">
        <v>300.65332012309159</v>
      </c>
      <c r="D23" s="29">
        <v>218.86361567339654</v>
      </c>
      <c r="E23" s="28">
        <v>81.789704449695066</v>
      </c>
      <c r="F23" s="31">
        <v>255.416855554671</v>
      </c>
      <c r="G23" s="30" t="s">
        <v>26</v>
      </c>
      <c r="H23" s="31">
        <v>214.55666015146286</v>
      </c>
      <c r="I23" s="30">
        <v>86.096659971628725</v>
      </c>
      <c r="J23" s="31">
        <v>248.49377749112176</v>
      </c>
      <c r="K23" s="29" t="s">
        <v>26</v>
      </c>
      <c r="L23" s="30" t="s">
        <v>26</v>
      </c>
      <c r="M23" s="41"/>
    </row>
    <row r="24" spans="1:13" s="1" customFormat="1" ht="18" customHeight="1">
      <c r="A24" s="89"/>
      <c r="B24" s="52" t="s">
        <v>7</v>
      </c>
      <c r="C24" s="53">
        <v>402.98329937466707</v>
      </c>
      <c r="D24" s="54">
        <v>262.20967002418308</v>
      </c>
      <c r="E24" s="55">
        <v>140.77362935048399</v>
      </c>
      <c r="F24" s="53">
        <v>284.49728310913349</v>
      </c>
      <c r="G24" s="56">
        <v>118.48601626553355</v>
      </c>
      <c r="H24" s="53">
        <v>273.30873557857899</v>
      </c>
      <c r="I24" s="56">
        <v>129.67456379608805</v>
      </c>
      <c r="J24" s="53">
        <v>293.13604180495224</v>
      </c>
      <c r="K24" s="54">
        <v>86.932781206412457</v>
      </c>
      <c r="L24" s="56" t="s">
        <v>26</v>
      </c>
      <c r="M24" s="41"/>
    </row>
    <row r="25" spans="1:13"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8" spans="1:13">
      <c r="D28" s="57"/>
    </row>
  </sheetData>
  <mergeCells count="16">
    <mergeCell ref="A11:B11"/>
    <mergeCell ref="J5:L5"/>
    <mergeCell ref="J3:L3"/>
    <mergeCell ref="H3:I3"/>
    <mergeCell ref="H5:I5"/>
    <mergeCell ref="F3:G3"/>
    <mergeCell ref="F5:G5"/>
    <mergeCell ref="A21:A24"/>
    <mergeCell ref="A17:A20"/>
    <mergeCell ref="C3:E3"/>
    <mergeCell ref="A5:B6"/>
    <mergeCell ref="A9:B9"/>
    <mergeCell ref="A13:A16"/>
    <mergeCell ref="C5:E5"/>
    <mergeCell ref="A3:B4"/>
    <mergeCell ref="A10:B1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workbookViewId="0">
      <pane xSplit="2" ySplit="8" topLeftCell="C9" activePane="bottomRight" state="frozen"/>
      <selection activeCell="A12" sqref="A12"/>
      <selection pane="topRight" activeCell="A12" sqref="A12"/>
      <selection pane="bottomLeft" activeCell="A12" sqref="A12"/>
      <selection pane="bottomRight"/>
    </sheetView>
  </sheetViews>
  <sheetFormatPr defaultRowHeight="12.75"/>
  <cols>
    <col min="1" max="1" width="11.7109375" customWidth="1"/>
    <col min="2" max="2" width="5.7109375" customWidth="1"/>
    <col min="3" max="7" width="11.7109375" customWidth="1"/>
    <col min="8" max="12" width="15" customWidth="1"/>
  </cols>
  <sheetData>
    <row r="1" spans="1:13" s="4" customFormat="1" ht="20.25">
      <c r="A1" s="6" t="s">
        <v>36</v>
      </c>
      <c r="B1" s="2"/>
      <c r="C1" s="3"/>
      <c r="D1" s="3"/>
      <c r="E1" s="3"/>
      <c r="F1" s="3"/>
      <c r="G1" s="3"/>
    </row>
    <row r="2" spans="1:13" s="4" customFormat="1" ht="21" thickBot="1">
      <c r="A2" s="22" t="s">
        <v>37</v>
      </c>
      <c r="B2" s="3"/>
      <c r="C2" s="26"/>
      <c r="D2" s="26"/>
      <c r="E2" s="26"/>
      <c r="F2" s="26"/>
      <c r="G2" s="26"/>
      <c r="H2" s="26"/>
      <c r="I2" s="26"/>
      <c r="J2" s="26"/>
      <c r="K2" s="26"/>
    </row>
    <row r="3" spans="1:13" ht="33" customHeight="1" thickTop="1">
      <c r="A3" s="102" t="s">
        <v>0</v>
      </c>
      <c r="B3" s="103"/>
      <c r="C3" s="90" t="s">
        <v>35</v>
      </c>
      <c r="D3" s="91"/>
      <c r="E3" s="91"/>
      <c r="F3" s="80" t="s">
        <v>14</v>
      </c>
      <c r="G3" s="113"/>
      <c r="H3" s="80" t="s">
        <v>13</v>
      </c>
      <c r="I3" s="83"/>
      <c r="J3" s="80" t="s">
        <v>15</v>
      </c>
      <c r="K3" s="81"/>
      <c r="L3" s="82"/>
    </row>
    <row r="4" spans="1:13" ht="43.5" customHeight="1" thickBot="1">
      <c r="A4" s="104"/>
      <c r="B4" s="105"/>
      <c r="C4" s="12" t="s">
        <v>1</v>
      </c>
      <c r="D4" s="11" t="s">
        <v>9</v>
      </c>
      <c r="E4" s="13" t="s">
        <v>11</v>
      </c>
      <c r="F4" s="18" t="s">
        <v>17</v>
      </c>
      <c r="G4" s="20" t="s">
        <v>18</v>
      </c>
      <c r="H4" s="18" t="s">
        <v>16</v>
      </c>
      <c r="I4" s="19" t="s">
        <v>40</v>
      </c>
      <c r="J4" s="18" t="s">
        <v>28</v>
      </c>
      <c r="K4" s="21" t="s">
        <v>19</v>
      </c>
      <c r="L4" s="20" t="s">
        <v>31</v>
      </c>
    </row>
    <row r="5" spans="1:13" ht="33" customHeight="1">
      <c r="A5" s="92" t="s">
        <v>2</v>
      </c>
      <c r="B5" s="93"/>
      <c r="C5" s="99" t="s">
        <v>39</v>
      </c>
      <c r="D5" s="100"/>
      <c r="E5" s="101"/>
      <c r="F5" s="77" t="s">
        <v>20</v>
      </c>
      <c r="G5" s="87"/>
      <c r="H5" s="77" t="s">
        <v>21</v>
      </c>
      <c r="I5" s="112"/>
      <c r="J5" s="77" t="s">
        <v>22</v>
      </c>
      <c r="K5" s="110"/>
      <c r="L5" s="111"/>
    </row>
    <row r="6" spans="1:13" ht="44.25" customHeight="1" thickBot="1">
      <c r="A6" s="94"/>
      <c r="B6" s="95"/>
      <c r="C6" s="14" t="s">
        <v>3</v>
      </c>
      <c r="D6" s="15" t="s">
        <v>12</v>
      </c>
      <c r="E6" s="16" t="s">
        <v>10</v>
      </c>
      <c r="F6" s="32" t="s">
        <v>24</v>
      </c>
      <c r="G6" s="33" t="s">
        <v>25</v>
      </c>
      <c r="H6" s="32" t="s">
        <v>23</v>
      </c>
      <c r="I6" s="34" t="s">
        <v>41</v>
      </c>
      <c r="J6" s="32" t="s">
        <v>29</v>
      </c>
      <c r="K6" s="35" t="s">
        <v>27</v>
      </c>
      <c r="L6" s="33" t="s">
        <v>30</v>
      </c>
    </row>
    <row r="7" spans="1:13" ht="13.5" thickBot="1">
      <c r="A7" s="7"/>
      <c r="B7" s="8"/>
      <c r="C7" s="7" t="s">
        <v>8</v>
      </c>
      <c r="D7" s="10">
        <v>2</v>
      </c>
      <c r="E7" s="9">
        <v>3</v>
      </c>
      <c r="F7" s="36">
        <v>4</v>
      </c>
      <c r="G7" s="37">
        <v>5</v>
      </c>
      <c r="H7" s="39">
        <v>6</v>
      </c>
      <c r="I7" s="38">
        <v>8</v>
      </c>
      <c r="J7" s="36">
        <v>9</v>
      </c>
      <c r="K7" s="39">
        <v>10</v>
      </c>
      <c r="L7" s="40">
        <v>11</v>
      </c>
    </row>
    <row r="8" spans="1:13" ht="13.5" thickBot="1">
      <c r="A8" s="25"/>
      <c r="B8" s="5"/>
      <c r="C8" s="5"/>
      <c r="D8" s="5"/>
      <c r="E8" s="5"/>
      <c r="F8" s="24"/>
      <c r="G8" s="24"/>
      <c r="H8" s="24"/>
      <c r="I8" s="24"/>
      <c r="J8" s="27"/>
      <c r="K8" s="24"/>
      <c r="L8" s="17"/>
    </row>
    <row r="9" spans="1:13" s="1" customFormat="1" ht="20.25" customHeight="1">
      <c r="A9" s="96">
        <v>2011</v>
      </c>
      <c r="B9" s="97"/>
      <c r="C9" s="62">
        <v>4594.9024914590455</v>
      </c>
      <c r="D9" s="63">
        <v>2154.8390108049002</v>
      </c>
      <c r="E9" s="64">
        <v>2440.0634806541452</v>
      </c>
      <c r="F9" s="62">
        <v>3806.4692695578015</v>
      </c>
      <c r="G9" s="65">
        <v>788.43322190124786</v>
      </c>
      <c r="H9" s="62">
        <v>2937.4200220423627</v>
      </c>
      <c r="I9" s="65">
        <v>1657.4824694166828</v>
      </c>
      <c r="J9" s="62">
        <v>2325.7392260871061</v>
      </c>
      <c r="K9" s="63">
        <v>1136.1747496607991</v>
      </c>
      <c r="L9" s="65" t="s">
        <v>26</v>
      </c>
      <c r="M9" s="41"/>
    </row>
    <row r="10" spans="1:13" s="1" customFormat="1" ht="20.25" customHeight="1">
      <c r="A10" s="106">
        <v>2012</v>
      </c>
      <c r="B10" s="107"/>
      <c r="C10" s="72">
        <v>4152.1648196109181</v>
      </c>
      <c r="D10" s="73">
        <v>1803.8659768721998</v>
      </c>
      <c r="E10" s="74">
        <v>2348.2988427387181</v>
      </c>
      <c r="F10" s="72">
        <v>2957.8184248805183</v>
      </c>
      <c r="G10" s="75">
        <v>1194.3463947303999</v>
      </c>
      <c r="H10" s="72">
        <v>3239.2162900637722</v>
      </c>
      <c r="I10" s="75">
        <v>912.94852954714588</v>
      </c>
      <c r="J10" s="72">
        <v>1850.2660871531841</v>
      </c>
      <c r="K10" s="73">
        <v>1001.7845671460934</v>
      </c>
      <c r="L10" s="75">
        <v>1300.1141653116401</v>
      </c>
      <c r="M10" s="41"/>
    </row>
    <row r="11" spans="1:13" s="1" customFormat="1" ht="20.25" customHeight="1" thickBot="1">
      <c r="A11" s="108">
        <v>2013</v>
      </c>
      <c r="B11" s="109"/>
      <c r="C11" s="58">
        <v>4349.4597444549736</v>
      </c>
      <c r="D11" s="59">
        <v>2477.3993546658339</v>
      </c>
      <c r="E11" s="60">
        <v>1872.0603897891392</v>
      </c>
      <c r="F11" s="58">
        <v>3242.1511268631493</v>
      </c>
      <c r="G11" s="61">
        <v>1107.3086175918229</v>
      </c>
      <c r="H11" s="58">
        <v>2996.7588702868129</v>
      </c>
      <c r="I11" s="61">
        <v>1352.7008741681602</v>
      </c>
      <c r="J11" s="58">
        <v>2200.6612226721281</v>
      </c>
      <c r="K11" s="59">
        <v>1142.8480827428375</v>
      </c>
      <c r="L11" s="61">
        <v>1005.950439040007</v>
      </c>
      <c r="M11" s="41"/>
    </row>
    <row r="12" spans="1:13" ht="13.5" thickBot="1">
      <c r="A12" s="42"/>
      <c r="B12" s="43"/>
      <c r="C12" s="43"/>
      <c r="D12" s="43"/>
      <c r="E12" s="43"/>
      <c r="F12" s="44"/>
      <c r="G12" s="44"/>
      <c r="H12" s="44"/>
      <c r="I12" s="45"/>
      <c r="J12" s="44"/>
      <c r="K12" s="66"/>
      <c r="L12" s="46"/>
    </row>
    <row r="13" spans="1:13" s="1" customFormat="1" ht="18" customHeight="1">
      <c r="A13" s="98">
        <v>2011</v>
      </c>
      <c r="B13" s="47" t="s">
        <v>4</v>
      </c>
      <c r="C13" s="48">
        <v>1290.3401498801302</v>
      </c>
      <c r="D13" s="49">
        <v>623.52607441619068</v>
      </c>
      <c r="E13" s="50">
        <v>666.8140754639395</v>
      </c>
      <c r="F13" s="48">
        <v>992.45989443275039</v>
      </c>
      <c r="G13" s="51">
        <v>297.88025544737906</v>
      </c>
      <c r="H13" s="48">
        <v>785.91365217016596</v>
      </c>
      <c r="I13" s="51" t="s">
        <v>26</v>
      </c>
      <c r="J13" s="48">
        <v>538.39055031333794</v>
      </c>
      <c r="K13" s="49">
        <v>343.42810885387388</v>
      </c>
      <c r="L13" s="51" t="s">
        <v>26</v>
      </c>
    </row>
    <row r="14" spans="1:13" s="1" customFormat="1" ht="18" customHeight="1">
      <c r="A14" s="76"/>
      <c r="B14" s="23" t="s">
        <v>5</v>
      </c>
      <c r="C14" s="31">
        <f>SUM(D14:E14)</f>
        <v>1234.3406517902017</v>
      </c>
      <c r="D14" s="29">
        <v>555.44242424980007</v>
      </c>
      <c r="E14" s="28">
        <v>678.89822754040176</v>
      </c>
      <c r="F14" s="31">
        <v>1024.2569820628544</v>
      </c>
      <c r="G14" s="30">
        <v>210.0836697273474</v>
      </c>
      <c r="H14" s="31">
        <v>862.98921221638057</v>
      </c>
      <c r="I14" s="30" t="s">
        <v>26</v>
      </c>
      <c r="J14" s="31">
        <v>734.81208297055866</v>
      </c>
      <c r="K14" s="29">
        <v>309.68622881995049</v>
      </c>
      <c r="L14" s="30" t="s">
        <v>26</v>
      </c>
      <c r="M14" s="41"/>
    </row>
    <row r="15" spans="1:13" s="1" customFormat="1" ht="18" customHeight="1">
      <c r="A15" s="76"/>
      <c r="B15" s="23" t="s">
        <v>6</v>
      </c>
      <c r="C15" s="31">
        <v>876.11875159140436</v>
      </c>
      <c r="D15" s="29">
        <v>462.79602008235366</v>
      </c>
      <c r="E15" s="28">
        <v>413.32273150905058</v>
      </c>
      <c r="F15" s="31">
        <v>765.09539077196325</v>
      </c>
      <c r="G15" s="30" t="s">
        <v>26</v>
      </c>
      <c r="H15" s="31">
        <v>531.48221949712115</v>
      </c>
      <c r="I15" s="30" t="s">
        <v>26</v>
      </c>
      <c r="J15" s="31">
        <v>427.49526423200547</v>
      </c>
      <c r="K15" s="29" t="s">
        <v>26</v>
      </c>
      <c r="L15" s="30" t="s">
        <v>26</v>
      </c>
    </row>
    <row r="16" spans="1:13" s="1" customFormat="1" ht="18" customHeight="1">
      <c r="A16" s="89"/>
      <c r="B16" s="52" t="s">
        <v>7</v>
      </c>
      <c r="C16" s="53">
        <v>1194.102938197311</v>
      </c>
      <c r="D16" s="54">
        <v>513.07449205655723</v>
      </c>
      <c r="E16" s="55">
        <v>681.02844614075377</v>
      </c>
      <c r="F16" s="53">
        <v>1024.6570022902299</v>
      </c>
      <c r="G16" s="56">
        <v>169.44593590708058</v>
      </c>
      <c r="H16" s="53">
        <v>757.03493815869342</v>
      </c>
      <c r="I16" s="56" t="s">
        <v>26</v>
      </c>
      <c r="J16" s="53">
        <v>625.04132857120294</v>
      </c>
      <c r="K16" s="54" t="s">
        <v>26</v>
      </c>
      <c r="L16" s="56" t="s">
        <v>26</v>
      </c>
      <c r="M16" s="41"/>
    </row>
    <row r="17" spans="1:13" s="1" customFormat="1" ht="18" customHeight="1">
      <c r="A17" s="88">
        <v>2012</v>
      </c>
      <c r="B17" s="67" t="s">
        <v>4</v>
      </c>
      <c r="C17" s="68">
        <v>1040.7900618624899</v>
      </c>
      <c r="D17" s="69">
        <v>364.33963122461694</v>
      </c>
      <c r="E17" s="70">
        <v>676.45043063787284</v>
      </c>
      <c r="F17" s="68">
        <v>738.97962445480471</v>
      </c>
      <c r="G17" s="71">
        <v>301.8104374076853</v>
      </c>
      <c r="H17" s="68">
        <v>855.81971503139414</v>
      </c>
      <c r="I17" s="71" t="s">
        <v>26</v>
      </c>
      <c r="J17" s="68">
        <v>531.26292391372681</v>
      </c>
      <c r="K17" s="69" t="s">
        <v>26</v>
      </c>
      <c r="L17" s="71" t="s">
        <v>26</v>
      </c>
    </row>
    <row r="18" spans="1:13" s="1" customFormat="1" ht="18" customHeight="1">
      <c r="A18" s="76"/>
      <c r="B18" s="23" t="s">
        <v>5</v>
      </c>
      <c r="C18" s="31">
        <v>1167.5858998715241</v>
      </c>
      <c r="D18" s="29">
        <v>661.53983061323993</v>
      </c>
      <c r="E18" s="28">
        <v>506.04606925828426</v>
      </c>
      <c r="F18" s="31">
        <v>818.19084479436594</v>
      </c>
      <c r="G18" s="30">
        <v>349.3950550771583</v>
      </c>
      <c r="H18" s="31">
        <v>901.81938923613211</v>
      </c>
      <c r="I18" s="30" t="s">
        <v>26</v>
      </c>
      <c r="J18" s="31">
        <v>539.60643732828146</v>
      </c>
      <c r="K18" s="29" t="s">
        <v>26</v>
      </c>
      <c r="L18" s="30" t="s">
        <v>26</v>
      </c>
      <c r="M18" s="41"/>
    </row>
    <row r="19" spans="1:13" s="1" customFormat="1" ht="18" customHeight="1">
      <c r="A19" s="76"/>
      <c r="B19" s="23" t="s">
        <v>6</v>
      </c>
      <c r="C19" s="31">
        <v>910.87065457346807</v>
      </c>
      <c r="D19" s="29">
        <v>288.86915252907608</v>
      </c>
      <c r="E19" s="28">
        <v>622.00150204439205</v>
      </c>
      <c r="F19" s="31">
        <v>574.0524858548207</v>
      </c>
      <c r="G19" s="30">
        <v>336.81816871864743</v>
      </c>
      <c r="H19" s="31" t="s">
        <v>26</v>
      </c>
      <c r="I19" s="30" t="s">
        <v>26</v>
      </c>
      <c r="J19" s="31">
        <v>309.61598926717937</v>
      </c>
      <c r="K19" s="29" t="s">
        <v>26</v>
      </c>
      <c r="L19" s="30" t="s">
        <v>26</v>
      </c>
    </row>
    <row r="20" spans="1:13" s="1" customFormat="1" ht="18" customHeight="1">
      <c r="A20" s="89"/>
      <c r="B20" s="52" t="s">
        <v>7</v>
      </c>
      <c r="C20" s="53">
        <v>1032.918203303436</v>
      </c>
      <c r="D20" s="54">
        <v>489.11736250526678</v>
      </c>
      <c r="E20" s="55">
        <v>543.80084079816925</v>
      </c>
      <c r="F20" s="53">
        <v>826.59546977652712</v>
      </c>
      <c r="G20" s="56">
        <v>206.32273352690885</v>
      </c>
      <c r="H20" s="53">
        <v>766.63865453306164</v>
      </c>
      <c r="I20" s="56" t="s">
        <v>26</v>
      </c>
      <c r="J20" s="53">
        <v>469.78073664399733</v>
      </c>
      <c r="K20" s="54">
        <v>384.96117315072775</v>
      </c>
      <c r="L20" s="56" t="s">
        <v>26</v>
      </c>
      <c r="M20" s="41"/>
    </row>
    <row r="21" spans="1:13" s="1" customFormat="1" ht="18" customHeight="1">
      <c r="A21" s="88">
        <v>2013</v>
      </c>
      <c r="B21" s="67" t="s">
        <v>4</v>
      </c>
      <c r="C21" s="68">
        <v>1290.7184860386401</v>
      </c>
      <c r="D21" s="69">
        <v>729.00402496263519</v>
      </c>
      <c r="E21" s="70">
        <v>561.71446107600502</v>
      </c>
      <c r="F21" s="68">
        <v>966.3365056696606</v>
      </c>
      <c r="G21" s="71">
        <v>324.38198036897899</v>
      </c>
      <c r="H21" s="68">
        <v>992.94790809877441</v>
      </c>
      <c r="I21" s="71">
        <v>297.77057793986575</v>
      </c>
      <c r="J21" s="68">
        <v>695.3429861047839</v>
      </c>
      <c r="K21" s="69" t="s">
        <v>26</v>
      </c>
      <c r="L21" s="71" t="s">
        <v>26</v>
      </c>
    </row>
    <row r="22" spans="1:13" s="1" customFormat="1" ht="18" customHeight="1">
      <c r="A22" s="76"/>
      <c r="B22" s="23" t="s">
        <v>5</v>
      </c>
      <c r="C22" s="31">
        <v>1147.3855049295494</v>
      </c>
      <c r="D22" s="29">
        <v>695.1475594692281</v>
      </c>
      <c r="E22" s="28">
        <v>452.23794546032133</v>
      </c>
      <c r="F22" s="31">
        <v>765.04657000416603</v>
      </c>
      <c r="G22" s="30">
        <v>382.33893492538346</v>
      </c>
      <c r="H22" s="31">
        <v>830.37003168558942</v>
      </c>
      <c r="I22" s="30">
        <v>317.01547324396006</v>
      </c>
      <c r="J22" s="31">
        <v>621.07240926837153</v>
      </c>
      <c r="K22" s="29" t="s">
        <v>26</v>
      </c>
      <c r="L22" s="30" t="s">
        <v>26</v>
      </c>
      <c r="M22" s="41"/>
    </row>
    <row r="23" spans="1:13" s="1" customFormat="1" ht="18" customHeight="1">
      <c r="A23" s="76"/>
      <c r="B23" s="23" t="s">
        <v>6</v>
      </c>
      <c r="C23" s="31">
        <v>693.48296410645321</v>
      </c>
      <c r="D23" s="29">
        <v>462.28917884590476</v>
      </c>
      <c r="E23" s="28">
        <v>231.19378526054845</v>
      </c>
      <c r="F23" s="31">
        <v>606.07852927325416</v>
      </c>
      <c r="G23" s="30" t="s">
        <v>26</v>
      </c>
      <c r="H23" s="31">
        <v>456.35608744010136</v>
      </c>
      <c r="I23" s="30">
        <v>237.12687666635188</v>
      </c>
      <c r="J23" s="31">
        <v>414.26897237192361</v>
      </c>
      <c r="K23" s="29" t="s">
        <v>26</v>
      </c>
      <c r="L23" s="30" t="s">
        <v>26</v>
      </c>
    </row>
    <row r="24" spans="1:13" s="1" customFormat="1" ht="18" customHeight="1">
      <c r="A24" s="89"/>
      <c r="B24" s="52" t="s">
        <v>7</v>
      </c>
      <c r="C24" s="53">
        <v>1217.8727893803305</v>
      </c>
      <c r="D24" s="54">
        <v>590.95859138806611</v>
      </c>
      <c r="E24" s="55">
        <v>626.91419799226435</v>
      </c>
      <c r="F24" s="53">
        <v>904.68952191606854</v>
      </c>
      <c r="G24" s="56">
        <v>313.18326746426175</v>
      </c>
      <c r="H24" s="53">
        <v>717.08484306234766</v>
      </c>
      <c r="I24" s="56">
        <v>500.78794631798263</v>
      </c>
      <c r="J24" s="53">
        <v>469.97685492704915</v>
      </c>
      <c r="K24" s="54">
        <v>380.05039709271415</v>
      </c>
      <c r="L24" s="56" t="s">
        <v>26</v>
      </c>
      <c r="M24" s="41"/>
    </row>
    <row r="31" spans="1:13">
      <c r="H31" s="57"/>
    </row>
  </sheetData>
  <mergeCells count="16">
    <mergeCell ref="J5:L5"/>
    <mergeCell ref="A11:B11"/>
    <mergeCell ref="J3:L3"/>
    <mergeCell ref="H3:I3"/>
    <mergeCell ref="H5:I5"/>
    <mergeCell ref="A9:B9"/>
    <mergeCell ref="C5:E5"/>
    <mergeCell ref="F3:G3"/>
    <mergeCell ref="F5:G5"/>
    <mergeCell ref="A3:B4"/>
    <mergeCell ref="C3:E3"/>
    <mergeCell ref="A5:B6"/>
    <mergeCell ref="A21:A24"/>
    <mergeCell ref="A17:A20"/>
    <mergeCell ref="A10:B10"/>
    <mergeCell ref="A13:A16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</vt:lpstr>
      <vt:lpstr>SC noci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kleteckova3932</cp:lastModifiedBy>
  <cp:lastPrinted>2014-09-16T12:42:36Z</cp:lastPrinted>
  <dcterms:created xsi:type="dcterms:W3CDTF">2004-06-10T11:55:26Z</dcterms:created>
  <dcterms:modified xsi:type="dcterms:W3CDTF">2014-09-22T11:21:47Z</dcterms:modified>
</cp:coreProperties>
</file>