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4085" yWindow="165" windowWidth="12720" windowHeight="12600"/>
  </bookViews>
  <sheets>
    <sheet name="3.1" sheetId="18" r:id="rId1"/>
  </sheets>
  <calcPr calcId="124519"/>
</workbook>
</file>

<file path=xl/calcChain.xml><?xml version="1.0" encoding="utf-8"?>
<calcChain xmlns="http://schemas.openxmlformats.org/spreadsheetml/2006/main">
  <c r="H6" i="18"/>
</calcChain>
</file>

<file path=xl/sharedStrings.xml><?xml version="1.0" encoding="utf-8"?>
<sst xmlns="http://schemas.openxmlformats.org/spreadsheetml/2006/main" count="92" uniqueCount="57">
  <si>
    <t>Měřicí
jednotka</t>
  </si>
  <si>
    <t>osoby</t>
  </si>
  <si>
    <t>%</t>
  </si>
  <si>
    <t>počet</t>
  </si>
  <si>
    <t>roky</t>
  </si>
  <si>
    <t>v tom: muži</t>
  </si>
  <si>
    <t xml:space="preserve">       ženy</t>
  </si>
  <si>
    <t>ženy</t>
  </si>
  <si>
    <t>muži</t>
  </si>
  <si>
    <t>65 a více let</t>
  </si>
  <si>
    <t>‰</t>
  </si>
  <si>
    <t>Novorozenecká úmrtnost</t>
  </si>
  <si>
    <t>Kojenecká úmrtnost</t>
  </si>
  <si>
    <t>Mrtvorozenost</t>
  </si>
  <si>
    <t>vystěhovalí</t>
  </si>
  <si>
    <t>přistěhovalí</t>
  </si>
  <si>
    <t>zemřelí</t>
  </si>
  <si>
    <t>živě narození</t>
  </si>
  <si>
    <t>Na 1 000 obyvatel středního stavu:</t>
  </si>
  <si>
    <t>z toho s cizinou</t>
  </si>
  <si>
    <t>z toho do ciziny</t>
  </si>
  <si>
    <t>z toho z ciziny</t>
  </si>
  <si>
    <t>novotvary</t>
  </si>
  <si>
    <t>nemoci oběhové soustavy</t>
  </si>
  <si>
    <t>z toho podle příčin smrti:</t>
  </si>
  <si>
    <t>Potraty na 100 narozených</t>
  </si>
  <si>
    <t>z toho umělá přerušení těhotenství</t>
  </si>
  <si>
    <t>Potraty</t>
  </si>
  <si>
    <t>z toho mimo manželství</t>
  </si>
  <si>
    <t>Živě narození</t>
  </si>
  <si>
    <t>Rozvody na 100 sňatků</t>
  </si>
  <si>
    <t>Rozvody</t>
  </si>
  <si>
    <t>Sňatky</t>
  </si>
  <si>
    <t>0–14 let</t>
  </si>
  <si>
    <t>15–64 let</t>
  </si>
  <si>
    <t>Přirozený přírůstek/úbytek</t>
  </si>
  <si>
    <t>Zemřelí</t>
  </si>
  <si>
    <t>Přistěhovalí</t>
  </si>
  <si>
    <t>Vystěhovalí</t>
  </si>
  <si>
    <t>Přírůstek/úbytek stěhováním</t>
  </si>
  <si>
    <t>Celkový přírůstek/úbytek</t>
  </si>
  <si>
    <t>přirozený přírůstek/úbytek</t>
  </si>
  <si>
    <t>přírůstek/úbytek stěhováním</t>
  </si>
  <si>
    <t>celkový přírůstek/úbytek</t>
  </si>
  <si>
    <t>z toho cizinci (bez azylantů)</t>
  </si>
  <si>
    <t>Průměrný věk k 31. 12.</t>
  </si>
  <si>
    <t>Obyvatelstvo k 31. 12.</t>
  </si>
  <si>
    <r>
      <t>Úhrnná plodnost</t>
    </r>
    <r>
      <rPr>
        <vertAlign val="superscript"/>
        <sz val="8"/>
        <rFont val="Arial"/>
        <family val="2"/>
        <charset val="238"/>
      </rPr>
      <t>1)</t>
    </r>
  </si>
  <si>
    <r>
      <t>Index stáří</t>
    </r>
    <r>
      <rPr>
        <vertAlign val="superscript"/>
        <sz val="8"/>
        <rFont val="Arial"/>
        <family val="2"/>
        <charset val="238"/>
      </rPr>
      <t>2)</t>
    </r>
  </si>
  <si>
    <r>
      <t>Index ekonomického zatížení</t>
    </r>
    <r>
      <rPr>
        <vertAlign val="superscript"/>
        <sz val="8"/>
        <rFont val="Arial"/>
        <family val="2"/>
        <charset val="238"/>
      </rPr>
      <t>3)</t>
    </r>
  </si>
  <si>
    <r>
      <t>1)</t>
    </r>
    <r>
      <rPr>
        <sz val="8"/>
        <rFont val="Arial"/>
        <family val="2"/>
        <charset val="238"/>
      </rPr>
      <t xml:space="preserve"> počet živě narozených dětí, které by se narodily jedné ženě za předpokladu, že by míry plodnosti podle věku
    zaznamenané ve sledovaném roce zůstaly během jejího reprodukčního věku (15–49 let) neměnné</t>
    </r>
  </si>
  <si>
    <r>
      <t>2)</t>
    </r>
    <r>
      <rPr>
        <sz val="8"/>
        <rFont val="Arial"/>
        <family val="2"/>
        <charset val="238"/>
      </rPr>
      <t xml:space="preserve"> počet osob ve věku 65 a více let na 100 osob ve věku 0–14 let</t>
    </r>
  </si>
  <si>
    <r>
      <t>3)</t>
    </r>
    <r>
      <rPr>
        <sz val="8"/>
        <rFont val="Arial"/>
        <family val="2"/>
        <charset val="238"/>
      </rPr>
      <t xml:space="preserve"> počet osob ve věku 0–14 let a 65 a více let na 100 osob ve věku 15–64 let</t>
    </r>
  </si>
  <si>
    <t>Naděje dožití při narození (dvouleté období)</t>
  </si>
  <si>
    <t>Naděje dožití ve věku 65 let (dvouleté období)</t>
  </si>
  <si>
    <t>Obyvatelstvo k 31. 12. ve věku:</t>
  </si>
  <si>
    <r>
      <t>Tab. 3.1 Vybrané ukazatele za Plzeňský</t>
    </r>
    <r>
      <rPr>
        <b/>
        <sz val="10"/>
        <color rgb="FFFF000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kraj – demografický vývoj</t>
    </r>
  </si>
</sst>
</file>

<file path=xl/styles.xml><?xml version="1.0" encoding="utf-8"?>
<styleSheet xmlns="http://schemas.openxmlformats.org/spreadsheetml/2006/main">
  <numFmts count="7">
    <numFmt numFmtId="5" formatCode="#,##0\ &quot;Kč&quot;;\-#,##0\ &quot;Kč&quot;"/>
    <numFmt numFmtId="44" formatCode="_-* #,##0.00\ &quot;Kč&quot;_-;\-* #,##0.00\ &quot;Kč&quot;_-;_-* &quot;-&quot;??\ &quot;Kč&quot;_-;_-@_-"/>
    <numFmt numFmtId="164" formatCode="#,##0_ ;\-#,##0\ "/>
    <numFmt numFmtId="165" formatCode="_(&quot;Kč&quot;* #,##0.00_);_(&quot;Kč&quot;* \(#,##0.00\);_(&quot;Kč&quot;* &quot;-&quot;??_);_(@_)"/>
    <numFmt numFmtId="166" formatCode="0.0_ ;\-0.0\ "/>
    <numFmt numFmtId="167" formatCode="#,##0.0_ ;\-#,##0.0\ "/>
    <numFmt numFmtId="168" formatCode="#,##0.000_ ;\-#,##0.000\ "/>
  </numFmts>
  <fonts count="34">
    <font>
      <sz val="10"/>
      <name val="Arial CE"/>
      <charset val="238"/>
    </font>
    <font>
      <sz val="8"/>
      <color theme="1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indexed="9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color indexed="20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15"/>
      <color indexed="56"/>
      <name val="Arial"/>
      <family val="2"/>
      <charset val="238"/>
    </font>
    <font>
      <b/>
      <sz val="13"/>
      <color indexed="56"/>
      <name val="Arial"/>
      <family val="2"/>
      <charset val="238"/>
    </font>
    <font>
      <b/>
      <sz val="11"/>
      <color indexed="56"/>
      <name val="Arial"/>
      <family val="2"/>
      <charset val="238"/>
    </font>
    <font>
      <b/>
      <sz val="18"/>
      <color indexed="56"/>
      <name val="Cambria"/>
      <family val="2"/>
      <charset val="238"/>
    </font>
    <font>
      <sz val="8"/>
      <color indexed="60"/>
      <name val="Arial"/>
      <family val="2"/>
      <charset val="238"/>
    </font>
    <font>
      <sz val="8"/>
      <color indexed="52"/>
      <name val="Arial"/>
      <family val="2"/>
      <charset val="238"/>
    </font>
    <font>
      <sz val="8"/>
      <color indexed="17"/>
      <name val="Arial"/>
      <family val="2"/>
      <charset val="238"/>
    </font>
    <font>
      <sz val="8"/>
      <color indexed="10"/>
      <name val="Arial"/>
      <family val="2"/>
      <charset val="238"/>
    </font>
    <font>
      <sz val="8"/>
      <color indexed="62"/>
      <name val="Arial"/>
      <family val="2"/>
      <charset val="238"/>
    </font>
    <font>
      <b/>
      <sz val="8"/>
      <color indexed="52"/>
      <name val="Arial"/>
      <family val="2"/>
      <charset val="238"/>
    </font>
    <font>
      <b/>
      <sz val="8"/>
      <color indexed="63"/>
      <name val="Arial"/>
      <family val="2"/>
      <charset val="238"/>
    </font>
    <font>
      <i/>
      <sz val="8"/>
      <color indexed="23"/>
      <name val="Arial"/>
      <family val="2"/>
      <charset val="238"/>
    </font>
    <font>
      <sz val="10"/>
      <name val="Arial"/>
      <family val="2"/>
      <charset val="238"/>
    </font>
    <font>
      <vertAlign val="superscript"/>
      <sz val="8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name val="Times New Roman CE"/>
      <family val="1"/>
      <charset val="238"/>
    </font>
    <font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10"/>
      <name val="Arial"/>
      <family val="2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b/>
      <sz val="18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Times New Roman CE"/>
      <family val="1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17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66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2" fillId="18" borderId="6" applyNumberFormat="0" applyFont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8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  <xf numFmtId="0" fontId="25" fillId="0" borderId="0"/>
    <xf numFmtId="10" fontId="25" fillId="0" borderId="0" applyFill="0" applyBorder="0" applyAlignment="0" applyProtection="0"/>
    <xf numFmtId="0" fontId="25" fillId="0" borderId="0" applyFill="0" applyBorder="0" applyAlignment="0" applyProtection="0"/>
    <xf numFmtId="4" fontId="25" fillId="0" borderId="0" applyFill="0" applyBorder="0" applyAlignment="0" applyProtection="0"/>
    <xf numFmtId="0" fontId="25" fillId="0" borderId="0" applyFill="0" applyBorder="0" applyAlignment="0" applyProtection="0"/>
    <xf numFmtId="0" fontId="25" fillId="0" borderId="0" applyFill="0" applyBorder="0" applyAlignment="0" applyProtection="0"/>
    <xf numFmtId="2" fontId="25" fillId="0" borderId="0" applyFill="0" applyBorder="0" applyAlignment="0" applyProtection="0"/>
    <xf numFmtId="0" fontId="26" fillId="0" borderId="0"/>
    <xf numFmtId="0" fontId="27" fillId="0" borderId="0"/>
    <xf numFmtId="165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28" fillId="0" borderId="0">
      <alignment vertical="top"/>
    </xf>
    <xf numFmtId="0" fontId="28" fillId="0" borderId="0" applyFont="0" applyFill="0" applyBorder="0" applyAlignment="0" applyProtection="0"/>
    <xf numFmtId="3" fontId="28" fillId="0" borderId="0" applyFont="0" applyFill="0" applyBorder="0" applyAlignment="0" applyProtection="0"/>
    <xf numFmtId="5" fontId="28" fillId="0" borderId="0" applyFont="0" applyFill="0" applyBorder="0" applyAlignment="0" applyProtection="0"/>
    <xf numFmtId="2" fontId="28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5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0" fontId="31" fillId="0" borderId="0" applyNumberFormat="0" applyFill="0" applyBorder="0" applyAlignment="0" applyProtection="0"/>
    <xf numFmtId="2" fontId="19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46">
    <xf numFmtId="0" fontId="0" fillId="0" borderId="0" xfId="0"/>
    <xf numFmtId="4" fontId="21" fillId="0" borderId="10" xfId="0" applyNumberFormat="1" applyFont="1" applyFill="1" applyBorder="1" applyAlignment="1">
      <alignment horizontal="center"/>
    </xf>
    <xf numFmtId="4" fontId="21" fillId="0" borderId="0" xfId="0" applyNumberFormat="1" applyFont="1" applyFill="1" applyBorder="1" applyAlignment="1">
      <alignment horizontal="left" indent="1"/>
    </xf>
    <xf numFmtId="4" fontId="21" fillId="0" borderId="0" xfId="0" applyNumberFormat="1" applyFont="1" applyFill="1" applyBorder="1" applyAlignment="1">
      <alignment horizontal="left"/>
    </xf>
    <xf numFmtId="4" fontId="21" fillId="0" borderId="0" xfId="0" applyNumberFormat="1" applyFont="1" applyFill="1" applyBorder="1" applyAlignment="1">
      <alignment horizontal="left" wrapText="1"/>
    </xf>
    <xf numFmtId="3" fontId="21" fillId="0" borderId="0" xfId="0" applyNumberFormat="1" applyFont="1" applyFill="1" applyBorder="1" applyAlignment="1">
      <alignment horizontal="left" indent="1"/>
    </xf>
    <xf numFmtId="3" fontId="21" fillId="0" borderId="0" xfId="0" applyNumberFormat="1" applyFont="1" applyFill="1" applyBorder="1" applyAlignment="1">
      <alignment horizontal="left"/>
    </xf>
    <xf numFmtId="3" fontId="21" fillId="0" borderId="10" xfId="0" applyNumberFormat="1" applyFont="1" applyFill="1" applyBorder="1" applyAlignment="1">
      <alignment horizontal="center"/>
    </xf>
    <xf numFmtId="3" fontId="21" fillId="0" borderId="0" xfId="0" applyNumberFormat="1" applyFont="1" applyFill="1" applyBorder="1" applyAlignment="1">
      <alignment horizontal="left" wrapText="1"/>
    </xf>
    <xf numFmtId="3" fontId="21" fillId="0" borderId="0" xfId="0" applyNumberFormat="1" applyFont="1" applyFill="1" applyBorder="1" applyAlignment="1">
      <alignment horizontal="left" wrapText="1" indent="1"/>
    </xf>
    <xf numFmtId="0" fontId="23" fillId="0" borderId="0" xfId="0" applyFont="1" applyFill="1" applyAlignment="1">
      <alignment vertical="center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4" xfId="0" applyNumberFormat="1" applyFont="1" applyFill="1" applyBorder="1" applyAlignment="1">
      <alignment horizontal="center" vertical="center" wrapText="1"/>
    </xf>
    <xf numFmtId="3" fontId="21" fillId="0" borderId="0" xfId="0" applyNumberFormat="1" applyFont="1" applyFill="1" applyBorder="1" applyAlignment="1">
      <alignment horizontal="left" indent="2"/>
    </xf>
    <xf numFmtId="4" fontId="1" fillId="0" borderId="0" xfId="0" applyNumberFormat="1" applyFont="1" applyFill="1" applyBorder="1" applyAlignment="1">
      <alignment horizontal="left"/>
    </xf>
    <xf numFmtId="4" fontId="1" fillId="0" borderId="0" xfId="0" applyNumberFormat="1" applyFont="1" applyFill="1" applyBorder="1" applyAlignment="1">
      <alignment horizontal="left" indent="1"/>
    </xf>
    <xf numFmtId="4" fontId="21" fillId="0" borderId="0" xfId="0" applyNumberFormat="1" applyFont="1" applyFill="1" applyBorder="1" applyAlignment="1">
      <alignment horizontal="center"/>
    </xf>
    <xf numFmtId="0" fontId="32" fillId="0" borderId="0" xfId="0" applyFont="1" applyFill="1" applyAlignment="1">
      <alignment vertical="center"/>
    </xf>
    <xf numFmtId="0" fontId="32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32" fillId="0" borderId="0" xfId="0" applyFont="1" applyFill="1" applyBorder="1" applyAlignment="1">
      <alignment vertical="center"/>
    </xf>
    <xf numFmtId="0" fontId="21" fillId="0" borderId="0" xfId="0" applyFont="1"/>
    <xf numFmtId="0" fontId="21" fillId="0" borderId="12" xfId="0" applyFont="1" applyFill="1" applyBorder="1" applyAlignment="1"/>
    <xf numFmtId="0" fontId="21" fillId="0" borderId="0" xfId="0" applyFont="1" applyBorder="1"/>
    <xf numFmtId="164" fontId="21" fillId="0" borderId="16" xfId="0" applyNumberFormat="1" applyFont="1" applyBorder="1"/>
    <xf numFmtId="164" fontId="21" fillId="0" borderId="10" xfId="0" applyNumberFormat="1" applyFont="1" applyBorder="1"/>
    <xf numFmtId="164" fontId="21" fillId="0" borderId="11" xfId="0" applyNumberFormat="1" applyFont="1" applyBorder="1"/>
    <xf numFmtId="3" fontId="21" fillId="0" borderId="10" xfId="0" applyNumberFormat="1" applyFont="1" applyBorder="1"/>
    <xf numFmtId="166" fontId="21" fillId="0" borderId="10" xfId="0" applyNumberFormat="1" applyFont="1" applyBorder="1"/>
    <xf numFmtId="167" fontId="21" fillId="0" borderId="10" xfId="0" applyNumberFormat="1" applyFont="1" applyBorder="1"/>
    <xf numFmtId="166" fontId="21" fillId="0" borderId="10" xfId="0" applyNumberFormat="1" applyFont="1" applyFill="1" applyBorder="1"/>
    <xf numFmtId="164" fontId="21" fillId="0" borderId="10" xfId="0" applyNumberFormat="1" applyFont="1" applyFill="1" applyBorder="1"/>
    <xf numFmtId="164" fontId="21" fillId="0" borderId="0" xfId="0" applyNumberFormat="1" applyFont="1"/>
    <xf numFmtId="166" fontId="21" fillId="0" borderId="0" xfId="0" applyNumberFormat="1" applyFont="1"/>
    <xf numFmtId="168" fontId="21" fillId="0" borderId="10" xfId="0" applyNumberFormat="1" applyFont="1" applyFill="1" applyBorder="1"/>
    <xf numFmtId="0" fontId="21" fillId="0" borderId="11" xfId="0" applyFont="1" applyBorder="1"/>
    <xf numFmtId="164" fontId="21" fillId="0" borderId="15" xfId="0" applyNumberFormat="1" applyFont="1" applyBorder="1"/>
    <xf numFmtId="2" fontId="33" fillId="0" borderId="0" xfId="0" applyNumberFormat="1" applyFont="1"/>
    <xf numFmtId="167" fontId="21" fillId="0" borderId="11" xfId="0" applyNumberFormat="1" applyFont="1" applyBorder="1"/>
    <xf numFmtId="3" fontId="33" fillId="0" borderId="0" xfId="0" applyNumberFormat="1" applyFont="1"/>
    <xf numFmtId="166" fontId="21" fillId="0" borderId="11" xfId="0" applyNumberFormat="1" applyFont="1" applyBorder="1"/>
    <xf numFmtId="166" fontId="21" fillId="0" borderId="11" xfId="0" applyNumberFormat="1" applyFont="1" applyFill="1" applyBorder="1"/>
    <xf numFmtId="4" fontId="20" fillId="0" borderId="0" xfId="0" applyNumberFormat="1" applyFont="1" applyFill="1" applyBorder="1" applyAlignment="1">
      <alignment horizontal="left" wrapText="1"/>
    </xf>
    <xf numFmtId="0" fontId="20" fillId="0" borderId="0" xfId="0" applyFont="1" applyFill="1" applyAlignment="1">
      <alignment horizontal="left"/>
    </xf>
    <xf numFmtId="0" fontId="21" fillId="0" borderId="0" xfId="0" applyFont="1" applyFill="1" applyAlignment="1">
      <alignment horizontal="left"/>
    </xf>
    <xf numFmtId="168" fontId="21" fillId="0" borderId="11" xfId="0" applyNumberFormat="1" applyFont="1" applyFill="1" applyBorder="1"/>
  </cellXfs>
  <cellStyles count="66">
    <cellStyle name="% procenta" xfId="43"/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Datum" xfId="44"/>
    <cellStyle name="Datum 2" xfId="54"/>
    <cellStyle name="Datum 3" xfId="61"/>
    <cellStyle name="Finanční" xfId="45"/>
    <cellStyle name="Finanční0" xfId="55"/>
    <cellStyle name="Finanční0 2" xfId="62"/>
    <cellStyle name="HEADING1" xfId="46"/>
    <cellStyle name="HEADING2" xfId="47"/>
    <cellStyle name="Chybně" xfId="20" builtinId="27" customBuiltin="1"/>
    <cellStyle name="Kontrolní buňka" xfId="21" builtinId="23" customBuiltin="1"/>
    <cellStyle name="Měna0" xfId="56"/>
    <cellStyle name="Měna0 2" xfId="60"/>
    <cellStyle name="měny 2" xfId="52"/>
    <cellStyle name="měny 3" xfId="51"/>
    <cellStyle name="Nadpis 1" xfId="22" builtinId="16" customBuiltin="1"/>
    <cellStyle name="Nadpis 2" xfId="23" builtinId="17" customBuiltin="1"/>
    <cellStyle name="Nadpis 3" xfId="24" builtinId="18" customBuiltin="1"/>
    <cellStyle name="Nadpis 4" xfId="25" builtinId="19" customBuiltin="1"/>
    <cellStyle name="Název" xfId="26" builtinId="15" customBuiltin="1"/>
    <cellStyle name="Neutrální" xfId="27" builtinId="28" customBuiltin="1"/>
    <cellStyle name="normální" xfId="0" builtinId="0"/>
    <cellStyle name="normální 2" xfId="42"/>
    <cellStyle name="normální 2 2" xfId="53"/>
    <cellStyle name="normální 3" xfId="49"/>
    <cellStyle name="normální 4" xfId="50"/>
    <cellStyle name="Pevný" xfId="48"/>
    <cellStyle name="Pevný 2" xfId="57"/>
    <cellStyle name="Pevný 3" xfId="64"/>
    <cellStyle name="Poznámka" xfId="28" builtinId="10" customBuiltin="1"/>
    <cellStyle name="Propojená buňka" xfId="29" builtinId="24" customBuiltin="1"/>
    <cellStyle name="Správně" xfId="30" builtinId="26" customBuiltin="1"/>
    <cellStyle name="Text upozornění" xfId="31" builtinId="11" customBuiltin="1"/>
    <cellStyle name="Vstup" xfId="32" builtinId="20" customBuiltin="1"/>
    <cellStyle name="Výpočet" xfId="33" builtinId="22" customBuiltin="1"/>
    <cellStyle name="Výstup" xfId="34" builtinId="21" customBuiltin="1"/>
    <cellStyle name="Vysvětlující text" xfId="35" builtinId="53" customBuiltin="1"/>
    <cellStyle name="Záhlaví 1" xfId="58"/>
    <cellStyle name="Záhlaví 1 2" xfId="63"/>
    <cellStyle name="Záhlaví 2" xfId="59"/>
    <cellStyle name="Záhlaví 2 2" xfId="65"/>
    <cellStyle name="Zvýraznění 1" xfId="36" builtinId="29" customBuiltin="1"/>
    <cellStyle name="Zvýraznění 2" xfId="37" builtinId="33" customBuiltin="1"/>
    <cellStyle name="Zvýraznění 3" xfId="38" builtinId="37" customBuiltin="1"/>
    <cellStyle name="Zvýraznění 4" xfId="39" builtinId="41" customBuiltin="1"/>
    <cellStyle name="Zvýraznění 5" xfId="40" builtinId="45" customBuiltin="1"/>
    <cellStyle name="Zvýraznění 6" xfId="41" builtinId="49" customBuiltin="1"/>
  </cellStyles>
  <dxfs count="0"/>
  <tableStyles count="0" defaultTableStyle="TableStyleMedium9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40</xdr:row>
      <xdr:rowOff>0</xdr:rowOff>
    </xdr:from>
    <xdr:ext cx="18531" cy="141001"/>
    <xdr:sp macro="" textlink="">
      <xdr:nvSpPr>
        <xdr:cNvPr id="2" name="Text Box 6"/>
        <xdr:cNvSpPr txBox="1">
          <a:spLocks noChangeArrowheads="1"/>
        </xdr:cNvSpPr>
      </xdr:nvSpPr>
      <xdr:spPr bwMode="auto">
        <a:xfrm>
          <a:off x="2790825" y="5876925"/>
          <a:ext cx="18531" cy="141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cs-CZ" sz="800" b="0" i="0" strike="noStrike" baseline="30000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2</xdr:col>
      <xdr:colOff>0</xdr:colOff>
      <xdr:row>2</xdr:row>
      <xdr:rowOff>294736</xdr:rowOff>
    </xdr:from>
    <xdr:ext cx="18531" cy="141001"/>
    <xdr:sp macro="" textlink="">
      <xdr:nvSpPr>
        <xdr:cNvPr id="3" name="Text Box 6"/>
        <xdr:cNvSpPr txBox="1">
          <a:spLocks noChangeArrowheads="1"/>
        </xdr:cNvSpPr>
      </xdr:nvSpPr>
      <xdr:spPr bwMode="auto">
        <a:xfrm>
          <a:off x="2790825" y="580486"/>
          <a:ext cx="18531" cy="141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cs-CZ" sz="800" b="0" i="0" strike="noStrike" baseline="30000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18531" cy="141001"/>
    <xdr:sp macro="" textlink="">
      <xdr:nvSpPr>
        <xdr:cNvPr id="4" name="Text Box 6"/>
        <xdr:cNvSpPr txBox="1">
          <a:spLocks noChangeArrowheads="1"/>
        </xdr:cNvSpPr>
      </xdr:nvSpPr>
      <xdr:spPr bwMode="auto">
        <a:xfrm>
          <a:off x="2790825" y="6019800"/>
          <a:ext cx="18531" cy="141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cs-CZ" sz="800" b="0" i="0" strike="noStrike" baseline="30000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2</xdr:col>
      <xdr:colOff>0</xdr:colOff>
      <xdr:row>42</xdr:row>
      <xdr:rowOff>0</xdr:rowOff>
    </xdr:from>
    <xdr:ext cx="18531" cy="141001"/>
    <xdr:sp macro="" textlink="">
      <xdr:nvSpPr>
        <xdr:cNvPr id="5" name="Text Box 6"/>
        <xdr:cNvSpPr txBox="1">
          <a:spLocks noChangeArrowheads="1"/>
        </xdr:cNvSpPr>
      </xdr:nvSpPr>
      <xdr:spPr bwMode="auto">
        <a:xfrm>
          <a:off x="2790825" y="6162675"/>
          <a:ext cx="18531" cy="141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cs-CZ" sz="800" b="0" i="0" strike="noStrike" baseline="30000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2</xdr:col>
      <xdr:colOff>0</xdr:colOff>
      <xdr:row>43</xdr:row>
      <xdr:rowOff>898</xdr:rowOff>
    </xdr:from>
    <xdr:ext cx="18531" cy="141001"/>
    <xdr:sp macro="" textlink="">
      <xdr:nvSpPr>
        <xdr:cNvPr id="6" name="Text Box 6"/>
        <xdr:cNvSpPr txBox="1">
          <a:spLocks noChangeArrowheads="1"/>
        </xdr:cNvSpPr>
      </xdr:nvSpPr>
      <xdr:spPr bwMode="auto">
        <a:xfrm>
          <a:off x="2790825" y="6306448"/>
          <a:ext cx="18531" cy="141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cs-CZ" sz="800" b="0" i="0" strike="noStrike" baseline="30000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18531" cy="141001"/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2790825" y="6448425"/>
          <a:ext cx="18531" cy="141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cs-CZ" sz="800" b="0" i="0" strike="noStrike" baseline="30000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18531" cy="141001"/>
    <xdr:sp macro="" textlink="">
      <xdr:nvSpPr>
        <xdr:cNvPr id="8" name="Text Box 6"/>
        <xdr:cNvSpPr txBox="1">
          <a:spLocks noChangeArrowheads="1"/>
        </xdr:cNvSpPr>
      </xdr:nvSpPr>
      <xdr:spPr bwMode="auto">
        <a:xfrm>
          <a:off x="2790825" y="6591300"/>
          <a:ext cx="18531" cy="141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cs-CZ" sz="800" b="0" i="0" strike="noStrike" baseline="30000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18531" cy="141001"/>
    <xdr:sp macro="" textlink="">
      <xdr:nvSpPr>
        <xdr:cNvPr id="9" name="Text Box 6"/>
        <xdr:cNvSpPr txBox="1">
          <a:spLocks noChangeArrowheads="1"/>
        </xdr:cNvSpPr>
      </xdr:nvSpPr>
      <xdr:spPr bwMode="auto">
        <a:xfrm>
          <a:off x="2790825" y="6734175"/>
          <a:ext cx="18531" cy="141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cs-CZ" sz="800" b="0" i="0" strike="noStrike" baseline="30000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2</xdr:col>
      <xdr:colOff>0</xdr:colOff>
      <xdr:row>46</xdr:row>
      <xdr:rowOff>141437</xdr:rowOff>
    </xdr:from>
    <xdr:ext cx="18531" cy="141001"/>
    <xdr:sp macro="" textlink="">
      <xdr:nvSpPr>
        <xdr:cNvPr id="10" name="Text Box 6"/>
        <xdr:cNvSpPr txBox="1">
          <a:spLocks noChangeArrowheads="1"/>
        </xdr:cNvSpPr>
      </xdr:nvSpPr>
      <xdr:spPr bwMode="auto">
        <a:xfrm>
          <a:off x="2790825" y="6875612"/>
          <a:ext cx="18531" cy="141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cs-CZ" sz="800" b="0" i="0" strike="noStrike" baseline="30000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18531" cy="141001"/>
    <xdr:sp macro="" textlink="">
      <xdr:nvSpPr>
        <xdr:cNvPr id="11" name="Text Box 6"/>
        <xdr:cNvSpPr txBox="1">
          <a:spLocks noChangeArrowheads="1"/>
        </xdr:cNvSpPr>
      </xdr:nvSpPr>
      <xdr:spPr bwMode="auto">
        <a:xfrm>
          <a:off x="2790825" y="7019925"/>
          <a:ext cx="18531" cy="141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cs-CZ" sz="800" b="0" i="0" strike="noStrike" baseline="30000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531" cy="141001"/>
    <xdr:sp macro="" textlink="">
      <xdr:nvSpPr>
        <xdr:cNvPr id="12" name="Text Box 6"/>
        <xdr:cNvSpPr txBox="1">
          <a:spLocks noChangeArrowheads="1"/>
        </xdr:cNvSpPr>
      </xdr:nvSpPr>
      <xdr:spPr bwMode="auto">
        <a:xfrm>
          <a:off x="2790825" y="7162800"/>
          <a:ext cx="18531" cy="141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cs-CZ" sz="800" b="0" i="0" strike="noStrike" baseline="30000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531" cy="141001"/>
    <xdr:sp macro="" textlink="">
      <xdr:nvSpPr>
        <xdr:cNvPr id="13" name="Text Box 6"/>
        <xdr:cNvSpPr txBox="1">
          <a:spLocks noChangeArrowheads="1"/>
        </xdr:cNvSpPr>
      </xdr:nvSpPr>
      <xdr:spPr bwMode="auto">
        <a:xfrm>
          <a:off x="2790825" y="7315200"/>
          <a:ext cx="18531" cy="141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cs-CZ" sz="800" b="0" i="0" strike="noStrike" baseline="30000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8531" cy="141001"/>
    <xdr:sp macro="" textlink="">
      <xdr:nvSpPr>
        <xdr:cNvPr id="14" name="Text Box 6"/>
        <xdr:cNvSpPr txBox="1">
          <a:spLocks noChangeArrowheads="1"/>
        </xdr:cNvSpPr>
      </xdr:nvSpPr>
      <xdr:spPr bwMode="auto">
        <a:xfrm>
          <a:off x="2790825" y="723900"/>
          <a:ext cx="18531" cy="141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cs-CZ" sz="800" b="0" i="0" strike="noStrike" baseline="30000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2</xdr:col>
      <xdr:colOff>0</xdr:colOff>
      <xdr:row>5</xdr:row>
      <xdr:rowOff>4763</xdr:rowOff>
    </xdr:from>
    <xdr:ext cx="18531" cy="141001"/>
    <xdr:sp macro="" textlink="">
      <xdr:nvSpPr>
        <xdr:cNvPr id="15" name="Text Box 6"/>
        <xdr:cNvSpPr txBox="1">
          <a:spLocks noChangeArrowheads="1"/>
        </xdr:cNvSpPr>
      </xdr:nvSpPr>
      <xdr:spPr bwMode="auto">
        <a:xfrm>
          <a:off x="2790825" y="871538"/>
          <a:ext cx="18531" cy="141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cs-CZ" sz="800" b="0" i="0" strike="noStrike" baseline="30000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2"/>
  <sheetViews>
    <sheetView tabSelected="1" workbookViewId="0">
      <pane ySplit="3" topLeftCell="A4" activePane="bottomLeft" state="frozen"/>
      <selection pane="bottomLeft"/>
    </sheetView>
  </sheetViews>
  <sheetFormatPr defaultRowHeight="11.25"/>
  <cols>
    <col min="1" max="1" width="34.140625" style="21" customWidth="1"/>
    <col min="2" max="8" width="7.7109375" style="21" customWidth="1"/>
    <col min="9" max="16384" width="9.140625" style="21"/>
  </cols>
  <sheetData>
    <row r="1" spans="1:17" ht="15" customHeight="1">
      <c r="A1" s="10" t="s">
        <v>56</v>
      </c>
      <c r="B1" s="18"/>
      <c r="C1" s="17"/>
      <c r="D1" s="17"/>
      <c r="E1" s="17"/>
      <c r="F1" s="20"/>
      <c r="G1" s="19"/>
    </row>
    <row r="2" spans="1:17" ht="7.5" customHeight="1" thickBot="1">
      <c r="A2" s="17"/>
      <c r="B2" s="18"/>
      <c r="C2" s="17"/>
      <c r="D2" s="17"/>
      <c r="E2" s="17"/>
      <c r="F2" s="20"/>
      <c r="G2" s="19"/>
    </row>
    <row r="3" spans="1:17" ht="23.25" thickBot="1">
      <c r="A3" s="22"/>
      <c r="B3" s="11" t="s">
        <v>0</v>
      </c>
      <c r="C3" s="12">
        <v>2011</v>
      </c>
      <c r="D3" s="12">
        <v>2012</v>
      </c>
      <c r="E3" s="12">
        <v>2013</v>
      </c>
      <c r="F3" s="12">
        <v>2014</v>
      </c>
      <c r="G3" s="12">
        <v>2015</v>
      </c>
      <c r="H3" s="12">
        <v>2016</v>
      </c>
    </row>
    <row r="4" spans="1:17" ht="11.25" customHeight="1">
      <c r="A4" s="6" t="s">
        <v>46</v>
      </c>
      <c r="B4" s="7" t="s">
        <v>1</v>
      </c>
      <c r="C4" s="24">
        <v>571709</v>
      </c>
      <c r="D4" s="24">
        <v>572687</v>
      </c>
      <c r="E4" s="24">
        <v>573469</v>
      </c>
      <c r="F4" s="24">
        <v>575123</v>
      </c>
      <c r="G4" s="24">
        <v>576616</v>
      </c>
      <c r="H4" s="36">
        <v>578629</v>
      </c>
      <c r="I4" s="23"/>
    </row>
    <row r="5" spans="1:17" ht="11.25" customHeight="1">
      <c r="A5" s="5" t="s">
        <v>5</v>
      </c>
      <c r="B5" s="7"/>
      <c r="C5" s="25">
        <v>282798</v>
      </c>
      <c r="D5" s="25">
        <v>283250</v>
      </c>
      <c r="E5" s="25">
        <v>283647</v>
      </c>
      <c r="F5" s="25">
        <v>284689</v>
      </c>
      <c r="G5" s="25">
        <v>285647</v>
      </c>
      <c r="H5" s="26">
        <v>286667</v>
      </c>
      <c r="I5" s="23"/>
      <c r="K5" s="32"/>
      <c r="L5" s="32"/>
      <c r="M5" s="32"/>
      <c r="N5" s="32"/>
      <c r="O5" s="32"/>
      <c r="P5" s="32"/>
    </row>
    <row r="6" spans="1:17" ht="11.25" customHeight="1">
      <c r="A6" s="13" t="s">
        <v>6</v>
      </c>
      <c r="B6" s="7"/>
      <c r="C6" s="25">
        <v>288911</v>
      </c>
      <c r="D6" s="25">
        <v>289437</v>
      </c>
      <c r="E6" s="25">
        <v>289822</v>
      </c>
      <c r="F6" s="25">
        <v>290434</v>
      </c>
      <c r="G6" s="25">
        <v>290969</v>
      </c>
      <c r="H6" s="26">
        <f>+H4-H5</f>
        <v>291962</v>
      </c>
    </row>
    <row r="7" spans="1:17" ht="11.25" customHeight="1">
      <c r="A7" s="9" t="s">
        <v>44</v>
      </c>
      <c r="B7" s="7"/>
      <c r="C7" s="25">
        <v>23884</v>
      </c>
      <c r="D7" s="25">
        <v>23866</v>
      </c>
      <c r="E7" s="25">
        <v>25166</v>
      </c>
      <c r="F7" s="25">
        <v>25958</v>
      </c>
      <c r="G7" s="25">
        <v>27304</v>
      </c>
      <c r="H7" s="26">
        <v>29331</v>
      </c>
      <c r="I7" s="23"/>
    </row>
    <row r="8" spans="1:17" ht="11.25" customHeight="1">
      <c r="A8" s="6" t="s">
        <v>32</v>
      </c>
      <c r="B8" s="7" t="s">
        <v>3</v>
      </c>
      <c r="C8" s="25">
        <v>2454</v>
      </c>
      <c r="D8" s="25">
        <v>2498</v>
      </c>
      <c r="E8" s="25">
        <v>2367</v>
      </c>
      <c r="F8" s="25">
        <v>2519</v>
      </c>
      <c r="G8" s="25">
        <v>2638</v>
      </c>
      <c r="H8" s="26">
        <v>2857</v>
      </c>
      <c r="I8" s="23"/>
    </row>
    <row r="9" spans="1:17" ht="11.25" customHeight="1">
      <c r="A9" s="6" t="s">
        <v>31</v>
      </c>
      <c r="B9" s="7" t="s">
        <v>3</v>
      </c>
      <c r="C9" s="25">
        <v>1630</v>
      </c>
      <c r="D9" s="25">
        <v>1452</v>
      </c>
      <c r="E9" s="25">
        <v>1613</v>
      </c>
      <c r="F9" s="25">
        <v>1374</v>
      </c>
      <c r="G9" s="25">
        <v>1462</v>
      </c>
      <c r="H9" s="26">
        <v>1380</v>
      </c>
      <c r="I9" s="23"/>
    </row>
    <row r="10" spans="1:17" ht="11.25" customHeight="1">
      <c r="A10" s="8" t="s">
        <v>30</v>
      </c>
      <c r="B10" s="7" t="s">
        <v>3</v>
      </c>
      <c r="C10" s="29">
        <v>66.422167889160562</v>
      </c>
      <c r="D10" s="29">
        <v>58.126501200960767</v>
      </c>
      <c r="E10" s="29">
        <v>68.145331643430509</v>
      </c>
      <c r="F10" s="29">
        <v>54.54545454545454</v>
      </c>
      <c r="G10" s="29">
        <v>55.420773313116001</v>
      </c>
      <c r="H10" s="38">
        <v>48.302415120756038</v>
      </c>
      <c r="I10" s="23"/>
      <c r="K10" s="37"/>
      <c r="L10" s="37"/>
      <c r="M10" s="37"/>
      <c r="N10" s="37"/>
      <c r="O10" s="37"/>
      <c r="P10" s="37"/>
      <c r="Q10" s="37"/>
    </row>
    <row r="11" spans="1:17" ht="11.25" customHeight="1">
      <c r="A11" s="8" t="s">
        <v>29</v>
      </c>
      <c r="B11" s="7" t="s">
        <v>1</v>
      </c>
      <c r="C11" s="25">
        <v>5566</v>
      </c>
      <c r="D11" s="25">
        <v>5768</v>
      </c>
      <c r="E11" s="25">
        <v>5510</v>
      </c>
      <c r="F11" s="25">
        <v>5674</v>
      </c>
      <c r="G11" s="25">
        <v>5861</v>
      </c>
      <c r="H11" s="26">
        <v>5940</v>
      </c>
    </row>
    <row r="12" spans="1:17" ht="11.25" customHeight="1">
      <c r="A12" s="9" t="s">
        <v>28</v>
      </c>
      <c r="B12" s="7" t="s">
        <v>2</v>
      </c>
      <c r="C12" s="28">
        <v>43.783686669062163</v>
      </c>
      <c r="D12" s="28">
        <v>45.925797503467408</v>
      </c>
      <c r="E12" s="28">
        <v>46.388384754990923</v>
      </c>
      <c r="F12" s="28">
        <v>49.101163200563974</v>
      </c>
      <c r="G12" s="28">
        <v>49.411363248592387</v>
      </c>
      <c r="H12" s="38">
        <v>50.521885521885523</v>
      </c>
      <c r="L12" s="39"/>
    </row>
    <row r="13" spans="1:17" ht="12" customHeight="1">
      <c r="A13" s="8" t="s">
        <v>47</v>
      </c>
      <c r="B13" s="7" t="s">
        <v>3</v>
      </c>
      <c r="C13" s="34">
        <v>1.3668944708747051</v>
      </c>
      <c r="D13" s="34">
        <v>1.4481008113087446</v>
      </c>
      <c r="E13" s="34">
        <v>1.4051780182719256</v>
      </c>
      <c r="F13" s="34">
        <v>1.4722968700322696</v>
      </c>
      <c r="G13" s="34">
        <v>1.5549256117131194</v>
      </c>
      <c r="H13" s="45">
        <v>1.60731103201128</v>
      </c>
      <c r="I13" s="23"/>
    </row>
    <row r="14" spans="1:17" ht="11.25" customHeight="1">
      <c r="A14" s="8" t="s">
        <v>27</v>
      </c>
      <c r="B14" s="7" t="s">
        <v>3</v>
      </c>
      <c r="C14" s="25">
        <v>2387</v>
      </c>
      <c r="D14" s="25">
        <v>2405</v>
      </c>
      <c r="E14" s="25">
        <v>2279</v>
      </c>
      <c r="F14" s="25">
        <v>2312</v>
      </c>
      <c r="G14" s="25">
        <v>2025</v>
      </c>
      <c r="H14" s="26">
        <v>1847</v>
      </c>
    </row>
    <row r="15" spans="1:17" ht="11.25" customHeight="1">
      <c r="A15" s="9" t="s">
        <v>26</v>
      </c>
      <c r="B15" s="7"/>
      <c r="C15" s="31">
        <v>1347</v>
      </c>
      <c r="D15" s="31">
        <v>1332</v>
      </c>
      <c r="E15" s="31">
        <v>1242</v>
      </c>
      <c r="F15" s="31">
        <v>1223</v>
      </c>
      <c r="G15" s="31">
        <v>927</v>
      </c>
      <c r="H15" s="26">
        <v>905</v>
      </c>
    </row>
    <row r="16" spans="1:17" ht="11.25" customHeight="1">
      <c r="A16" s="8" t="s">
        <v>25</v>
      </c>
      <c r="B16" s="7" t="s">
        <v>3</v>
      </c>
      <c r="C16" s="29">
        <v>42.739480752014323</v>
      </c>
      <c r="D16" s="29">
        <v>41.573033707865171</v>
      </c>
      <c r="E16" s="29">
        <v>41.204122220213343</v>
      </c>
      <c r="F16" s="29">
        <v>40.654123439423245</v>
      </c>
      <c r="G16" s="29">
        <v>34.450493365090168</v>
      </c>
      <c r="H16" s="38">
        <v>30.979537068097951</v>
      </c>
    </row>
    <row r="17" spans="1:12" ht="11.25" customHeight="1">
      <c r="A17" s="6" t="s">
        <v>36</v>
      </c>
      <c r="B17" s="7" t="s">
        <v>1</v>
      </c>
      <c r="C17" s="25">
        <v>5888</v>
      </c>
      <c r="D17" s="25">
        <v>6003</v>
      </c>
      <c r="E17" s="25">
        <v>6061</v>
      </c>
      <c r="F17" s="25">
        <v>5761</v>
      </c>
      <c r="G17" s="25">
        <v>6307</v>
      </c>
      <c r="H17" s="26">
        <v>6153</v>
      </c>
    </row>
    <row r="18" spans="1:12" ht="11.25" customHeight="1">
      <c r="A18" s="5" t="s">
        <v>24</v>
      </c>
      <c r="B18" s="7"/>
      <c r="C18" s="25"/>
      <c r="D18" s="25"/>
      <c r="E18" s="25"/>
      <c r="F18" s="25"/>
      <c r="G18" s="25"/>
      <c r="H18" s="35"/>
    </row>
    <row r="19" spans="1:12" ht="11.25" customHeight="1">
      <c r="A19" s="13" t="s">
        <v>23</v>
      </c>
      <c r="B19" s="7"/>
      <c r="C19" s="25">
        <v>2842</v>
      </c>
      <c r="D19" s="25">
        <v>2877</v>
      </c>
      <c r="E19" s="25">
        <v>2828</v>
      </c>
      <c r="F19" s="25">
        <v>2467</v>
      </c>
      <c r="G19" s="25">
        <v>2847</v>
      </c>
      <c r="H19" s="26">
        <v>2739</v>
      </c>
      <c r="I19" s="23"/>
    </row>
    <row r="20" spans="1:12" ht="11.25" customHeight="1">
      <c r="A20" s="13" t="s">
        <v>22</v>
      </c>
      <c r="B20" s="7"/>
      <c r="C20" s="25">
        <v>1637</v>
      </c>
      <c r="D20" s="25">
        <v>1583</v>
      </c>
      <c r="E20" s="25">
        <v>1498</v>
      </c>
      <c r="F20" s="25">
        <v>1526</v>
      </c>
      <c r="G20" s="25">
        <v>1566</v>
      </c>
      <c r="H20" s="26">
        <v>1596</v>
      </c>
    </row>
    <row r="21" spans="1:12" ht="11.25" customHeight="1">
      <c r="A21" s="6" t="s">
        <v>35</v>
      </c>
      <c r="B21" s="7" t="s">
        <v>1</v>
      </c>
      <c r="C21" s="25">
        <v>-322</v>
      </c>
      <c r="D21" s="25">
        <v>-235</v>
      </c>
      <c r="E21" s="25">
        <v>-551</v>
      </c>
      <c r="F21" s="25">
        <v>-87</v>
      </c>
      <c r="G21" s="25">
        <v>-446</v>
      </c>
      <c r="H21" s="26">
        <v>-213</v>
      </c>
      <c r="I21" s="23"/>
      <c r="L21" s="32"/>
    </row>
    <row r="22" spans="1:12" ht="11.25" customHeight="1">
      <c r="A22" s="6" t="s">
        <v>37</v>
      </c>
      <c r="B22" s="7" t="s">
        <v>1</v>
      </c>
      <c r="C22" s="25">
        <v>4279</v>
      </c>
      <c r="D22" s="25">
        <v>4761</v>
      </c>
      <c r="E22" s="25">
        <v>5160</v>
      </c>
      <c r="F22" s="25">
        <v>5365</v>
      </c>
      <c r="G22" s="25">
        <v>5594</v>
      </c>
      <c r="H22" s="26">
        <v>6189</v>
      </c>
    </row>
    <row r="23" spans="1:12" ht="11.25" customHeight="1">
      <c r="A23" s="5" t="s">
        <v>21</v>
      </c>
      <c r="B23" s="7"/>
      <c r="C23" s="31">
        <v>774</v>
      </c>
      <c r="D23" s="31">
        <v>1430</v>
      </c>
      <c r="E23" s="31">
        <v>1632</v>
      </c>
      <c r="F23" s="31">
        <v>1906</v>
      </c>
      <c r="G23" s="31">
        <v>1843</v>
      </c>
      <c r="H23" s="26">
        <v>2364</v>
      </c>
      <c r="L23" s="32"/>
    </row>
    <row r="24" spans="1:12" ht="11.25" customHeight="1">
      <c r="A24" s="6" t="s">
        <v>38</v>
      </c>
      <c r="B24" s="7" t="s">
        <v>1</v>
      </c>
      <c r="C24" s="31">
        <v>3504</v>
      </c>
      <c r="D24" s="31">
        <v>3548</v>
      </c>
      <c r="E24" s="31">
        <v>3827</v>
      </c>
      <c r="F24" s="31">
        <v>3624</v>
      </c>
      <c r="G24" s="31">
        <v>3655</v>
      </c>
      <c r="H24" s="26">
        <v>3982</v>
      </c>
    </row>
    <row r="25" spans="1:12" ht="11.25" customHeight="1">
      <c r="A25" s="5" t="s">
        <v>20</v>
      </c>
      <c r="B25" s="7"/>
      <c r="C25" s="31">
        <v>254</v>
      </c>
      <c r="D25" s="31">
        <v>803</v>
      </c>
      <c r="E25" s="31">
        <v>1012</v>
      </c>
      <c r="F25" s="31">
        <v>809</v>
      </c>
      <c r="G25" s="31">
        <v>676</v>
      </c>
      <c r="H25" s="26">
        <v>742</v>
      </c>
    </row>
    <row r="26" spans="1:12" ht="11.25" customHeight="1">
      <c r="A26" s="6" t="s">
        <v>39</v>
      </c>
      <c r="B26" s="7" t="s">
        <v>1</v>
      </c>
      <c r="C26" s="31">
        <v>775</v>
      </c>
      <c r="D26" s="31">
        <v>1213</v>
      </c>
      <c r="E26" s="31">
        <v>1333</v>
      </c>
      <c r="F26" s="31">
        <v>1741</v>
      </c>
      <c r="G26" s="31">
        <v>1939</v>
      </c>
      <c r="H26" s="26">
        <v>2207</v>
      </c>
    </row>
    <row r="27" spans="1:12" ht="11.25" customHeight="1">
      <c r="A27" s="5" t="s">
        <v>19</v>
      </c>
      <c r="B27" s="7"/>
      <c r="C27" s="31">
        <v>520</v>
      </c>
      <c r="D27" s="31">
        <v>627</v>
      </c>
      <c r="E27" s="31">
        <v>620</v>
      </c>
      <c r="F27" s="31">
        <v>1097</v>
      </c>
      <c r="G27" s="31">
        <v>1167</v>
      </c>
      <c r="H27" s="26">
        <v>1622</v>
      </c>
      <c r="I27" s="32"/>
    </row>
    <row r="28" spans="1:12" ht="11.25" customHeight="1">
      <c r="A28" s="6" t="s">
        <v>40</v>
      </c>
      <c r="B28" s="7" t="s">
        <v>1</v>
      </c>
      <c r="C28" s="25">
        <v>453</v>
      </c>
      <c r="D28" s="25">
        <v>978</v>
      </c>
      <c r="E28" s="25">
        <v>782</v>
      </c>
      <c r="F28" s="25">
        <v>1654</v>
      </c>
      <c r="G28" s="25">
        <v>1493</v>
      </c>
      <c r="H28" s="26">
        <v>1994</v>
      </c>
    </row>
    <row r="29" spans="1:12" ht="11.25" customHeight="1">
      <c r="A29" s="6" t="s">
        <v>18</v>
      </c>
      <c r="B29" s="7"/>
      <c r="C29" s="25"/>
      <c r="D29" s="25"/>
      <c r="E29" s="25"/>
      <c r="F29" s="25"/>
      <c r="G29" s="25"/>
      <c r="H29" s="35"/>
    </row>
    <row r="30" spans="1:12" ht="11.25" customHeight="1">
      <c r="A30" s="9" t="s">
        <v>17</v>
      </c>
      <c r="B30" s="7" t="s">
        <v>10</v>
      </c>
      <c r="C30" s="28">
        <v>9.7393337147876533</v>
      </c>
      <c r="D30" s="28">
        <v>10.083634024223098</v>
      </c>
      <c r="E30" s="28">
        <v>9.6180365241009493</v>
      </c>
      <c r="F30" s="28">
        <v>9.8851379720658628</v>
      </c>
      <c r="G30" s="28">
        <v>10.181268619770178</v>
      </c>
      <c r="H30" s="40">
        <v>10.283256987940545</v>
      </c>
      <c r="I30" s="23"/>
    </row>
    <row r="31" spans="1:12" ht="11.25" customHeight="1">
      <c r="A31" s="5" t="s">
        <v>16</v>
      </c>
      <c r="B31" s="7" t="s">
        <v>10</v>
      </c>
      <c r="C31" s="28">
        <v>10.302766243742312</v>
      </c>
      <c r="D31" s="28">
        <v>10.494461693379206</v>
      </c>
      <c r="E31" s="28">
        <v>10.579840176511043</v>
      </c>
      <c r="F31" s="28">
        <v>10.036707764728838</v>
      </c>
      <c r="G31" s="28">
        <v>10.956024771351395</v>
      </c>
      <c r="H31" s="40">
        <v>10.652000041548513</v>
      </c>
      <c r="I31" s="23"/>
    </row>
    <row r="32" spans="1:12" ht="11.25" customHeight="1">
      <c r="A32" s="5" t="s">
        <v>41</v>
      </c>
      <c r="B32" s="7" t="s">
        <v>10</v>
      </c>
      <c r="C32" s="28">
        <v>-0.56343252895465767</v>
      </c>
      <c r="D32" s="28">
        <v>-0.41082766915610752</v>
      </c>
      <c r="E32" s="28">
        <v>-0.96180365241009491</v>
      </c>
      <c r="F32" s="28">
        <v>-0.15156979266297674</v>
      </c>
      <c r="G32" s="28">
        <v>-0.77475615158121469</v>
      </c>
      <c r="H32" s="40">
        <v>-0.368743053607969</v>
      </c>
      <c r="I32" s="23"/>
      <c r="K32" s="33"/>
    </row>
    <row r="33" spans="1:18" ht="11.25" customHeight="1">
      <c r="A33" s="5" t="s">
        <v>15</v>
      </c>
      <c r="B33" s="7" t="s">
        <v>10</v>
      </c>
      <c r="C33" s="28">
        <v>7.4873533894316155</v>
      </c>
      <c r="D33" s="28">
        <v>8.3231937568179912</v>
      </c>
      <c r="E33" s="28">
        <v>9.0070904654012516</v>
      </c>
      <c r="F33" s="28">
        <v>9.3468038808835647</v>
      </c>
      <c r="G33" s="28">
        <v>9.7174572016711114</v>
      </c>
      <c r="H33" s="40">
        <v>10.714322811172394</v>
      </c>
      <c r="I33" s="23"/>
      <c r="L33" s="33"/>
      <c r="M33" s="33"/>
      <c r="N33" s="33"/>
      <c r="O33" s="33"/>
      <c r="P33" s="33"/>
      <c r="Q33" s="33"/>
    </row>
    <row r="34" spans="1:18" ht="11.25" customHeight="1">
      <c r="A34" s="5" t="s">
        <v>14</v>
      </c>
      <c r="B34" s="7" t="s">
        <v>10</v>
      </c>
      <c r="C34" s="28">
        <v>6.1312657809227344</v>
      </c>
      <c r="D34" s="28">
        <v>6.2026237028334874</v>
      </c>
      <c r="E34" s="28">
        <v>6.6802587618392613</v>
      </c>
      <c r="F34" s="28">
        <v>6.3136658460991688</v>
      </c>
      <c r="G34" s="28">
        <v>6.3491787758505378</v>
      </c>
      <c r="H34" s="40">
        <v>6.893590795619402</v>
      </c>
      <c r="I34" s="23"/>
    </row>
    <row r="35" spans="1:18" ht="11.25" customHeight="1">
      <c r="A35" s="5" t="s">
        <v>42</v>
      </c>
      <c r="B35" s="7" t="s">
        <v>10</v>
      </c>
      <c r="C35" s="28">
        <v>1.3560876085088811</v>
      </c>
      <c r="D35" s="28">
        <v>2.1205700539845038</v>
      </c>
      <c r="E35" s="28">
        <v>2.3268317035619899</v>
      </c>
      <c r="F35" s="28">
        <v>3.0331380347843964</v>
      </c>
      <c r="G35" s="28">
        <v>3.3682784258205727</v>
      </c>
      <c r="H35" s="40">
        <v>3.8207320155529931</v>
      </c>
      <c r="I35" s="23"/>
    </row>
    <row r="36" spans="1:18" ht="11.25" customHeight="1">
      <c r="A36" s="5" t="s">
        <v>43</v>
      </c>
      <c r="B36" s="7" t="s">
        <v>10</v>
      </c>
      <c r="C36" s="28">
        <v>0.79265507955422343</v>
      </c>
      <c r="D36" s="28">
        <v>1.7097423848283964</v>
      </c>
      <c r="E36" s="28">
        <v>1.3650280511518951</v>
      </c>
      <c r="F36" s="28">
        <v>2.8815682421214195</v>
      </c>
      <c r="G36" s="28">
        <v>2.593522274239358</v>
      </c>
      <c r="H36" s="40">
        <v>3.4519889619450246</v>
      </c>
      <c r="I36" s="23"/>
    </row>
    <row r="37" spans="1:18" ht="11.25" customHeight="1">
      <c r="A37" s="6" t="s">
        <v>13</v>
      </c>
      <c r="B37" s="7" t="s">
        <v>10</v>
      </c>
      <c r="C37" s="30">
        <v>3.4019695613249779</v>
      </c>
      <c r="D37" s="30">
        <v>2.9386343993085564</v>
      </c>
      <c r="E37" s="30">
        <v>3.796781775447478</v>
      </c>
      <c r="F37" s="30">
        <v>2.2859152452962896</v>
      </c>
      <c r="G37" s="30">
        <v>2.8921401837359602</v>
      </c>
      <c r="H37" s="41">
        <v>3.6900369003690039</v>
      </c>
      <c r="I37" s="23"/>
    </row>
    <row r="38" spans="1:18" ht="11.25" customHeight="1">
      <c r="A38" s="6" t="s">
        <v>12</v>
      </c>
      <c r="B38" s="7" t="s">
        <v>10</v>
      </c>
      <c r="C38" s="28">
        <v>2.335609054976644</v>
      </c>
      <c r="D38" s="28">
        <v>2.6005547850208046</v>
      </c>
      <c r="E38" s="28">
        <v>2.5408348457350272</v>
      </c>
      <c r="F38" s="28">
        <v>1.9386676066267183</v>
      </c>
      <c r="G38" s="28">
        <v>2.2180515270431669</v>
      </c>
      <c r="H38" s="40">
        <v>2.1885521885521886</v>
      </c>
      <c r="I38" s="23"/>
    </row>
    <row r="39" spans="1:18" ht="11.25" customHeight="1">
      <c r="A39" s="8" t="s">
        <v>11</v>
      </c>
      <c r="B39" s="7" t="s">
        <v>10</v>
      </c>
      <c r="C39" s="28">
        <v>1.9762845849802371</v>
      </c>
      <c r="D39" s="28">
        <v>1.9070735090152566</v>
      </c>
      <c r="E39" s="28">
        <v>0.90744101633393826</v>
      </c>
      <c r="F39" s="28">
        <v>1.4099400775467041</v>
      </c>
      <c r="G39" s="28">
        <v>1.0237160894045385</v>
      </c>
      <c r="H39" s="40">
        <v>1.1784511784511784</v>
      </c>
      <c r="I39" s="23"/>
    </row>
    <row r="40" spans="1:18" ht="11.25" customHeight="1">
      <c r="A40" s="6" t="s">
        <v>55</v>
      </c>
      <c r="B40" s="7"/>
      <c r="C40" s="27"/>
      <c r="D40" s="27"/>
      <c r="E40" s="27"/>
      <c r="F40" s="27"/>
      <c r="G40" s="27"/>
      <c r="H40" s="35"/>
    </row>
    <row r="41" spans="1:18" ht="11.25" customHeight="1">
      <c r="A41" s="2" t="s">
        <v>33</v>
      </c>
      <c r="B41" s="1" t="s">
        <v>1</v>
      </c>
      <c r="C41" s="25">
        <v>81913</v>
      </c>
      <c r="D41" s="25">
        <v>83171</v>
      </c>
      <c r="E41" s="25">
        <v>84101</v>
      </c>
      <c r="F41" s="25">
        <v>85258</v>
      </c>
      <c r="G41" s="25">
        <v>86398</v>
      </c>
      <c r="H41" s="26">
        <v>87678</v>
      </c>
      <c r="I41" s="23"/>
      <c r="K41" s="32"/>
      <c r="L41" s="32"/>
    </row>
    <row r="42" spans="1:18" ht="11.25" customHeight="1">
      <c r="A42" s="2"/>
      <c r="B42" s="1" t="s">
        <v>2</v>
      </c>
      <c r="C42" s="28">
        <v>14.327743659798953</v>
      </c>
      <c r="D42" s="28">
        <v>14.522941851307959</v>
      </c>
      <c r="E42" s="28">
        <v>14.66530884842947</v>
      </c>
      <c r="F42" s="28">
        <v>14.824307148210035</v>
      </c>
      <c r="G42" s="28">
        <v>14.98362861939315</v>
      </c>
      <c r="H42" s="40">
        <v>15.152714433600806</v>
      </c>
      <c r="I42" s="23"/>
    </row>
    <row r="43" spans="1:18" ht="11.25" customHeight="1">
      <c r="A43" s="2" t="s">
        <v>34</v>
      </c>
      <c r="B43" s="1" t="s">
        <v>1</v>
      </c>
      <c r="C43" s="25">
        <v>394320</v>
      </c>
      <c r="D43" s="25">
        <v>390337</v>
      </c>
      <c r="E43" s="25">
        <v>386964</v>
      </c>
      <c r="F43" s="25">
        <v>384309</v>
      </c>
      <c r="G43" s="25">
        <v>381934</v>
      </c>
      <c r="H43" s="26">
        <v>379877</v>
      </c>
      <c r="I43" s="23"/>
      <c r="M43" s="32"/>
      <c r="N43" s="32"/>
      <c r="O43" s="32"/>
      <c r="P43" s="32"/>
      <c r="Q43" s="32"/>
      <c r="R43" s="32"/>
    </row>
    <row r="44" spans="1:18" ht="11.25" customHeight="1">
      <c r="A44" s="2"/>
      <c r="B44" s="1" t="s">
        <v>2</v>
      </c>
      <c r="C44" s="28">
        <v>68.972151916447004</v>
      </c>
      <c r="D44" s="28">
        <v>68.158872123865223</v>
      </c>
      <c r="E44" s="28">
        <v>67.477753810580865</v>
      </c>
      <c r="F44" s="28">
        <v>66.822053717204838</v>
      </c>
      <c r="G44" s="28">
        <v>66.23714915992619</v>
      </c>
      <c r="H44" s="40">
        <v>65.65122038473703</v>
      </c>
      <c r="I44" s="23"/>
    </row>
    <row r="45" spans="1:18" ht="11.25" customHeight="1">
      <c r="A45" s="2" t="s">
        <v>9</v>
      </c>
      <c r="B45" s="1" t="s">
        <v>1</v>
      </c>
      <c r="C45" s="25">
        <v>95476</v>
      </c>
      <c r="D45" s="25">
        <v>99179</v>
      </c>
      <c r="E45" s="25">
        <v>102404</v>
      </c>
      <c r="F45" s="25">
        <v>105556</v>
      </c>
      <c r="G45" s="25">
        <v>108284</v>
      </c>
      <c r="H45" s="26">
        <v>111074</v>
      </c>
      <c r="I45" s="23"/>
    </row>
    <row r="46" spans="1:18" ht="11.25" customHeight="1">
      <c r="A46" s="3"/>
      <c r="B46" s="1" t="s">
        <v>2</v>
      </c>
      <c r="C46" s="28">
        <v>16.700104423754041</v>
      </c>
      <c r="D46" s="28">
        <v>17.318186024826826</v>
      </c>
      <c r="E46" s="28">
        <v>17.856937340989663</v>
      </c>
      <c r="F46" s="28">
        <v>18.353639134585123</v>
      </c>
      <c r="G46" s="28">
        <v>18.779222220680662</v>
      </c>
      <c r="H46" s="40">
        <v>19.196065181662171</v>
      </c>
      <c r="I46" s="23"/>
    </row>
    <row r="47" spans="1:18" ht="11.25" customHeight="1">
      <c r="A47" s="3" t="s">
        <v>45</v>
      </c>
      <c r="B47" s="1" t="s">
        <v>4</v>
      </c>
      <c r="C47" s="28">
        <v>41.47817596014756</v>
      </c>
      <c r="D47" s="28">
        <v>41.687206973442734</v>
      </c>
      <c r="E47" s="28">
        <v>41.909615864153075</v>
      </c>
      <c r="F47" s="28">
        <v>42.13079376063903</v>
      </c>
      <c r="G47" s="28">
        <v>42.299266756385535</v>
      </c>
      <c r="H47" s="40">
        <v>42.467476569615421</v>
      </c>
      <c r="I47" s="23"/>
    </row>
    <row r="48" spans="1:18" ht="11.25" customHeight="1">
      <c r="A48" s="5" t="s">
        <v>5</v>
      </c>
      <c r="B48" s="1"/>
      <c r="C48" s="28">
        <v>40.194538150906304</v>
      </c>
      <c r="D48" s="28">
        <v>40.431329214474843</v>
      </c>
      <c r="E48" s="28">
        <v>40.675587966733296</v>
      </c>
      <c r="F48" s="28">
        <v>40.904827724288609</v>
      </c>
      <c r="G48" s="28">
        <v>41.08430510385196</v>
      </c>
      <c r="H48" s="40">
        <v>41.251813079287118</v>
      </c>
      <c r="I48" s="23"/>
    </row>
    <row r="49" spans="1:9" ht="11.25" customHeight="1">
      <c r="A49" s="13" t="s">
        <v>6</v>
      </c>
      <c r="B49" s="1"/>
      <c r="C49" s="28">
        <v>42.734653578437651</v>
      </c>
      <c r="D49" s="28">
        <v>42.916239112483893</v>
      </c>
      <c r="E49" s="28">
        <v>43.117351339787866</v>
      </c>
      <c r="F49" s="28">
        <v>43.332509279216623</v>
      </c>
      <c r="G49" s="28">
        <v>43.492006021259996</v>
      </c>
      <c r="H49" s="40">
        <v>43.661092881950388</v>
      </c>
      <c r="I49" s="23"/>
    </row>
    <row r="50" spans="1:9" ht="12" customHeight="1">
      <c r="A50" s="3" t="s">
        <v>48</v>
      </c>
      <c r="B50" s="1" t="s">
        <v>2</v>
      </c>
      <c r="C50" s="28">
        <v>116.55781133641791</v>
      </c>
      <c r="D50" s="28">
        <v>119.24709333782208</v>
      </c>
      <c r="E50" s="28">
        <v>121.76311815555106</v>
      </c>
      <c r="F50" s="28">
        <v>123.80773651739425</v>
      </c>
      <c r="G50" s="28">
        <v>125.33160489826155</v>
      </c>
      <c r="H50" s="40">
        <v>126.68400282853167</v>
      </c>
    </row>
    <row r="51" spans="1:9" ht="12" customHeight="1">
      <c r="A51" s="4" t="s">
        <v>49</v>
      </c>
      <c r="B51" s="1" t="s">
        <v>2</v>
      </c>
      <c r="C51" s="30">
        <v>44.986051937512677</v>
      </c>
      <c r="D51" s="30">
        <v>46.716042804038558</v>
      </c>
      <c r="E51" s="30">
        <v>48.196989900869333</v>
      </c>
      <c r="F51" s="30">
        <v>49.651192139658448</v>
      </c>
      <c r="G51" s="30">
        <v>50.972681143862552</v>
      </c>
      <c r="H51" s="41">
        <v>52.320093082760998</v>
      </c>
      <c r="I51" s="23"/>
    </row>
    <row r="52" spans="1:9" ht="11.25" customHeight="1">
      <c r="A52" s="14" t="s">
        <v>53</v>
      </c>
      <c r="B52" s="1" t="s">
        <v>4</v>
      </c>
      <c r="C52" s="28"/>
      <c r="D52" s="28"/>
      <c r="E52" s="28"/>
      <c r="F52" s="28"/>
      <c r="G52" s="28"/>
      <c r="H52" s="40"/>
      <c r="I52" s="23"/>
    </row>
    <row r="53" spans="1:9" ht="11.25" customHeight="1">
      <c r="A53" s="15" t="s">
        <v>8</v>
      </c>
      <c r="B53" s="1"/>
      <c r="C53" s="28">
        <v>75.05930113832153</v>
      </c>
      <c r="D53" s="28">
        <v>75.150925840773141</v>
      </c>
      <c r="E53" s="28">
        <v>75.519401167344711</v>
      </c>
      <c r="F53" s="28">
        <v>75.955188652949516</v>
      </c>
      <c r="G53" s="28">
        <v>76.207901987846782</v>
      </c>
      <c r="H53" s="40">
        <v>76.265084291910441</v>
      </c>
      <c r="I53" s="23"/>
    </row>
    <row r="54" spans="1:9" ht="11.25" customHeight="1">
      <c r="A54" s="15" t="s">
        <v>7</v>
      </c>
      <c r="B54" s="1"/>
      <c r="C54" s="28">
        <v>80.371755791353408</v>
      </c>
      <c r="D54" s="28">
        <v>80.787123910612152</v>
      </c>
      <c r="E54" s="28">
        <v>80.889866015212519</v>
      </c>
      <c r="F54" s="28">
        <v>81.293387386582239</v>
      </c>
      <c r="G54" s="28">
        <v>81.399354518524959</v>
      </c>
      <c r="H54" s="40">
        <v>81.374635421542308</v>
      </c>
    </row>
    <row r="55" spans="1:9" ht="11.25" customHeight="1">
      <c r="A55" s="14" t="s">
        <v>54</v>
      </c>
      <c r="B55" s="1" t="s">
        <v>4</v>
      </c>
      <c r="C55" s="28"/>
      <c r="D55" s="28"/>
      <c r="E55" s="28"/>
      <c r="F55" s="28"/>
      <c r="G55" s="28"/>
      <c r="H55" s="35"/>
    </row>
    <row r="56" spans="1:9" ht="11.25" customHeight="1">
      <c r="A56" s="2" t="s">
        <v>8</v>
      </c>
      <c r="B56" s="1"/>
      <c r="C56" s="30">
        <v>15.313105714936325</v>
      </c>
      <c r="D56" s="30">
        <v>15.345309981695966</v>
      </c>
      <c r="E56" s="30">
        <v>15.485840469700758</v>
      </c>
      <c r="F56" s="30">
        <v>15.78176468188008</v>
      </c>
      <c r="G56" s="30">
        <v>16.135308272687524</v>
      </c>
      <c r="H56" s="41">
        <v>16.187001272780801</v>
      </c>
      <c r="I56" s="23"/>
    </row>
    <row r="57" spans="1:9" ht="11.25" customHeight="1">
      <c r="A57" s="2" t="s">
        <v>7</v>
      </c>
      <c r="B57" s="1"/>
      <c r="C57" s="30">
        <v>18.441129824232391</v>
      </c>
      <c r="D57" s="30">
        <v>18.657455132262776</v>
      </c>
      <c r="E57" s="30">
        <v>18.626748147970297</v>
      </c>
      <c r="F57" s="30">
        <v>19.014378772451725</v>
      </c>
      <c r="G57" s="30">
        <v>19.096511511774178</v>
      </c>
      <c r="H57" s="41">
        <v>19.128953517064996</v>
      </c>
      <c r="I57" s="23"/>
    </row>
    <row r="58" spans="1:9" ht="7.5" customHeight="1">
      <c r="A58" s="2"/>
      <c r="B58" s="16"/>
      <c r="C58" s="23"/>
      <c r="D58" s="23"/>
      <c r="E58" s="23"/>
      <c r="F58" s="23"/>
      <c r="G58" s="23"/>
    </row>
    <row r="59" spans="1:9" ht="23.25" customHeight="1">
      <c r="A59" s="42" t="s">
        <v>50</v>
      </c>
      <c r="B59" s="42"/>
      <c r="C59" s="42"/>
      <c r="D59" s="42"/>
      <c r="E59" s="42"/>
      <c r="F59" s="42"/>
      <c r="G59" s="42"/>
    </row>
    <row r="60" spans="1:9" ht="12.75" customHeight="1">
      <c r="A60" s="43" t="s">
        <v>51</v>
      </c>
      <c r="B60" s="43"/>
      <c r="C60" s="43"/>
      <c r="D60" s="43"/>
      <c r="E60" s="43"/>
      <c r="F60" s="43"/>
      <c r="G60" s="43"/>
    </row>
    <row r="61" spans="1:9" ht="12.75" customHeight="1">
      <c r="A61" s="43" t="s">
        <v>52</v>
      </c>
      <c r="B61" s="43"/>
      <c r="C61" s="43"/>
      <c r="D61" s="43"/>
      <c r="E61" s="43"/>
      <c r="F61" s="43"/>
      <c r="G61" s="43"/>
    </row>
    <row r="62" spans="1:9" ht="12.75" customHeight="1">
      <c r="A62" s="44"/>
      <c r="B62" s="44"/>
      <c r="C62" s="44"/>
      <c r="D62" s="44"/>
      <c r="E62" s="44"/>
      <c r="F62" s="44"/>
      <c r="G62" s="44"/>
    </row>
  </sheetData>
  <mergeCells count="4">
    <mergeCell ref="A59:G59"/>
    <mergeCell ref="A60:G60"/>
    <mergeCell ref="A61:G61"/>
    <mergeCell ref="A62:G62"/>
  </mergeCells>
  <pageMargins left="0.8" right="0.78" top="0.78740157480314965" bottom="0.78740157480314965" header="0.31496062992125984" footer="0.31496062992125984"/>
  <pageSetup paperSize="9" scale="98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3.1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ČSÚ</dc:creator>
  <cp:lastModifiedBy>operator</cp:lastModifiedBy>
  <cp:lastPrinted>2017-07-25T09:16:27Z</cp:lastPrinted>
  <dcterms:created xsi:type="dcterms:W3CDTF">2011-05-03T10:26:24Z</dcterms:created>
  <dcterms:modified xsi:type="dcterms:W3CDTF">2017-09-22T12:03:13Z</dcterms:modified>
</cp:coreProperties>
</file>