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0" windowWidth="15180" windowHeight="8928" activeTab="1"/>
  </bookViews>
  <sheets>
    <sheet name="stavebnictví celkem" sheetId="1" r:id="rId1"/>
    <sheet name="podniky s 50 a více zaměstnanci" sheetId="3" r:id="rId2"/>
  </sheets>
  <definedNames>
    <definedName name="_xlnm.Print_Titles" localSheetId="1">'podniky s 50 a více zaměstnanci'!$1:$12</definedName>
    <definedName name="_xlnm.Print_Titles" localSheetId="0">'stavebnictví celkem'!$3:$4</definedName>
  </definedNames>
  <calcPr calcId="145621"/>
</workbook>
</file>

<file path=xl/calcChain.xml><?xml version="1.0" encoding="utf-8"?>
<calcChain xmlns="http://schemas.openxmlformats.org/spreadsheetml/2006/main">
  <c r="E6" i="3" l="1"/>
  <c r="E7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</calcChain>
</file>

<file path=xl/sharedStrings.xml><?xml version="1.0" encoding="utf-8"?>
<sst xmlns="http://schemas.openxmlformats.org/spreadsheetml/2006/main" count="99" uniqueCount="36">
  <si>
    <t>2000 - 1. čtvrtletí / Q1</t>
  </si>
  <si>
    <t xml:space="preserve">             2. čtvrtletí / Q2</t>
  </si>
  <si>
    <t xml:space="preserve">             3. čtvrtletí / Q3</t>
  </si>
  <si>
    <t xml:space="preserve">             4. čtvrtletí / Q4</t>
  </si>
  <si>
    <t>2001 - 1. čtvrtletí / Q1</t>
  </si>
  <si>
    <t>2002 - 1. čtvrtletí / Q1</t>
  </si>
  <si>
    <t>2003 - 1. čtvrtletí / Q1</t>
  </si>
  <si>
    <t>2004 - 1. čtvrtletí / Q1</t>
  </si>
  <si>
    <t>2005 - 1. čtvrtletí / Q1</t>
  </si>
  <si>
    <t>2006 - 1. čtvrtletí / Q1</t>
  </si>
  <si>
    <t>2007 - 1. čtvrtletí / Q1</t>
  </si>
  <si>
    <t>2008 - 1. čtvrtletí / Q1</t>
  </si>
  <si>
    <t>2009 - 1. čtvrtletí / Q1</t>
  </si>
  <si>
    <t>2011 - 1. čtvrtletí / Q1</t>
  </si>
  <si>
    <t>2012 - 1. čtvrtletí / Q1</t>
  </si>
  <si>
    <t>2013 - 1. čtvrtletí / Q1</t>
  </si>
  <si>
    <t>2014 - 1. čtvrtletí / Q1</t>
  </si>
  <si>
    <t>2015 - 1. čtvrtletí / Q1</t>
  </si>
  <si>
    <t>2016 - 1. čtvrtletí / Q1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</si>
  <si>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</si>
  <si>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Měsíc
</t>
    </r>
    <r>
      <rPr>
        <i/>
        <sz val="8"/>
        <rFont val="Arial"/>
        <family val="2"/>
        <charset val="238"/>
      </rPr>
      <t>Months</t>
    </r>
  </si>
  <si>
    <r>
      <t xml:space="preserve">Průměrný evidenční počet zaměstnanců
</t>
    </r>
    <r>
      <rPr>
        <i/>
        <sz val="8"/>
        <rFont val="Arial"/>
        <family val="2"/>
        <charset val="238"/>
      </rPr>
      <t>Average registered number of employees</t>
    </r>
  </si>
  <si>
    <r>
      <t xml:space="preserve">Průměrná hrubá měsíční nominální mzda na fyzické osoby
</t>
    </r>
    <r>
      <rPr>
        <i/>
        <sz val="8"/>
        <rFont val="Arial"/>
        <family val="2"/>
        <charset val="238"/>
      </rPr>
      <t>Average gross monthly nominal wage per actual person</t>
    </r>
  </si>
  <si>
    <r>
      <t>meziroční index</t>
    </r>
    <r>
      <rPr>
        <i/>
        <sz val="8"/>
        <rFont val="Arial"/>
        <family val="2"/>
        <charset val="238"/>
      </rPr>
      <t xml:space="preserve">
y-o-y</t>
    </r>
  </si>
  <si>
    <r>
      <t xml:space="preserve">Kč
</t>
    </r>
    <r>
      <rPr>
        <i/>
        <sz val="8"/>
        <rFont val="Arial"/>
        <family val="2"/>
        <charset val="238"/>
      </rPr>
      <t>CZK</t>
    </r>
  </si>
  <si>
    <r>
      <t>2010</t>
    </r>
    <r>
      <rPr>
        <b/>
        <vertAlign val="superscript"/>
        <sz val="8"/>
        <rFont val="Arial"/>
        <family val="2"/>
        <charset val="238"/>
      </rPr>
      <t>*)</t>
    </r>
  </si>
  <si>
    <r>
      <t xml:space="preserve">Počet aktivních subjektů
</t>
    </r>
    <r>
      <rPr>
        <i/>
        <sz val="8"/>
        <rFont val="Arial"/>
        <family val="2"/>
        <charset val="238"/>
      </rPr>
      <t>Number of active enterprises</t>
    </r>
  </si>
  <si>
    <r>
      <t xml:space="preserve">Průměrný počet zaměstnaných osob
</t>
    </r>
    <r>
      <rPr>
        <i/>
        <sz val="8"/>
        <rFont val="Arial"/>
        <family val="2"/>
        <charset val="238"/>
      </rPr>
      <t>Average number of persons employed</t>
    </r>
  </si>
  <si>
    <r>
      <t>fyzické osoby</t>
    </r>
    <r>
      <rPr>
        <i/>
        <sz val="8"/>
        <rFont val="Arial"/>
        <family val="2"/>
        <charset val="238"/>
      </rPr>
      <t xml:space="preserve">
actual persons</t>
    </r>
  </si>
  <si>
    <r>
      <t xml:space="preserve">Zaměstnanost a mzdy - stavební podniky s 50 a více zaměstnanci </t>
    </r>
    <r>
      <rPr>
        <sz val="10"/>
        <rFont val="Arial"/>
        <family val="2"/>
        <charset val="238"/>
      </rPr>
      <t>(předběžné údaje)</t>
    </r>
  </si>
  <si>
    <r>
      <t xml:space="preserve">Employment and wages - Enterprises with 50+ employees </t>
    </r>
    <r>
      <rPr>
        <i/>
        <sz val="10"/>
        <rFont val="Arial"/>
        <family val="2"/>
        <charset val="238"/>
      </rPr>
      <t>(Preliminary data)</t>
    </r>
  </si>
  <si>
    <r>
      <t xml:space="preserve">Zaměstnanost a mzdy </t>
    </r>
    <r>
      <rPr>
        <sz val="10"/>
        <rFont val="Arial"/>
        <family val="2"/>
        <charset val="238"/>
      </rPr>
      <t>(předběžné údaje)</t>
    </r>
  </si>
  <si>
    <r>
      <t xml:space="preserve">Employment and wages </t>
    </r>
    <r>
      <rPr>
        <i/>
        <sz val="10"/>
        <rFont val="Arial"/>
        <family val="2"/>
        <charset val="238"/>
      </rPr>
      <t>(Preliminary data)</t>
    </r>
  </si>
  <si>
    <t>2017 - 1. čtvrtletí / Q1</t>
  </si>
  <si>
    <r>
      <t>2010</t>
    </r>
    <r>
      <rPr>
        <sz val="8"/>
        <rFont val="Arial"/>
        <family val="2"/>
        <charset val="238"/>
      </rPr>
      <t xml:space="preserve"> - 1. čtvrtletí / Q1</t>
    </r>
  </si>
  <si>
    <t>2018 - 1. čtvrtletí /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</si>
</sst>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3" xfId="0" applyFont="1" applyBorder="1"/>
    <xf numFmtId="164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164" fontId="2" fillId="0" borderId="1" xfId="0" applyNumberFormat="1" applyFont="1" applyFill="1" applyBorder="1"/>
    <xf numFmtId="1" fontId="2" fillId="0" borderId="0" xfId="0" applyNumberFormat="1" applyFont="1"/>
    <xf numFmtId="1" fontId="5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7" fillId="0" borderId="0" xfId="0" applyFont="1"/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/>
    <xf numFmtId="0" fontId="10" fillId="0" borderId="0" xfId="0" applyFont="1" applyFill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3" fontId="2" fillId="0" borderId="6" xfId="0" applyNumberFormat="1" applyFont="1" applyBorder="1"/>
    <xf numFmtId="164" fontId="2" fillId="0" borderId="6" xfId="0" applyNumberFormat="1" applyFont="1" applyBorder="1"/>
    <xf numFmtId="0" fontId="10" fillId="0" borderId="0" xfId="0" applyFont="1"/>
    <xf numFmtId="0" fontId="2" fillId="0" borderId="3" xfId="0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5" xfId="0" applyNumberFormat="1" applyFont="1" applyFill="1" applyBorder="1"/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workbookViewId="0"/>
  </sheetViews>
  <sheetFormatPr defaultColWidth="9.109375" defaultRowHeight="10.199999999999999" x14ac:dyDescent="0.2"/>
  <cols>
    <col min="1" max="1" width="18.33203125" style="2" customWidth="1"/>
    <col min="2" max="6" width="18.88671875" style="2" customWidth="1"/>
    <col min="7" max="7" width="20" style="2" customWidth="1"/>
    <col min="8" max="8" width="20.44140625" style="2" customWidth="1"/>
    <col min="9" max="16384" width="9.109375" style="2"/>
  </cols>
  <sheetData>
    <row r="1" spans="1:8" ht="13.2" x14ac:dyDescent="0.25">
      <c r="A1" s="31" t="s">
        <v>31</v>
      </c>
      <c r="B1" s="1"/>
    </row>
    <row r="2" spans="1:8" ht="13.2" x14ac:dyDescent="0.25">
      <c r="A2" s="37" t="s">
        <v>32</v>
      </c>
      <c r="B2" s="3"/>
      <c r="C2" s="3"/>
      <c r="D2" s="27"/>
    </row>
    <row r="3" spans="1:8" ht="30" customHeight="1" x14ac:dyDescent="0.2">
      <c r="A3" s="50" t="s">
        <v>19</v>
      </c>
      <c r="B3" s="50" t="s">
        <v>26</v>
      </c>
      <c r="C3" s="52" t="s">
        <v>27</v>
      </c>
      <c r="D3" s="52"/>
      <c r="E3" s="52" t="s">
        <v>21</v>
      </c>
      <c r="F3" s="52"/>
      <c r="G3" s="52" t="s">
        <v>22</v>
      </c>
      <c r="H3" s="52"/>
    </row>
    <row r="4" spans="1:8" ht="30" customHeight="1" x14ac:dyDescent="0.2">
      <c r="A4" s="51"/>
      <c r="B4" s="51"/>
      <c r="C4" s="5" t="s">
        <v>28</v>
      </c>
      <c r="D4" s="5" t="s">
        <v>23</v>
      </c>
      <c r="E4" s="5" t="s">
        <v>28</v>
      </c>
      <c r="F4" s="5" t="s">
        <v>23</v>
      </c>
      <c r="G4" s="4" t="s">
        <v>24</v>
      </c>
      <c r="H4" s="5" t="s">
        <v>23</v>
      </c>
    </row>
    <row r="5" spans="1:8" x14ac:dyDescent="0.2">
      <c r="A5" s="6">
        <v>2000</v>
      </c>
      <c r="B5" s="28">
        <v>137399</v>
      </c>
      <c r="C5" s="9">
        <v>398877.66805133753</v>
      </c>
      <c r="D5" s="29"/>
      <c r="E5" s="9">
        <v>275674.17572190025</v>
      </c>
      <c r="F5" s="29"/>
      <c r="G5" s="9">
        <v>12499.019832267479</v>
      </c>
      <c r="H5" s="29"/>
    </row>
    <row r="6" spans="1:8" x14ac:dyDescent="0.2">
      <c r="A6" s="6">
        <v>2001</v>
      </c>
      <c r="B6" s="28">
        <v>139004</v>
      </c>
      <c r="C6" s="9">
        <v>395278.48699701426</v>
      </c>
      <c r="D6" s="10">
        <v>99.097672960257071</v>
      </c>
      <c r="E6" s="9">
        <v>270880.46680871153</v>
      </c>
      <c r="F6" s="10">
        <v>98.261096128922645</v>
      </c>
      <c r="G6" s="9">
        <v>13423.107679485156</v>
      </c>
      <c r="H6" s="10">
        <v>107.39328251029774</v>
      </c>
    </row>
    <row r="7" spans="1:8" x14ac:dyDescent="0.2">
      <c r="A7" s="6">
        <v>2002</v>
      </c>
      <c r="B7" s="28">
        <v>144028</v>
      </c>
      <c r="C7" s="9">
        <v>380991.67380901246</v>
      </c>
      <c r="D7" s="10">
        <v>96.385633507014077</v>
      </c>
      <c r="E7" s="9">
        <v>252588.81134179226</v>
      </c>
      <c r="F7" s="10">
        <v>93.247333156791868</v>
      </c>
      <c r="G7" s="9">
        <v>14065.745493675287</v>
      </c>
      <c r="H7" s="10">
        <v>104.78754867751145</v>
      </c>
    </row>
    <row r="8" spans="1:8" x14ac:dyDescent="0.2">
      <c r="A8" s="6">
        <v>2003</v>
      </c>
      <c r="B8" s="28">
        <v>146921</v>
      </c>
      <c r="C8" s="9">
        <v>384497.26345231244</v>
      </c>
      <c r="D8" s="10">
        <v>100.9201223764951</v>
      </c>
      <c r="E8" s="9">
        <v>253592.74580577327</v>
      </c>
      <c r="F8" s="10">
        <v>100.39745801037185</v>
      </c>
      <c r="G8" s="9">
        <v>15054.462028052809</v>
      </c>
      <c r="H8" s="10">
        <v>107.02925084789925</v>
      </c>
    </row>
    <row r="9" spans="1:8" x14ac:dyDescent="0.2">
      <c r="A9" s="6">
        <v>2004</v>
      </c>
      <c r="B9" s="28">
        <v>150043</v>
      </c>
      <c r="C9" s="9">
        <v>392231.09068803122</v>
      </c>
      <c r="D9" s="10">
        <v>102.01141281638225</v>
      </c>
      <c r="E9" s="9">
        <v>259079.849180802</v>
      </c>
      <c r="F9" s="10">
        <v>102.16374618981858</v>
      </c>
      <c r="G9" s="9">
        <v>16089.947085898206</v>
      </c>
      <c r="H9" s="10">
        <v>106.87826011926464</v>
      </c>
    </row>
    <row r="10" spans="1:8" x14ac:dyDescent="0.2">
      <c r="A10" s="6">
        <v>2005</v>
      </c>
      <c r="B10" s="28">
        <v>145379</v>
      </c>
      <c r="C10" s="9">
        <v>394154.11388472153</v>
      </c>
      <c r="D10" s="10">
        <v>100.49027811469944</v>
      </c>
      <c r="E10" s="9">
        <v>266492.3548475015</v>
      </c>
      <c r="F10" s="10">
        <v>102.86108923180922</v>
      </c>
      <c r="G10" s="9">
        <v>16623.925454131688</v>
      </c>
      <c r="H10" s="10">
        <v>103.31870804411459</v>
      </c>
    </row>
    <row r="11" spans="1:8" x14ac:dyDescent="0.2">
      <c r="A11" s="6">
        <v>2006</v>
      </c>
      <c r="B11" s="28">
        <v>145953</v>
      </c>
      <c r="C11" s="9">
        <v>402424.75182928273</v>
      </c>
      <c r="D11" s="10">
        <v>102.09832592207324</v>
      </c>
      <c r="E11" s="9">
        <v>266899.17965867952</v>
      </c>
      <c r="F11" s="10">
        <v>100.15265909275739</v>
      </c>
      <c r="G11" s="9">
        <v>17671.204335634222</v>
      </c>
      <c r="H11" s="10">
        <v>106.29982902890272</v>
      </c>
    </row>
    <row r="12" spans="1:8" x14ac:dyDescent="0.2">
      <c r="A12" s="6">
        <v>2007</v>
      </c>
      <c r="B12" s="28">
        <v>152753</v>
      </c>
      <c r="C12" s="9">
        <v>406997.07707969198</v>
      </c>
      <c r="D12" s="10">
        <v>101.13619384235813</v>
      </c>
      <c r="E12" s="9">
        <v>269417.43669293023</v>
      </c>
      <c r="F12" s="10">
        <v>100.94352370714333</v>
      </c>
      <c r="G12" s="9">
        <v>18846.919500977503</v>
      </c>
      <c r="H12" s="10">
        <v>106.65328261171445</v>
      </c>
    </row>
    <row r="13" spans="1:8" x14ac:dyDescent="0.2">
      <c r="A13" s="6">
        <v>2008</v>
      </c>
      <c r="B13" s="28">
        <v>157312</v>
      </c>
      <c r="C13" s="9">
        <v>410926.67936533998</v>
      </c>
      <c r="D13" s="10">
        <v>100.96551118102465</v>
      </c>
      <c r="E13" s="9">
        <v>270516.28153299476</v>
      </c>
      <c r="F13" s="10">
        <v>100.4078595853159</v>
      </c>
      <c r="G13" s="9">
        <v>20705.773939388229</v>
      </c>
      <c r="H13" s="10">
        <v>109.86290856876806</v>
      </c>
    </row>
    <row r="14" spans="1:8" x14ac:dyDescent="0.2">
      <c r="A14" s="6">
        <v>2009</v>
      </c>
      <c r="B14" s="28">
        <v>162224</v>
      </c>
      <c r="C14" s="9">
        <v>402000.32240088528</v>
      </c>
      <c r="D14" s="10">
        <v>97.82774947145289</v>
      </c>
      <c r="E14" s="9">
        <v>263457.52886655601</v>
      </c>
      <c r="F14" s="10">
        <v>97.390636664663091</v>
      </c>
      <c r="G14" s="9">
        <v>21819.300391510718</v>
      </c>
      <c r="H14" s="10">
        <v>105.37785477317631</v>
      </c>
    </row>
    <row r="15" spans="1:8" ht="11.4" x14ac:dyDescent="0.2">
      <c r="A15" s="6" t="s">
        <v>25</v>
      </c>
      <c r="B15" s="28">
        <v>167032.25</v>
      </c>
      <c r="C15" s="9">
        <v>405582.94575546519</v>
      </c>
      <c r="D15" s="10">
        <v>100.89119912471294</v>
      </c>
      <c r="E15" s="9">
        <v>258352.57059849627</v>
      </c>
      <c r="F15" s="10">
        <v>98.062322116956679</v>
      </c>
      <c r="G15" s="9">
        <v>21998.763535829985</v>
      </c>
      <c r="H15" s="10">
        <v>100.82249724372048</v>
      </c>
    </row>
    <row r="16" spans="1:8" x14ac:dyDescent="0.2">
      <c r="A16" s="6">
        <v>2011</v>
      </c>
      <c r="B16" s="28">
        <v>175757.75</v>
      </c>
      <c r="C16" s="9">
        <v>396335.80052950676</v>
      </c>
      <c r="D16" s="10">
        <v>97.720035982101251</v>
      </c>
      <c r="E16" s="9">
        <v>242394.67804149448</v>
      </c>
      <c r="F16" s="10">
        <v>93.823211234154186</v>
      </c>
      <c r="G16" s="9">
        <v>22514.962389060114</v>
      </c>
      <c r="H16" s="10">
        <v>102.34649030337266</v>
      </c>
    </row>
    <row r="17" spans="1:8" x14ac:dyDescent="0.2">
      <c r="A17" s="6">
        <v>2012</v>
      </c>
      <c r="B17" s="28">
        <v>175798.5</v>
      </c>
      <c r="C17" s="9">
        <v>393560.04566344601</v>
      </c>
      <c r="D17" s="10">
        <v>99.299645688743652</v>
      </c>
      <c r="E17" s="9">
        <v>235910.82157798301</v>
      </c>
      <c r="F17" s="10">
        <v>97.325082994437068</v>
      </c>
      <c r="G17" s="9">
        <v>22588.53241944691</v>
      </c>
      <c r="H17" s="10">
        <v>100.32676061862998</v>
      </c>
    </row>
    <row r="18" spans="1:8" x14ac:dyDescent="0.2">
      <c r="A18" s="6">
        <v>2013</v>
      </c>
      <c r="B18" s="28">
        <v>170482</v>
      </c>
      <c r="C18" s="9">
        <v>374263.8096924735</v>
      </c>
      <c r="D18" s="10">
        <v>95.097003320435192</v>
      </c>
      <c r="E18" s="9">
        <v>220532.85906439173</v>
      </c>
      <c r="F18" s="10">
        <v>93.481450994604785</v>
      </c>
      <c r="G18" s="9">
        <v>22049.884256432353</v>
      </c>
      <c r="H18" s="10">
        <v>97.615391062100059</v>
      </c>
    </row>
    <row r="19" spans="1:8" x14ac:dyDescent="0.2">
      <c r="A19" s="6">
        <v>2014</v>
      </c>
      <c r="B19" s="28">
        <v>170785.75</v>
      </c>
      <c r="C19" s="9">
        <v>367928.8134658935</v>
      </c>
      <c r="D19" s="10">
        <v>98.307344695768109</v>
      </c>
      <c r="E19" s="9">
        <v>213126.71342198551</v>
      </c>
      <c r="F19" s="10">
        <v>96.641704245876682</v>
      </c>
      <c r="G19" s="9">
        <v>22609.856541223449</v>
      </c>
      <c r="H19" s="10">
        <v>102.53957017768809</v>
      </c>
    </row>
    <row r="20" spans="1:8" x14ac:dyDescent="0.2">
      <c r="A20" s="6">
        <v>2015</v>
      </c>
      <c r="B20" s="28">
        <v>170062</v>
      </c>
      <c r="C20" s="9">
        <v>374686.94729321421</v>
      </c>
      <c r="D20" s="10">
        <v>101.83680472416907</v>
      </c>
      <c r="E20" s="9">
        <v>211463.67911524646</v>
      </c>
      <c r="F20" s="10">
        <v>99.219696921123969</v>
      </c>
      <c r="G20" s="9">
        <v>23589.654807057152</v>
      </c>
      <c r="H20" s="10">
        <v>104.33350058655739</v>
      </c>
    </row>
    <row r="21" spans="1:8" x14ac:dyDescent="0.2">
      <c r="A21" s="6">
        <v>2016</v>
      </c>
      <c r="B21" s="28">
        <v>172292.75</v>
      </c>
      <c r="C21" s="9">
        <v>364562.11385658098</v>
      </c>
      <c r="D21" s="10">
        <v>97.297788591309015</v>
      </c>
      <c r="E21" s="9">
        <v>208343.46624905977</v>
      </c>
      <c r="F21" s="10">
        <v>98.52446865615812</v>
      </c>
      <c r="G21" s="9">
        <v>24557.661170574222</v>
      </c>
      <c r="H21" s="10">
        <v>104.10352068071585</v>
      </c>
    </row>
    <row r="22" spans="1:8" ht="10.8" thickBot="1" x14ac:dyDescent="0.25">
      <c r="A22" s="6">
        <v>2017</v>
      </c>
      <c r="B22" s="28">
        <v>173204.5</v>
      </c>
      <c r="C22" s="9">
        <v>368025.957349932</v>
      </c>
      <c r="D22" s="10">
        <v>100.95013808667834</v>
      </c>
      <c r="E22" s="9">
        <v>207350.43333799299</v>
      </c>
      <c r="F22" s="10">
        <v>99.523367385142919</v>
      </c>
      <c r="G22" s="9">
        <v>25652.667851345497</v>
      </c>
      <c r="H22" s="10">
        <v>104.45892087672971</v>
      </c>
    </row>
    <row r="23" spans="1:8" x14ac:dyDescent="0.2">
      <c r="A23" s="34" t="s">
        <v>0</v>
      </c>
      <c r="B23" s="35">
        <v>137399</v>
      </c>
      <c r="C23" s="35">
        <v>388817.76743287599</v>
      </c>
      <c r="D23" s="36"/>
      <c r="E23" s="35">
        <v>265998.82346185902</v>
      </c>
      <c r="F23" s="36"/>
      <c r="G23" s="35">
        <v>10967.015906328281</v>
      </c>
      <c r="H23" s="36"/>
    </row>
    <row r="24" spans="1:8" x14ac:dyDescent="0.2">
      <c r="A24" s="14" t="s">
        <v>1</v>
      </c>
      <c r="B24" s="16">
        <v>137399</v>
      </c>
      <c r="C24" s="16">
        <v>401522.55225291499</v>
      </c>
      <c r="D24" s="10"/>
      <c r="E24" s="16">
        <v>278461.78988463501</v>
      </c>
      <c r="F24" s="10"/>
      <c r="G24" s="16">
        <v>12313.831926309835</v>
      </c>
      <c r="H24" s="10"/>
    </row>
    <row r="25" spans="1:8" x14ac:dyDescent="0.2">
      <c r="A25" s="14" t="s">
        <v>2</v>
      </c>
      <c r="B25" s="16">
        <v>137399</v>
      </c>
      <c r="C25" s="16">
        <v>405062.35652037302</v>
      </c>
      <c r="D25" s="10"/>
      <c r="E25" s="16">
        <v>281757.67246430297</v>
      </c>
      <c r="F25" s="10"/>
      <c r="G25" s="16">
        <v>12729.741962763459</v>
      </c>
      <c r="H25" s="10"/>
    </row>
    <row r="26" spans="1:8" x14ac:dyDescent="0.2">
      <c r="A26" s="20" t="s">
        <v>3</v>
      </c>
      <c r="B26" s="22">
        <v>137399</v>
      </c>
      <c r="C26" s="22">
        <v>400107.99599918601</v>
      </c>
      <c r="D26" s="13"/>
      <c r="E26" s="22">
        <v>276478.41707680398</v>
      </c>
      <c r="F26" s="13"/>
      <c r="G26" s="22">
        <v>13924.343628926454</v>
      </c>
      <c r="H26" s="13"/>
    </row>
    <row r="27" spans="1:8" x14ac:dyDescent="0.2">
      <c r="A27" s="14" t="s">
        <v>4</v>
      </c>
      <c r="B27" s="16">
        <v>139004</v>
      </c>
      <c r="C27" s="16">
        <v>382117.67342555599</v>
      </c>
      <c r="D27" s="10">
        <v>98.276803539211542</v>
      </c>
      <c r="E27" s="16">
        <v>258430.182151413</v>
      </c>
      <c r="F27" s="10">
        <v>97.154633538621169</v>
      </c>
      <c r="G27" s="16">
        <v>11745.099155718581</v>
      </c>
      <c r="H27" s="10">
        <v>107.09475810043571</v>
      </c>
    </row>
    <row r="28" spans="1:8" x14ac:dyDescent="0.2">
      <c r="A28" s="14" t="s">
        <v>1</v>
      </c>
      <c r="B28" s="16">
        <v>139004</v>
      </c>
      <c r="C28" s="16">
        <v>395819.28899505502</v>
      </c>
      <c r="D28" s="10">
        <v>98.57959080359015</v>
      </c>
      <c r="E28" s="16">
        <v>271967.444920532</v>
      </c>
      <c r="F28" s="10">
        <v>97.667778776113749</v>
      </c>
      <c r="G28" s="16">
        <v>13159.372414915382</v>
      </c>
      <c r="H28" s="10">
        <v>106.86659111205634</v>
      </c>
    </row>
    <row r="29" spans="1:8" x14ac:dyDescent="0.2">
      <c r="A29" s="14" t="s">
        <v>2</v>
      </c>
      <c r="B29" s="16">
        <v>139004</v>
      </c>
      <c r="C29" s="16">
        <v>402498.76761641999</v>
      </c>
      <c r="D29" s="10">
        <v>99.367112529049805</v>
      </c>
      <c r="E29" s="16">
        <v>277947.26928114402</v>
      </c>
      <c r="F29" s="10">
        <v>98.647631083181338</v>
      </c>
      <c r="G29" s="16">
        <v>13731.389018755575</v>
      </c>
      <c r="H29" s="10">
        <v>107.86855742184009</v>
      </c>
    </row>
    <row r="30" spans="1:8" x14ac:dyDescent="0.2">
      <c r="A30" s="20" t="s">
        <v>3</v>
      </c>
      <c r="B30" s="22">
        <v>139004</v>
      </c>
      <c r="C30" s="22">
        <v>400678.21795102599</v>
      </c>
      <c r="D30" s="13">
        <v>100.14251700979283</v>
      </c>
      <c r="E30" s="22">
        <v>275176.97088175698</v>
      </c>
      <c r="F30" s="13">
        <v>99.529277471707502</v>
      </c>
      <c r="G30" s="22">
        <v>14948.26982050203</v>
      </c>
      <c r="H30" s="13">
        <v>107.35349700396988</v>
      </c>
    </row>
    <row r="31" spans="1:8" x14ac:dyDescent="0.2">
      <c r="A31" s="14" t="s">
        <v>5</v>
      </c>
      <c r="B31" s="16">
        <v>144028</v>
      </c>
      <c r="C31" s="16">
        <v>370029.57141516899</v>
      </c>
      <c r="D31" s="10">
        <v>96.836549876894935</v>
      </c>
      <c r="E31" s="16">
        <v>243147.58075204201</v>
      </c>
      <c r="F31" s="10">
        <v>94.086371308434479</v>
      </c>
      <c r="G31" s="16">
        <v>12253.221765847211</v>
      </c>
      <c r="H31" s="10">
        <v>104.32625219584655</v>
      </c>
    </row>
    <row r="32" spans="1:8" x14ac:dyDescent="0.2">
      <c r="A32" s="14" t="s">
        <v>1</v>
      </c>
      <c r="B32" s="16">
        <v>144028</v>
      </c>
      <c r="C32" s="16">
        <v>381137.81676950498</v>
      </c>
      <c r="D32" s="10">
        <v>96.290864888665524</v>
      </c>
      <c r="E32" s="16">
        <v>253056.862091847</v>
      </c>
      <c r="F32" s="10">
        <v>93.046747622969875</v>
      </c>
      <c r="G32" s="16">
        <v>13765.290271681177</v>
      </c>
      <c r="H32" s="10">
        <v>104.60445861444747</v>
      </c>
    </row>
    <row r="33" spans="1:8" x14ac:dyDescent="0.2">
      <c r="A33" s="14" t="s">
        <v>2</v>
      </c>
      <c r="B33" s="16">
        <v>144028</v>
      </c>
      <c r="C33" s="16">
        <v>387309.67505104397</v>
      </c>
      <c r="D33" s="10">
        <v>96.22630085172058</v>
      </c>
      <c r="E33" s="16">
        <v>258276.93520660501</v>
      </c>
      <c r="F33" s="10">
        <v>92.922997903374821</v>
      </c>
      <c r="G33" s="16">
        <v>14352.183199921306</v>
      </c>
      <c r="H33" s="10">
        <v>104.52098604385758</v>
      </c>
    </row>
    <row r="34" spans="1:8" x14ac:dyDescent="0.2">
      <c r="A34" s="20" t="s">
        <v>3</v>
      </c>
      <c r="B34" s="22">
        <v>144028</v>
      </c>
      <c r="C34" s="22">
        <v>385489.632000332</v>
      </c>
      <c r="D34" s="13">
        <v>96.209280846769047</v>
      </c>
      <c r="E34" s="22">
        <v>255873.86731667499</v>
      </c>
      <c r="F34" s="13">
        <v>92.98520384782617</v>
      </c>
      <c r="G34" s="22">
        <v>15796.14010919577</v>
      </c>
      <c r="H34" s="13">
        <v>105.67202959857507</v>
      </c>
    </row>
    <row r="35" spans="1:8" x14ac:dyDescent="0.2">
      <c r="A35" s="14" t="s">
        <v>6</v>
      </c>
      <c r="B35" s="16">
        <v>146921</v>
      </c>
      <c r="C35" s="16">
        <v>371777.97399201599</v>
      </c>
      <c r="D35" s="10">
        <v>100.47250347321169</v>
      </c>
      <c r="E35" s="16">
        <v>241884.800980637</v>
      </c>
      <c r="F35" s="10">
        <v>99.480652956735454</v>
      </c>
      <c r="G35" s="16">
        <v>12937.879742462183</v>
      </c>
      <c r="H35" s="10">
        <v>105.58757516756356</v>
      </c>
    </row>
    <row r="36" spans="1:8" x14ac:dyDescent="0.2">
      <c r="A36" s="14" t="s">
        <v>1</v>
      </c>
      <c r="B36" s="16">
        <v>146921</v>
      </c>
      <c r="C36" s="16">
        <v>384672.68849549</v>
      </c>
      <c r="D36" s="10">
        <v>100.92745237298841</v>
      </c>
      <c r="E36" s="16">
        <v>254077.447723741</v>
      </c>
      <c r="F36" s="10">
        <v>100.40330288752399</v>
      </c>
      <c r="G36" s="16">
        <v>14865.233521709311</v>
      </c>
      <c r="H36" s="10">
        <v>107.99070145502859</v>
      </c>
    </row>
    <row r="37" spans="1:8" x14ac:dyDescent="0.2">
      <c r="A37" s="14" t="s">
        <v>2</v>
      </c>
      <c r="B37" s="16">
        <v>146921</v>
      </c>
      <c r="C37" s="16">
        <v>391449.095168247</v>
      </c>
      <c r="D37" s="10">
        <v>101.06876238417166</v>
      </c>
      <c r="E37" s="16">
        <v>260123.51288255601</v>
      </c>
      <c r="F37" s="10">
        <v>100.71496034846234</v>
      </c>
      <c r="G37" s="16">
        <v>15295.471774380099</v>
      </c>
      <c r="H37" s="10">
        <v>106.57243961646172</v>
      </c>
    </row>
    <row r="38" spans="1:8" x14ac:dyDescent="0.2">
      <c r="A38" s="20" t="s">
        <v>3</v>
      </c>
      <c r="B38" s="22">
        <v>146921</v>
      </c>
      <c r="C38" s="22">
        <v>390089.29615349701</v>
      </c>
      <c r="D38" s="13">
        <v>101.19320048357645</v>
      </c>
      <c r="E38" s="22">
        <v>258285.221636159</v>
      </c>
      <c r="F38" s="13">
        <v>100.94239960679519</v>
      </c>
      <c r="G38" s="22">
        <v>16980.067666011408</v>
      </c>
      <c r="H38" s="13">
        <v>107.49504340067489</v>
      </c>
    </row>
    <row r="39" spans="1:8" x14ac:dyDescent="0.2">
      <c r="A39" s="14" t="s">
        <v>7</v>
      </c>
      <c r="B39" s="16">
        <v>150043</v>
      </c>
      <c r="C39" s="16">
        <v>377307.51867026801</v>
      </c>
      <c r="D39" s="10">
        <v>101.48732444229489</v>
      </c>
      <c r="E39" s="16">
        <v>244151.39957036101</v>
      </c>
      <c r="F39" s="10">
        <v>100.93705705382681</v>
      </c>
      <c r="G39" s="16">
        <v>14359.277792177882</v>
      </c>
      <c r="H39" s="10">
        <v>110.98632912045599</v>
      </c>
    </row>
    <row r="40" spans="1:8" x14ac:dyDescent="0.2">
      <c r="A40" s="14" t="s">
        <v>1</v>
      </c>
      <c r="B40" s="16">
        <v>150043</v>
      </c>
      <c r="C40" s="16">
        <v>396060.13805924199</v>
      </c>
      <c r="D40" s="10">
        <v>102.96029583183821</v>
      </c>
      <c r="E40" s="16">
        <v>262274.91534179897</v>
      </c>
      <c r="F40" s="10">
        <v>103.22636569734875</v>
      </c>
      <c r="G40" s="16">
        <v>15801.104253110514</v>
      </c>
      <c r="H40" s="10">
        <v>106.29570151073946</v>
      </c>
    </row>
    <row r="41" spans="1:8" x14ac:dyDescent="0.2">
      <c r="A41" s="14" t="s">
        <v>2</v>
      </c>
      <c r="B41" s="16">
        <v>150043</v>
      </c>
      <c r="C41" s="16">
        <v>400903.78354169597</v>
      </c>
      <c r="D41" s="10">
        <v>102.41530469482507</v>
      </c>
      <c r="E41" s="16">
        <v>267321.82692098903</v>
      </c>
      <c r="F41" s="10">
        <v>102.76726773318758</v>
      </c>
      <c r="G41" s="16">
        <v>16331.484166008635</v>
      </c>
      <c r="H41" s="10">
        <v>106.77332747175446</v>
      </c>
    </row>
    <row r="42" spans="1:8" x14ac:dyDescent="0.2">
      <c r="A42" s="20" t="s">
        <v>3</v>
      </c>
      <c r="B42" s="22">
        <v>150043</v>
      </c>
      <c r="C42" s="22">
        <v>394652.92248091899</v>
      </c>
      <c r="D42" s="13">
        <v>101.16989273287473</v>
      </c>
      <c r="E42" s="22">
        <v>262571.254890059</v>
      </c>
      <c r="F42" s="13">
        <v>101.65941869486348</v>
      </c>
      <c r="G42" s="22">
        <v>17741.81650484533</v>
      </c>
      <c r="H42" s="13">
        <v>104.48613547258529</v>
      </c>
    </row>
    <row r="43" spans="1:8" x14ac:dyDescent="0.2">
      <c r="A43" s="14" t="s">
        <v>8</v>
      </c>
      <c r="B43" s="16">
        <v>145379</v>
      </c>
      <c r="C43" s="16">
        <v>380475.39919298899</v>
      </c>
      <c r="D43" s="10">
        <v>100.83960174816697</v>
      </c>
      <c r="E43" s="16">
        <v>252509.80478460301</v>
      </c>
      <c r="F43" s="10">
        <v>103.42345168979186</v>
      </c>
      <c r="G43" s="16">
        <v>14629.818334906186</v>
      </c>
      <c r="H43" s="10">
        <v>101.88408182252509</v>
      </c>
    </row>
    <row r="44" spans="1:8" x14ac:dyDescent="0.2">
      <c r="A44" s="14" t="s">
        <v>1</v>
      </c>
      <c r="B44" s="16">
        <v>145379</v>
      </c>
      <c r="C44" s="16">
        <v>396002.739598963</v>
      </c>
      <c r="D44" s="10">
        <v>99.985507640188118</v>
      </c>
      <c r="E44" s="16">
        <v>269269.56548899697</v>
      </c>
      <c r="F44" s="10">
        <v>102.66691541510271</v>
      </c>
      <c r="G44" s="16">
        <v>16450.027794110036</v>
      </c>
      <c r="H44" s="10">
        <v>104.10682399536589</v>
      </c>
    </row>
    <row r="45" spans="1:8" x14ac:dyDescent="0.2">
      <c r="A45" s="14" t="s">
        <v>2</v>
      </c>
      <c r="B45" s="16">
        <v>145379</v>
      </c>
      <c r="C45" s="16">
        <v>401132.38291395898</v>
      </c>
      <c r="D45" s="10">
        <v>100.05702100644787</v>
      </c>
      <c r="E45" s="16">
        <v>274035.85907695402</v>
      </c>
      <c r="F45" s="10">
        <v>102.51159145263115</v>
      </c>
      <c r="G45" s="16">
        <v>16983.424509080971</v>
      </c>
      <c r="H45" s="10">
        <v>103.99192343111866</v>
      </c>
    </row>
    <row r="46" spans="1:8" x14ac:dyDescent="0.2">
      <c r="A46" s="20" t="s">
        <v>3</v>
      </c>
      <c r="B46" s="22">
        <v>145379</v>
      </c>
      <c r="C46" s="22">
        <v>399005.93383297499</v>
      </c>
      <c r="D46" s="13">
        <v>101.10299736910385</v>
      </c>
      <c r="E46" s="22">
        <v>270154.19003945199</v>
      </c>
      <c r="F46" s="13">
        <v>102.88795327293845</v>
      </c>
      <c r="G46" s="22">
        <v>18296.45666426187</v>
      </c>
      <c r="H46" s="13">
        <v>103.12617459021214</v>
      </c>
    </row>
    <row r="47" spans="1:8" x14ac:dyDescent="0.2">
      <c r="A47" s="14" t="s">
        <v>9</v>
      </c>
      <c r="B47" s="16">
        <v>145953</v>
      </c>
      <c r="C47" s="16">
        <v>387656.42305281898</v>
      </c>
      <c r="D47" s="10">
        <v>101.88738191090971</v>
      </c>
      <c r="E47" s="16">
        <v>254599.941181153</v>
      </c>
      <c r="F47" s="10">
        <v>100.82774464870103</v>
      </c>
      <c r="G47" s="16">
        <v>15444.545075976566</v>
      </c>
      <c r="H47" s="10">
        <v>105.56894639714338</v>
      </c>
    </row>
    <row r="48" spans="1:8" x14ac:dyDescent="0.2">
      <c r="A48" s="14" t="s">
        <v>1</v>
      </c>
      <c r="B48" s="16">
        <v>145953</v>
      </c>
      <c r="C48" s="16">
        <v>403978.33094141103</v>
      </c>
      <c r="D48" s="10">
        <v>102.014024284409</v>
      </c>
      <c r="E48" s="16">
        <v>268732.16854835401</v>
      </c>
      <c r="F48" s="10">
        <v>99.800424180999798</v>
      </c>
      <c r="G48" s="16">
        <v>17396.3648866525</v>
      </c>
      <c r="H48" s="10">
        <v>105.75279935321022</v>
      </c>
    </row>
    <row r="49" spans="1:8" x14ac:dyDescent="0.2">
      <c r="A49" s="14" t="s">
        <v>2</v>
      </c>
      <c r="B49" s="16">
        <v>145953</v>
      </c>
      <c r="C49" s="16">
        <v>410444.52380384901</v>
      </c>
      <c r="D49" s="10">
        <v>102.32146325914739</v>
      </c>
      <c r="E49" s="16">
        <v>273727.61464716698</v>
      </c>
      <c r="F49" s="10">
        <v>99.887516753892967</v>
      </c>
      <c r="G49" s="16">
        <v>18042.323600682117</v>
      </c>
      <c r="H49" s="10">
        <v>106.23489739089402</v>
      </c>
    </row>
    <row r="50" spans="1:8" x14ac:dyDescent="0.2">
      <c r="A50" s="20" t="s">
        <v>3</v>
      </c>
      <c r="B50" s="22">
        <v>145953</v>
      </c>
      <c r="C50" s="22">
        <v>407619.72951905202</v>
      </c>
      <c r="D50" s="13">
        <v>102.15881393124413</v>
      </c>
      <c r="E50" s="22">
        <v>270536.994258044</v>
      </c>
      <c r="F50" s="13">
        <v>100.14169841990461</v>
      </c>
      <c r="G50" s="22">
        <v>19664.203215415353</v>
      </c>
      <c r="H50" s="13">
        <v>107.47547230729695</v>
      </c>
    </row>
    <row r="51" spans="1:8" x14ac:dyDescent="0.2">
      <c r="A51" s="14" t="s">
        <v>10</v>
      </c>
      <c r="B51" s="16">
        <v>152753</v>
      </c>
      <c r="C51" s="16">
        <v>396792.25861936703</v>
      </c>
      <c r="D51" s="10">
        <v>102.35668365678112</v>
      </c>
      <c r="E51" s="16">
        <v>260260.62891370201</v>
      </c>
      <c r="F51" s="10">
        <v>102.22336568747332</v>
      </c>
      <c r="G51" s="16">
        <v>17256.90183414489</v>
      </c>
      <c r="H51" s="10">
        <v>111.73460758638582</v>
      </c>
    </row>
    <row r="52" spans="1:8" x14ac:dyDescent="0.2">
      <c r="A52" s="14" t="s">
        <v>1</v>
      </c>
      <c r="B52" s="16">
        <v>152753</v>
      </c>
      <c r="C52" s="16">
        <v>407106.94967283698</v>
      </c>
      <c r="D52" s="10">
        <v>100.77445211581899</v>
      </c>
      <c r="E52" s="16">
        <v>269910.64532159799</v>
      </c>
      <c r="F52" s="10">
        <v>100.43853208181585</v>
      </c>
      <c r="G52" s="16">
        <v>18517.432326065904</v>
      </c>
      <c r="H52" s="10">
        <v>106.44426261875866</v>
      </c>
    </row>
    <row r="53" spans="1:8" x14ac:dyDescent="0.2">
      <c r="A53" s="14" t="s">
        <v>2</v>
      </c>
      <c r="B53" s="16">
        <v>152753</v>
      </c>
      <c r="C53" s="16">
        <v>412514.042214368</v>
      </c>
      <c r="D53" s="10">
        <v>100.50421391698433</v>
      </c>
      <c r="E53" s="16">
        <v>274564.02414898301</v>
      </c>
      <c r="F53" s="10">
        <v>100.30556270433078</v>
      </c>
      <c r="G53" s="16">
        <v>18929.482126889023</v>
      </c>
      <c r="H53" s="10">
        <v>104.91709685427307</v>
      </c>
    </row>
    <row r="54" spans="1:8" x14ac:dyDescent="0.2">
      <c r="A54" s="20" t="s">
        <v>3</v>
      </c>
      <c r="B54" s="22">
        <v>152753</v>
      </c>
      <c r="C54" s="22">
        <v>411575.05781219603</v>
      </c>
      <c r="D54" s="13">
        <v>100.9703476075142</v>
      </c>
      <c r="E54" s="22">
        <v>272934.44838743802</v>
      </c>
      <c r="F54" s="13">
        <v>100.88618347223421</v>
      </c>
      <c r="G54" s="22">
        <v>20605.885325853029</v>
      </c>
      <c r="H54" s="13">
        <v>104.78881396882362</v>
      </c>
    </row>
    <row r="55" spans="1:8" x14ac:dyDescent="0.2">
      <c r="A55" s="14" t="s">
        <v>11</v>
      </c>
      <c r="B55" s="16">
        <v>157481</v>
      </c>
      <c r="C55" s="16">
        <v>401311.07346117799</v>
      </c>
      <c r="D55" s="10">
        <v>101.13883644240795</v>
      </c>
      <c r="E55" s="16">
        <v>263231.660365096</v>
      </c>
      <c r="F55" s="10">
        <v>101.14156008298094</v>
      </c>
      <c r="G55" s="16">
        <v>19301.241253925258</v>
      </c>
      <c r="H55" s="10">
        <v>111.84650315235261</v>
      </c>
    </row>
    <row r="56" spans="1:8" x14ac:dyDescent="0.2">
      <c r="A56" s="14" t="s">
        <v>1</v>
      </c>
      <c r="B56" s="16">
        <v>157414</v>
      </c>
      <c r="C56" s="16">
        <v>413500.90177862701</v>
      </c>
      <c r="D56" s="10">
        <v>101.57058289251223</v>
      </c>
      <c r="E56" s="16">
        <v>271951.48608722101</v>
      </c>
      <c r="F56" s="10">
        <v>100.7561171821109</v>
      </c>
      <c r="G56" s="16">
        <v>20117.106040555205</v>
      </c>
      <c r="H56" s="10">
        <v>108.6387447585675</v>
      </c>
    </row>
    <row r="57" spans="1:8" x14ac:dyDescent="0.2">
      <c r="A57" s="14" t="s">
        <v>2</v>
      </c>
      <c r="B57" s="16">
        <v>157285</v>
      </c>
      <c r="C57" s="16">
        <v>416142.45531731198</v>
      </c>
      <c r="D57" s="10">
        <v>100.87958535507464</v>
      </c>
      <c r="E57" s="16">
        <v>274810.03467679501</v>
      </c>
      <c r="F57" s="10">
        <v>100.08960042327996</v>
      </c>
      <c r="G57" s="16">
        <v>20724.091189203347</v>
      </c>
      <c r="H57" s="10">
        <v>109.48049740761323</v>
      </c>
    </row>
    <row r="58" spans="1:8" x14ac:dyDescent="0.2">
      <c r="A58" s="20" t="s">
        <v>3</v>
      </c>
      <c r="B58" s="22">
        <v>157068</v>
      </c>
      <c r="C58" s="22">
        <v>412752.286904243</v>
      </c>
      <c r="D58" s="13">
        <v>100.28603023183784</v>
      </c>
      <c r="E58" s="22">
        <v>272071.94500286703</v>
      </c>
      <c r="F58" s="13">
        <v>99.683988815018822</v>
      </c>
      <c r="G58" s="22">
        <v>22634.575590247667</v>
      </c>
      <c r="H58" s="13">
        <v>109.84519826405787</v>
      </c>
    </row>
    <row r="59" spans="1:8" x14ac:dyDescent="0.2">
      <c r="A59" s="14" t="s">
        <v>12</v>
      </c>
      <c r="B59" s="16">
        <v>162413</v>
      </c>
      <c r="C59" s="16">
        <v>395887.021884188</v>
      </c>
      <c r="D59" s="10">
        <v>98.648417166710772</v>
      </c>
      <c r="E59" s="16">
        <v>259680.375667335</v>
      </c>
      <c r="F59" s="10">
        <v>98.650889983053162</v>
      </c>
      <c r="G59" s="16">
        <v>19746.801439772138</v>
      </c>
      <c r="H59" s="10">
        <v>102.30845353407656</v>
      </c>
    </row>
    <row r="60" spans="1:8" x14ac:dyDescent="0.2">
      <c r="A60" s="14" t="s">
        <v>1</v>
      </c>
      <c r="B60" s="16">
        <v>162319</v>
      </c>
      <c r="C60" s="16">
        <v>403149.59556042799</v>
      </c>
      <c r="D60" s="10">
        <v>97.496666591614655</v>
      </c>
      <c r="E60" s="16">
        <v>265790.75840822898</v>
      </c>
      <c r="F60" s="10">
        <v>97.734622535941512</v>
      </c>
      <c r="G60" s="16">
        <v>21519.880417999313</v>
      </c>
      <c r="H60" s="10">
        <v>106.97304261664762</v>
      </c>
    </row>
    <row r="61" spans="1:8" x14ac:dyDescent="0.2">
      <c r="A61" s="14" t="s">
        <v>2</v>
      </c>
      <c r="B61" s="16">
        <v>162164</v>
      </c>
      <c r="C61" s="16">
        <v>408785.11643153202</v>
      </c>
      <c r="D61" s="10">
        <v>98.232014351871427</v>
      </c>
      <c r="E61" s="16">
        <v>267516.759932635</v>
      </c>
      <c r="F61" s="10">
        <v>97.346066801113125</v>
      </c>
      <c r="G61" s="16">
        <v>21651.483575185415</v>
      </c>
      <c r="H61" s="10">
        <v>104.47494839467417</v>
      </c>
    </row>
    <row r="62" spans="1:8" x14ac:dyDescent="0.2">
      <c r="A62" s="20" t="s">
        <v>3</v>
      </c>
      <c r="B62" s="22">
        <v>162000</v>
      </c>
      <c r="C62" s="22">
        <v>400179.55572739302</v>
      </c>
      <c r="D62" s="13">
        <v>96.953928160847042</v>
      </c>
      <c r="E62" s="22">
        <v>260842.22145802499</v>
      </c>
      <c r="F62" s="13">
        <v>95.872516901835027</v>
      </c>
      <c r="G62" s="22">
        <v>24359.779365586601</v>
      </c>
      <c r="H62" s="13">
        <v>107.62198420050014</v>
      </c>
    </row>
    <row r="63" spans="1:8" x14ac:dyDescent="0.2">
      <c r="A63" s="14" t="s">
        <v>34</v>
      </c>
      <c r="B63" s="16">
        <v>167043</v>
      </c>
      <c r="C63" s="16">
        <v>393800.00502758299</v>
      </c>
      <c r="D63" s="10">
        <v>99.472825139184394</v>
      </c>
      <c r="E63" s="16">
        <v>249727.80711453999</v>
      </c>
      <c r="F63" s="10">
        <v>96.167377481945408</v>
      </c>
      <c r="G63" s="16">
        <v>19664.818391860776</v>
      </c>
      <c r="H63" s="10">
        <v>99.584828721950686</v>
      </c>
    </row>
    <row r="64" spans="1:8" x14ac:dyDescent="0.2">
      <c r="A64" s="14" t="s">
        <v>1</v>
      </c>
      <c r="B64" s="16">
        <v>167040</v>
      </c>
      <c r="C64" s="16">
        <v>407211.63111167698</v>
      </c>
      <c r="D64" s="10">
        <v>101.00757525146523</v>
      </c>
      <c r="E64" s="16">
        <v>260081.22535987801</v>
      </c>
      <c r="F64" s="10">
        <v>97.851869236333016</v>
      </c>
      <c r="G64" s="16">
        <v>21905.795701957923</v>
      </c>
      <c r="H64" s="10">
        <v>101.79329660045799</v>
      </c>
    </row>
    <row r="65" spans="1:8" x14ac:dyDescent="0.2">
      <c r="A65" s="14" t="s">
        <v>2</v>
      </c>
      <c r="B65" s="16">
        <v>167030</v>
      </c>
      <c r="C65" s="16">
        <v>413707.391676948</v>
      </c>
      <c r="D65" s="10">
        <v>101.2041229114173</v>
      </c>
      <c r="E65" s="16">
        <v>264338.51748002099</v>
      </c>
      <c r="F65" s="10">
        <v>98.811946416585499</v>
      </c>
      <c r="G65" s="16">
        <v>22102.236862170546</v>
      </c>
      <c r="H65" s="10">
        <v>102.08185866534217</v>
      </c>
    </row>
    <row r="66" spans="1:8" x14ac:dyDescent="0.2">
      <c r="A66" s="20" t="s">
        <v>3</v>
      </c>
      <c r="B66" s="22">
        <v>167016</v>
      </c>
      <c r="C66" s="22">
        <v>407612.75520565303</v>
      </c>
      <c r="D66" s="13">
        <v>101.85746607288544</v>
      </c>
      <c r="E66" s="22">
        <v>259262.732439546</v>
      </c>
      <c r="F66" s="13">
        <v>99.394465738847742</v>
      </c>
      <c r="G66" s="22">
        <v>24234.635231478096</v>
      </c>
      <c r="H66" s="13">
        <v>99.486267374468511</v>
      </c>
    </row>
    <row r="67" spans="1:8" x14ac:dyDescent="0.2">
      <c r="A67" s="14" t="s">
        <v>13</v>
      </c>
      <c r="B67" s="16">
        <v>175778</v>
      </c>
      <c r="C67" s="16">
        <v>382148.136890981</v>
      </c>
      <c r="D67" s="10">
        <v>97.041171155956221</v>
      </c>
      <c r="E67" s="16">
        <v>233044.07476797901</v>
      </c>
      <c r="F67" s="10">
        <v>93.319233232641636</v>
      </c>
      <c r="G67" s="16">
        <v>20438.491089807194</v>
      </c>
      <c r="H67" s="10">
        <v>103.93429871829704</v>
      </c>
    </row>
    <row r="68" spans="1:8" x14ac:dyDescent="0.2">
      <c r="A68" s="14" t="s">
        <v>1</v>
      </c>
      <c r="B68" s="16">
        <v>175762</v>
      </c>
      <c r="C68" s="16">
        <v>401259.41724144801</v>
      </c>
      <c r="D68" s="10">
        <v>98.538299641889012</v>
      </c>
      <c r="E68" s="16">
        <v>246040.877257535</v>
      </c>
      <c r="F68" s="10">
        <v>94.601552617681193</v>
      </c>
      <c r="G68" s="16">
        <v>22281.259029583238</v>
      </c>
      <c r="H68" s="10">
        <v>101.7139908211221</v>
      </c>
    </row>
    <row r="69" spans="1:8" x14ac:dyDescent="0.2">
      <c r="A69" s="14" t="s">
        <v>2</v>
      </c>
      <c r="B69" s="16">
        <v>175751</v>
      </c>
      <c r="C69" s="16">
        <v>403579.98542327603</v>
      </c>
      <c r="D69" s="10">
        <v>97.552036425401795</v>
      </c>
      <c r="E69" s="16">
        <v>247825.862178396</v>
      </c>
      <c r="F69" s="10">
        <v>93.75321634582707</v>
      </c>
      <c r="G69" s="16">
        <v>22580.743032018396</v>
      </c>
      <c r="H69" s="10">
        <v>102.16496716070782</v>
      </c>
    </row>
    <row r="70" spans="1:8" x14ac:dyDescent="0.2">
      <c r="A70" s="20" t="s">
        <v>3</v>
      </c>
      <c r="B70" s="22">
        <v>175740</v>
      </c>
      <c r="C70" s="22">
        <v>398355.66256232199</v>
      </c>
      <c r="D70" s="13">
        <v>97.728949223225229</v>
      </c>
      <c r="E70" s="22">
        <v>242667.897962068</v>
      </c>
      <c r="F70" s="13">
        <v>93.599221021344619</v>
      </c>
      <c r="G70" s="22">
        <v>24678.857045726552</v>
      </c>
      <c r="H70" s="13">
        <v>101.83300392188887</v>
      </c>
    </row>
    <row r="71" spans="1:8" x14ac:dyDescent="0.2">
      <c r="A71" s="14" t="s">
        <v>14</v>
      </c>
      <c r="B71" s="16">
        <v>175808</v>
      </c>
      <c r="C71" s="16">
        <v>380575.90242167999</v>
      </c>
      <c r="D71" s="10">
        <v>99.58857984181418</v>
      </c>
      <c r="E71" s="16">
        <v>226833.17998630501</v>
      </c>
      <c r="F71" s="10">
        <v>97.334884060940993</v>
      </c>
      <c r="G71" s="16">
        <v>20858.402602849765</v>
      </c>
      <c r="H71" s="10">
        <v>102.05451327692181</v>
      </c>
    </row>
    <row r="72" spans="1:8" x14ac:dyDescent="0.2">
      <c r="A72" s="14" t="s">
        <v>1</v>
      </c>
      <c r="B72" s="16">
        <v>175804</v>
      </c>
      <c r="C72" s="16">
        <v>398375.86220900901</v>
      </c>
      <c r="D72" s="10">
        <v>99.281373867244611</v>
      </c>
      <c r="E72" s="16">
        <v>240049.41697605999</v>
      </c>
      <c r="F72" s="10">
        <v>97.5648516830788</v>
      </c>
      <c r="G72" s="16">
        <v>21880.437022687089</v>
      </c>
      <c r="H72" s="10">
        <v>98.201080080959642</v>
      </c>
    </row>
    <row r="73" spans="1:8" x14ac:dyDescent="0.2">
      <c r="A73" s="14" t="s">
        <v>2</v>
      </c>
      <c r="B73" s="16">
        <v>175797</v>
      </c>
      <c r="C73" s="16">
        <v>401416.47101997002</v>
      </c>
      <c r="D73" s="10">
        <v>99.463919301885866</v>
      </c>
      <c r="E73" s="16">
        <v>241881.68619647401</v>
      </c>
      <c r="F73" s="10">
        <v>97.601470673935111</v>
      </c>
      <c r="G73" s="16">
        <v>22622.905770094778</v>
      </c>
      <c r="H73" s="10">
        <v>100.18671988790004</v>
      </c>
    </row>
    <row r="74" spans="1:8" x14ac:dyDescent="0.2">
      <c r="A74" s="20" t="s">
        <v>3</v>
      </c>
      <c r="B74" s="22">
        <v>175785</v>
      </c>
      <c r="C74" s="22">
        <v>393871.94700312498</v>
      </c>
      <c r="D74" s="13">
        <v>98.874444126046399</v>
      </c>
      <c r="E74" s="22">
        <v>234879.00315309301</v>
      </c>
      <c r="F74" s="13">
        <v>96.790306886742599</v>
      </c>
      <c r="G74" s="22">
        <v>24947.680933319742</v>
      </c>
      <c r="H74" s="13">
        <v>101.08928824011217</v>
      </c>
    </row>
    <row r="75" spans="1:8" x14ac:dyDescent="0.2">
      <c r="A75" s="17" t="s">
        <v>15</v>
      </c>
      <c r="B75" s="19">
        <v>170485</v>
      </c>
      <c r="C75" s="19">
        <v>364957.19243313198</v>
      </c>
      <c r="D75" s="23">
        <v>95.896032857266306</v>
      </c>
      <c r="E75" s="19">
        <v>214562.496606172</v>
      </c>
      <c r="F75" s="23">
        <v>94.590437174634744</v>
      </c>
      <c r="G75" s="19">
        <v>20441.186652298071</v>
      </c>
      <c r="H75" s="23">
        <v>97.999770363552713</v>
      </c>
    </row>
    <row r="76" spans="1:8" x14ac:dyDescent="0.2">
      <c r="A76" s="14" t="s">
        <v>1</v>
      </c>
      <c r="B76" s="16">
        <v>170485</v>
      </c>
      <c r="C76" s="16">
        <v>375127.89092530299</v>
      </c>
      <c r="D76" s="10">
        <v>94.164312276653732</v>
      </c>
      <c r="E76" s="16">
        <v>222537.031017523</v>
      </c>
      <c r="F76" s="10">
        <v>92.704674654434385</v>
      </c>
      <c r="G76" s="16">
        <v>21978.298787479285</v>
      </c>
      <c r="H76" s="10">
        <v>100.44725690209353</v>
      </c>
    </row>
    <row r="77" spans="1:8" x14ac:dyDescent="0.2">
      <c r="A77" s="14" t="s">
        <v>2</v>
      </c>
      <c r="B77" s="16">
        <v>170482</v>
      </c>
      <c r="C77" s="16">
        <v>381178.95170355501</v>
      </c>
      <c r="D77" s="10">
        <v>94.958473112726807</v>
      </c>
      <c r="E77" s="16">
        <v>224518.342189758</v>
      </c>
      <c r="F77" s="10">
        <v>92.821554918129593</v>
      </c>
      <c r="G77" s="16">
        <v>22253.236112200448</v>
      </c>
      <c r="H77" s="10">
        <v>98.365949707561455</v>
      </c>
    </row>
    <row r="78" spans="1:8" x14ac:dyDescent="0.2">
      <c r="A78" s="20" t="s">
        <v>3</v>
      </c>
      <c r="B78" s="22">
        <v>170476</v>
      </c>
      <c r="C78" s="22">
        <v>375791.20370790397</v>
      </c>
      <c r="D78" s="13">
        <v>95.409486907409132</v>
      </c>
      <c r="E78" s="22">
        <v>220513.566444114</v>
      </c>
      <c r="F78" s="13">
        <v>93.883899149718502</v>
      </c>
      <c r="G78" s="22">
        <v>23526.815473751602</v>
      </c>
      <c r="H78" s="13">
        <v>94.304619081164958</v>
      </c>
    </row>
    <row r="79" spans="1:8" x14ac:dyDescent="0.2">
      <c r="A79" s="17" t="s">
        <v>16</v>
      </c>
      <c r="B79" s="19">
        <v>170801</v>
      </c>
      <c r="C79" s="19">
        <v>357389.840799367</v>
      </c>
      <c r="D79" s="23">
        <v>97.926509796035461</v>
      </c>
      <c r="E79" s="19">
        <v>204591.22206049701</v>
      </c>
      <c r="F79" s="23">
        <v>95.352741181056828</v>
      </c>
      <c r="G79" s="19">
        <v>21175.88426147525</v>
      </c>
      <c r="H79" s="23">
        <v>103.59420234096137</v>
      </c>
    </row>
    <row r="80" spans="1:8" x14ac:dyDescent="0.2">
      <c r="A80" s="14" t="s">
        <v>1</v>
      </c>
      <c r="B80" s="16">
        <v>170790</v>
      </c>
      <c r="C80" s="16">
        <v>369925.60323748703</v>
      </c>
      <c r="D80" s="10">
        <v>98.613196242224532</v>
      </c>
      <c r="E80" s="16">
        <v>215039.02914303</v>
      </c>
      <c r="F80" s="10">
        <v>96.630672279481161</v>
      </c>
      <c r="G80" s="16">
        <v>22436.116758415184</v>
      </c>
      <c r="H80" s="10">
        <v>102.08304553215335</v>
      </c>
    </row>
    <row r="81" spans="1:8" x14ac:dyDescent="0.2">
      <c r="A81" s="14" t="s">
        <v>2</v>
      </c>
      <c r="B81" s="16">
        <v>170781</v>
      </c>
      <c r="C81" s="16">
        <v>373641.43834183301</v>
      </c>
      <c r="D81" s="10">
        <v>98.022578810284372</v>
      </c>
      <c r="E81" s="16">
        <v>217438.76220339601</v>
      </c>
      <c r="F81" s="10">
        <v>96.84676988199989</v>
      </c>
      <c r="G81" s="16">
        <v>22810.438946532671</v>
      </c>
      <c r="H81" s="10">
        <v>102.5039182235016</v>
      </c>
    </row>
    <row r="82" spans="1:8" x14ac:dyDescent="0.2">
      <c r="A82" s="20" t="s">
        <v>3</v>
      </c>
      <c r="B82" s="22">
        <v>170771</v>
      </c>
      <c r="C82" s="22">
        <v>370758.37148488697</v>
      </c>
      <c r="D82" s="13">
        <v>98.660737086616606</v>
      </c>
      <c r="E82" s="22">
        <v>215437.84028101899</v>
      </c>
      <c r="F82" s="13">
        <v>97.698224991349278</v>
      </c>
      <c r="G82" s="22">
        <v>24016.986198470695</v>
      </c>
      <c r="H82" s="13">
        <v>102.08345547346163</v>
      </c>
    </row>
    <row r="83" spans="1:8" x14ac:dyDescent="0.2">
      <c r="A83" s="17" t="s">
        <v>17</v>
      </c>
      <c r="B83" s="19">
        <v>167140</v>
      </c>
      <c r="C83" s="19">
        <v>367789.03430064599</v>
      </c>
      <c r="D83" s="23">
        <v>102.90976192216861</v>
      </c>
      <c r="E83" s="19">
        <v>202226.80567435699</v>
      </c>
      <c r="F83" s="23">
        <v>98.844321685785303</v>
      </c>
      <c r="G83" s="19">
        <v>21716.752543522718</v>
      </c>
      <c r="H83" s="23">
        <v>102.55417093977725</v>
      </c>
    </row>
    <row r="84" spans="1:8" x14ac:dyDescent="0.2">
      <c r="A84" s="14" t="s">
        <v>1</v>
      </c>
      <c r="B84" s="16">
        <v>169777</v>
      </c>
      <c r="C84" s="16">
        <v>378947.28864144598</v>
      </c>
      <c r="D84" s="10">
        <v>102.43878372434989</v>
      </c>
      <c r="E84" s="16">
        <v>212944.37914274799</v>
      </c>
      <c r="F84" s="10">
        <v>99.0259210113487</v>
      </c>
      <c r="G84" s="16">
        <v>23422.392359614558</v>
      </c>
      <c r="H84" s="10">
        <v>104.39592827858435</v>
      </c>
    </row>
    <row r="85" spans="1:8" x14ac:dyDescent="0.2">
      <c r="A85" s="14" t="s">
        <v>2</v>
      </c>
      <c r="B85" s="16">
        <v>171471</v>
      </c>
      <c r="C85" s="16">
        <v>379746.65215843398</v>
      </c>
      <c r="D85" s="10">
        <v>101.63397663912627</v>
      </c>
      <c r="E85" s="16">
        <v>216266.476149806</v>
      </c>
      <c r="F85" s="10">
        <v>99.460866111584352</v>
      </c>
      <c r="G85" s="16">
        <v>23888.809476083479</v>
      </c>
      <c r="H85" s="10">
        <v>104.7275308120045</v>
      </c>
    </row>
    <row r="86" spans="1:8" x14ac:dyDescent="0.2">
      <c r="A86" s="20" t="s">
        <v>3</v>
      </c>
      <c r="B86" s="22">
        <v>171860</v>
      </c>
      <c r="C86" s="22">
        <v>372264.81407233101</v>
      </c>
      <c r="D86" s="13">
        <v>100.40631384300529</v>
      </c>
      <c r="E86" s="22">
        <v>214417.055494075</v>
      </c>
      <c r="F86" s="13">
        <v>99.526181294051014</v>
      </c>
      <c r="G86" s="22">
        <v>25330.664849007859</v>
      </c>
      <c r="H86" s="13">
        <v>105.46978975497272</v>
      </c>
    </row>
    <row r="87" spans="1:8" x14ac:dyDescent="0.2">
      <c r="A87" s="17" t="s">
        <v>18</v>
      </c>
      <c r="B87" s="19">
        <v>169283</v>
      </c>
      <c r="C87" s="19">
        <v>354493.51745270903</v>
      </c>
      <c r="D87" s="23">
        <v>96.385015427874706</v>
      </c>
      <c r="E87" s="19">
        <v>200809.35276369401</v>
      </c>
      <c r="F87" s="23">
        <v>99.299077634176015</v>
      </c>
      <c r="G87" s="19">
        <v>22860.794751927097</v>
      </c>
      <c r="H87" s="23">
        <v>105.26801696575762</v>
      </c>
    </row>
    <row r="88" spans="1:8" x14ac:dyDescent="0.2">
      <c r="A88" s="14" t="s">
        <v>1</v>
      </c>
      <c r="B88" s="16">
        <v>171869</v>
      </c>
      <c r="C88" s="16">
        <v>367511.307822595</v>
      </c>
      <c r="D88" s="10">
        <v>96.982171093016717</v>
      </c>
      <c r="E88" s="16">
        <v>210555.43290533099</v>
      </c>
      <c r="F88" s="10">
        <v>98.878136043301922</v>
      </c>
      <c r="G88" s="16">
        <v>24406.053824996594</v>
      </c>
      <c r="H88" s="10">
        <v>104.19966265733849</v>
      </c>
    </row>
    <row r="89" spans="1:8" x14ac:dyDescent="0.2">
      <c r="A89" s="14" t="s">
        <v>2</v>
      </c>
      <c r="B89" s="16">
        <v>173753</v>
      </c>
      <c r="C89" s="16">
        <v>369285.42291719798</v>
      </c>
      <c r="D89" s="10">
        <v>97.245208303542469</v>
      </c>
      <c r="E89" s="16">
        <v>211991.14987884101</v>
      </c>
      <c r="F89" s="10">
        <v>98.023121129507146</v>
      </c>
      <c r="G89" s="16">
        <v>25038.661777055906</v>
      </c>
      <c r="H89" s="10">
        <v>104.81335121418927</v>
      </c>
    </row>
    <row r="90" spans="1:8" s="41" customFormat="1" x14ac:dyDescent="0.2">
      <c r="A90" s="38" t="s">
        <v>3</v>
      </c>
      <c r="B90" s="39">
        <v>174266</v>
      </c>
      <c r="C90" s="39">
        <v>366958.20723382197</v>
      </c>
      <c r="D90" s="40">
        <v>98.574507544653969</v>
      </c>
      <c r="E90" s="39">
        <v>210017.929448373</v>
      </c>
      <c r="F90" s="40">
        <v>97.948332031906133</v>
      </c>
      <c r="G90" s="39">
        <v>25925.134328317286</v>
      </c>
      <c r="H90" s="40">
        <v>102.34683725379088</v>
      </c>
    </row>
    <row r="91" spans="1:8" s="41" customFormat="1" x14ac:dyDescent="0.2">
      <c r="A91" s="42" t="s">
        <v>33</v>
      </c>
      <c r="B91" s="43">
        <v>172694</v>
      </c>
      <c r="C91" s="43">
        <v>357498.92102721299</v>
      </c>
      <c r="D91" s="44">
        <v>100.84780212515589</v>
      </c>
      <c r="E91" s="43">
        <v>199631.56470051999</v>
      </c>
      <c r="F91" s="44">
        <v>99.413479478438433</v>
      </c>
      <c r="G91" s="43">
        <v>23560.237335841255</v>
      </c>
      <c r="H91" s="44">
        <v>103.05957247551596</v>
      </c>
    </row>
    <row r="92" spans="1:8" s="41" customFormat="1" x14ac:dyDescent="0.2">
      <c r="A92" s="45" t="s">
        <v>1</v>
      </c>
      <c r="B92" s="46">
        <v>173105</v>
      </c>
      <c r="C92" s="46">
        <v>368462.49920549197</v>
      </c>
      <c r="D92" s="47">
        <v>100.25881962341036</v>
      </c>
      <c r="E92" s="46">
        <v>208951.25851303901</v>
      </c>
      <c r="F92" s="47">
        <v>99.238122536114631</v>
      </c>
      <c r="G92" s="46">
        <v>25625.440060449644</v>
      </c>
      <c r="H92" s="47">
        <v>104.99624496527234</v>
      </c>
    </row>
    <row r="93" spans="1:8" s="41" customFormat="1" x14ac:dyDescent="0.2">
      <c r="A93" s="45" t="s">
        <v>2</v>
      </c>
      <c r="B93" s="46">
        <v>173424</v>
      </c>
      <c r="C93" s="46">
        <v>374782.60811227898</v>
      </c>
      <c r="D93" s="47">
        <v>101.4886006470701</v>
      </c>
      <c r="E93" s="46">
        <v>210856.607091791</v>
      </c>
      <c r="F93" s="47">
        <v>99.464815966280469</v>
      </c>
      <c r="G93" s="46">
        <v>25877.294510143398</v>
      </c>
      <c r="H93" s="47">
        <v>103.34935125748601</v>
      </c>
    </row>
    <row r="94" spans="1:8" s="41" customFormat="1" x14ac:dyDescent="0.2">
      <c r="A94" s="38" t="s">
        <v>3</v>
      </c>
      <c r="B94" s="39">
        <v>173595</v>
      </c>
      <c r="C94" s="39">
        <v>371359.80105474399</v>
      </c>
      <c r="D94" s="40">
        <v>101.19948095836358</v>
      </c>
      <c r="E94" s="39">
        <v>209962.30304662199</v>
      </c>
      <c r="F94" s="40">
        <v>99.97351349863456</v>
      </c>
      <c r="G94" s="39">
        <v>27547.699498947699</v>
      </c>
      <c r="H94" s="40">
        <v>106.25865675402935</v>
      </c>
    </row>
    <row r="95" spans="1:8" ht="10.199999999999999" customHeight="1" x14ac:dyDescent="0.2">
      <c r="A95" s="42" t="s">
        <v>35</v>
      </c>
      <c r="B95" s="43">
        <v>172711</v>
      </c>
      <c r="C95" s="43">
        <v>360678.66542352602</v>
      </c>
      <c r="D95" s="44">
        <v>100.88944167640466</v>
      </c>
      <c r="E95" s="43">
        <v>201446.756714927</v>
      </c>
      <c r="F95" s="44">
        <v>100.90927104495229</v>
      </c>
      <c r="G95" s="43">
        <v>25247.179207996662</v>
      </c>
      <c r="H95" s="44">
        <v>107.16012257478039</v>
      </c>
    </row>
    <row r="96" spans="1:8" ht="10.199999999999999" customHeight="1" x14ac:dyDescent="0.2">
      <c r="A96" s="45" t="s">
        <v>1</v>
      </c>
      <c r="B96" s="46"/>
      <c r="C96" s="46"/>
      <c r="D96" s="47"/>
      <c r="E96" s="46"/>
      <c r="F96" s="47"/>
      <c r="G96" s="46"/>
      <c r="H96" s="47"/>
    </row>
    <row r="97" spans="1:8" ht="10.199999999999999" customHeight="1" x14ac:dyDescent="0.2">
      <c r="A97" s="45" t="s">
        <v>2</v>
      </c>
      <c r="B97" s="46"/>
      <c r="C97" s="46"/>
      <c r="D97" s="47"/>
      <c r="E97" s="46"/>
      <c r="F97" s="47"/>
      <c r="G97" s="46"/>
      <c r="H97" s="47"/>
    </row>
    <row r="98" spans="1:8" ht="10.199999999999999" customHeight="1" x14ac:dyDescent="0.2">
      <c r="A98" s="38" t="s">
        <v>3</v>
      </c>
      <c r="B98" s="39"/>
      <c r="C98" s="39"/>
      <c r="D98" s="40"/>
      <c r="E98" s="39"/>
      <c r="F98" s="40"/>
      <c r="G98" s="39"/>
      <c r="H98" s="40"/>
    </row>
  </sheetData>
  <mergeCells count="5">
    <mergeCell ref="B3:B4"/>
    <mergeCell ref="G3:H3"/>
    <mergeCell ref="C3:D3"/>
    <mergeCell ref="E3:F3"/>
    <mergeCell ref="A3:A4"/>
  </mergeCells>
  <phoneticPr fontId="0" type="noConversion"/>
  <pageMargins left="0.43307086614173229" right="0.47244094488188981" top="0.35433070866141736" bottom="0.47244094488188981" header="0.23622047244094491" footer="0.31496062992125984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zoomScaleNormal="100" workbookViewId="0"/>
  </sheetViews>
  <sheetFormatPr defaultColWidth="9.109375" defaultRowHeight="10.5" customHeight="1" x14ac:dyDescent="0.2"/>
  <cols>
    <col min="1" max="1" width="7.109375" style="2" customWidth="1"/>
    <col min="2" max="2" width="6.44140625" style="2" bestFit="1" customWidth="1"/>
    <col min="3" max="3" width="30.88671875" style="2" customWidth="1"/>
    <col min="4" max="5" width="22.6640625" style="2" customWidth="1"/>
    <col min="6" max="16384" width="9.109375" style="2"/>
  </cols>
  <sheetData>
    <row r="1" spans="1:10" ht="13.2" x14ac:dyDescent="0.25">
      <c r="A1" s="31" t="s">
        <v>29</v>
      </c>
      <c r="B1" s="1"/>
    </row>
    <row r="2" spans="1:10" ht="13.2" x14ac:dyDescent="0.25">
      <c r="A2" s="32" t="s">
        <v>30</v>
      </c>
      <c r="B2" s="3"/>
    </row>
    <row r="3" spans="1:10" ht="30" customHeight="1" x14ac:dyDescent="0.2">
      <c r="A3" s="50" t="s">
        <v>19</v>
      </c>
      <c r="B3" s="50" t="s">
        <v>20</v>
      </c>
      <c r="C3" s="30" t="s">
        <v>21</v>
      </c>
      <c r="D3" s="52" t="s">
        <v>22</v>
      </c>
      <c r="E3" s="52"/>
    </row>
    <row r="4" spans="1:10" ht="30" customHeight="1" x14ac:dyDescent="0.2">
      <c r="A4" s="51"/>
      <c r="B4" s="51"/>
      <c r="C4" s="5" t="s">
        <v>23</v>
      </c>
      <c r="D4" s="30" t="s">
        <v>24</v>
      </c>
      <c r="E4" s="5" t="s">
        <v>23</v>
      </c>
    </row>
    <row r="5" spans="1:10" ht="10.199999999999999" x14ac:dyDescent="0.2">
      <c r="A5" s="6">
        <v>2009</v>
      </c>
      <c r="B5" s="7"/>
      <c r="C5" s="8"/>
      <c r="D5" s="9">
        <v>28079</v>
      </c>
      <c r="E5" s="8"/>
    </row>
    <row r="6" spans="1:10" ht="10.199999999999999" x14ac:dyDescent="0.2">
      <c r="A6" s="6">
        <v>2010</v>
      </c>
      <c r="B6" s="7"/>
      <c r="C6" s="10">
        <v>96.391226376051861</v>
      </c>
      <c r="D6" s="9">
        <v>28763</v>
      </c>
      <c r="E6" s="10">
        <f>+D6/D5*100</f>
        <v>102.43598418747106</v>
      </c>
      <c r="G6" s="11"/>
    </row>
    <row r="7" spans="1:10" ht="10.199999999999999" x14ac:dyDescent="0.2">
      <c r="A7" s="6">
        <v>2011</v>
      </c>
      <c r="B7" s="7"/>
      <c r="C7" s="10">
        <v>93.252616614668298</v>
      </c>
      <c r="D7" s="9">
        <v>29184</v>
      </c>
      <c r="E7" s="10">
        <f>+D7/D6*100</f>
        <v>101.46368598546745</v>
      </c>
      <c r="G7" s="11"/>
    </row>
    <row r="8" spans="1:10" ht="10.199999999999999" x14ac:dyDescent="0.2">
      <c r="A8" s="6">
        <v>2012</v>
      </c>
      <c r="B8" s="6"/>
      <c r="C8" s="10">
        <v>96.071169134122513</v>
      </c>
      <c r="D8" s="9">
        <v>29997.360627556503</v>
      </c>
      <c r="E8" s="10">
        <v>102.78765815598901</v>
      </c>
      <c r="G8" s="11"/>
    </row>
    <row r="9" spans="1:10" ht="10.199999999999999" x14ac:dyDescent="0.2">
      <c r="A9" s="6">
        <v>2013</v>
      </c>
      <c r="B9" s="6"/>
      <c r="C9" s="10">
        <v>91.672132078669989</v>
      </c>
      <c r="D9" s="9">
        <v>28996.763625591269</v>
      </c>
      <c r="E9" s="10">
        <v>96.664383195613368</v>
      </c>
    </row>
    <row r="10" spans="1:10" ht="10.199999999999999" customHeight="1" x14ac:dyDescent="0.2">
      <c r="A10" s="6">
        <v>2014</v>
      </c>
      <c r="B10" s="6"/>
      <c r="C10" s="10">
        <v>95.2</v>
      </c>
      <c r="D10" s="9">
        <v>29776</v>
      </c>
      <c r="E10" s="10">
        <v>102.7</v>
      </c>
    </row>
    <row r="11" spans="1:10" ht="10.199999999999999" customHeight="1" x14ac:dyDescent="0.25">
      <c r="A11" s="6">
        <v>2015</v>
      </c>
      <c r="B11" s="6"/>
      <c r="C11" s="10">
        <v>98.037209519925398</v>
      </c>
      <c r="D11" s="9">
        <v>31674.580681035412</v>
      </c>
      <c r="E11" s="10">
        <v>106.37768130612022</v>
      </c>
      <c r="G11"/>
      <c r="H11"/>
      <c r="I11"/>
      <c r="J11"/>
    </row>
    <row r="12" spans="1:10" ht="10.199999999999999" customHeight="1" x14ac:dyDescent="0.25">
      <c r="A12" s="6">
        <v>2016</v>
      </c>
      <c r="B12" s="6"/>
      <c r="C12" s="10">
        <v>97.547886599221528</v>
      </c>
      <c r="D12" s="9">
        <v>32956.184522714386</v>
      </c>
      <c r="E12" s="10">
        <v>104.0461588255415</v>
      </c>
      <c r="G12"/>
      <c r="H12"/>
      <c r="I12"/>
      <c r="J12"/>
    </row>
    <row r="13" spans="1:10" ht="10.199999999999999" customHeight="1" thickBot="1" x14ac:dyDescent="0.3">
      <c r="A13" s="33">
        <v>2017</v>
      </c>
      <c r="B13" s="33"/>
      <c r="C13" s="48">
        <v>97.934823414055188</v>
      </c>
      <c r="D13" s="49">
        <v>34506.379711756483</v>
      </c>
      <c r="E13" s="48">
        <v>104.70380661928161</v>
      </c>
      <c r="G13"/>
      <c r="H13"/>
      <c r="I13"/>
      <c r="J13"/>
    </row>
    <row r="14" spans="1:10" ht="10.199999999999999" customHeight="1" x14ac:dyDescent="0.25">
      <c r="A14" s="14">
        <v>2009</v>
      </c>
      <c r="B14" s="6">
        <v>1</v>
      </c>
      <c r="C14" s="15"/>
      <c r="D14" s="16">
        <v>24368.227714565593</v>
      </c>
      <c r="E14" s="15"/>
      <c r="G14"/>
      <c r="H14"/>
      <c r="I14"/>
      <c r="J14"/>
    </row>
    <row r="15" spans="1:10" ht="10.199999999999999" customHeight="1" x14ac:dyDescent="0.25">
      <c r="A15" s="14"/>
      <c r="B15" s="6">
        <v>2</v>
      </c>
      <c r="C15" s="15"/>
      <c r="D15" s="16">
        <v>23086.479280710213</v>
      </c>
      <c r="E15" s="15"/>
      <c r="G15"/>
      <c r="H15"/>
      <c r="I15"/>
      <c r="J15"/>
    </row>
    <row r="16" spans="1:10" ht="10.199999999999999" customHeight="1" x14ac:dyDescent="0.2">
      <c r="A16" s="14"/>
      <c r="B16" s="6">
        <v>3</v>
      </c>
      <c r="C16" s="15"/>
      <c r="D16" s="16">
        <v>26394.14506425017</v>
      </c>
      <c r="E16" s="15"/>
    </row>
    <row r="17" spans="1:5" ht="10.199999999999999" x14ac:dyDescent="0.2">
      <c r="A17" s="14"/>
      <c r="B17" s="6">
        <v>4</v>
      </c>
      <c r="C17" s="15"/>
      <c r="D17" s="16">
        <v>30896.828159929635</v>
      </c>
      <c r="E17" s="15"/>
    </row>
    <row r="18" spans="1:5" ht="10.199999999999999" x14ac:dyDescent="0.2">
      <c r="A18" s="17"/>
      <c r="B18" s="6">
        <v>5</v>
      </c>
      <c r="C18" s="18"/>
      <c r="D18" s="19">
        <v>25735.211062325787</v>
      </c>
      <c r="E18" s="18"/>
    </row>
    <row r="19" spans="1:5" ht="10.199999999999999" x14ac:dyDescent="0.2">
      <c r="A19" s="14"/>
      <c r="B19" s="6">
        <v>6</v>
      </c>
      <c r="C19" s="15"/>
      <c r="D19" s="16">
        <v>26873.485636733771</v>
      </c>
      <c r="E19" s="15"/>
    </row>
    <row r="20" spans="1:5" ht="10.199999999999999" x14ac:dyDescent="0.2">
      <c r="A20" s="14"/>
      <c r="B20" s="6">
        <v>7</v>
      </c>
      <c r="C20" s="15"/>
      <c r="D20" s="16">
        <v>28992.005145291969</v>
      </c>
      <c r="E20" s="15"/>
    </row>
    <row r="21" spans="1:5" ht="10.199999999999999" x14ac:dyDescent="0.2">
      <c r="A21" s="14"/>
      <c r="B21" s="6">
        <v>8</v>
      </c>
      <c r="C21" s="15"/>
      <c r="D21" s="16">
        <v>26151.701557694218</v>
      </c>
      <c r="E21" s="15"/>
    </row>
    <row r="22" spans="1:5" ht="10.199999999999999" x14ac:dyDescent="0.2">
      <c r="A22" s="17"/>
      <c r="B22" s="6">
        <v>9</v>
      </c>
      <c r="C22" s="18"/>
      <c r="D22" s="19">
        <v>27528.461086769956</v>
      </c>
      <c r="E22" s="18"/>
    </row>
    <row r="23" spans="1:5" ht="10.199999999999999" x14ac:dyDescent="0.2">
      <c r="A23" s="14"/>
      <c r="B23" s="6">
        <v>10</v>
      </c>
      <c r="C23" s="15"/>
      <c r="D23" s="16">
        <v>27111.247413808887</v>
      </c>
      <c r="E23" s="15"/>
    </row>
    <row r="24" spans="1:5" ht="10.199999999999999" x14ac:dyDescent="0.2">
      <c r="A24" s="14"/>
      <c r="B24" s="6">
        <v>11</v>
      </c>
      <c r="C24" s="15"/>
      <c r="D24" s="16">
        <v>32100.048912391445</v>
      </c>
      <c r="E24" s="15"/>
    </row>
    <row r="25" spans="1:5" ht="10.199999999999999" x14ac:dyDescent="0.2">
      <c r="A25" s="20"/>
      <c r="B25" s="12">
        <v>12</v>
      </c>
      <c r="C25" s="21"/>
      <c r="D25" s="22">
        <v>37883.704583234387</v>
      </c>
      <c r="E25" s="21"/>
    </row>
    <row r="26" spans="1:5" ht="10.199999999999999" x14ac:dyDescent="0.2">
      <c r="A26" s="14">
        <v>2010</v>
      </c>
      <c r="B26" s="6">
        <v>1</v>
      </c>
      <c r="C26" s="10">
        <v>92.305591138572822</v>
      </c>
      <c r="D26" s="16">
        <v>24425.626792110124</v>
      </c>
      <c r="E26" s="10">
        <f>+D26/D14*100</f>
        <v>100.23554883932006</v>
      </c>
    </row>
    <row r="27" spans="1:5" ht="10.199999999999999" x14ac:dyDescent="0.2">
      <c r="A27" s="14"/>
      <c r="B27" s="6">
        <v>2</v>
      </c>
      <c r="C27" s="10">
        <v>92.680413345813122</v>
      </c>
      <c r="D27" s="16">
        <v>24400.473329320914</v>
      </c>
      <c r="E27" s="10">
        <f t="shared" ref="E27:E49" si="0">+D27/D15*100</f>
        <v>105.69161729960533</v>
      </c>
    </row>
    <row r="28" spans="1:5" ht="10.199999999999999" x14ac:dyDescent="0.2">
      <c r="A28" s="14"/>
      <c r="B28" s="6">
        <v>3</v>
      </c>
      <c r="C28" s="10">
        <v>92.812708905890219</v>
      </c>
      <c r="D28" s="16">
        <v>27493.242499724896</v>
      </c>
      <c r="E28" s="10">
        <f t="shared" si="0"/>
        <v>104.1641713827034</v>
      </c>
    </row>
    <row r="29" spans="1:5" ht="10.199999999999999" x14ac:dyDescent="0.2">
      <c r="A29" s="14"/>
      <c r="B29" s="6">
        <v>4</v>
      </c>
      <c r="C29" s="10">
        <v>94.980210356580059</v>
      </c>
      <c r="D29" s="16">
        <v>30758.124415206086</v>
      </c>
      <c r="E29" s="10">
        <f t="shared" si="0"/>
        <v>99.551074485686414</v>
      </c>
    </row>
    <row r="30" spans="1:5" ht="10.199999999999999" x14ac:dyDescent="0.2">
      <c r="A30" s="17"/>
      <c r="B30" s="6">
        <v>5</v>
      </c>
      <c r="C30" s="23">
        <v>95.561490988978932</v>
      </c>
      <c r="D30" s="19">
        <v>27004.597920442618</v>
      </c>
      <c r="E30" s="23">
        <f t="shared" si="0"/>
        <v>104.93249056727227</v>
      </c>
    </row>
    <row r="31" spans="1:5" ht="10.199999999999999" x14ac:dyDescent="0.2">
      <c r="A31" s="14"/>
      <c r="B31" s="6">
        <v>6</v>
      </c>
      <c r="C31" s="10">
        <v>95.626822157434404</v>
      </c>
      <c r="D31" s="16">
        <v>29016.588395697621</v>
      </c>
      <c r="E31" s="10">
        <f t="shared" si="0"/>
        <v>107.97478521369929</v>
      </c>
    </row>
    <row r="32" spans="1:5" ht="10.199999999999999" x14ac:dyDescent="0.2">
      <c r="A32" s="14"/>
      <c r="B32" s="6">
        <v>7</v>
      </c>
      <c r="C32" s="10">
        <v>97.11259106959281</v>
      </c>
      <c r="D32" s="16">
        <v>30233.1200810052</v>
      </c>
      <c r="E32" s="10">
        <f t="shared" si="0"/>
        <v>104.2808868496451</v>
      </c>
    </row>
    <row r="33" spans="1:5" ht="10.199999999999999" x14ac:dyDescent="0.2">
      <c r="A33" s="14"/>
      <c r="B33" s="6">
        <v>8</v>
      </c>
      <c r="C33" s="10">
        <v>98.319342900983841</v>
      </c>
      <c r="D33" s="16">
        <v>26888.339086368975</v>
      </c>
      <c r="E33" s="10">
        <f t="shared" si="0"/>
        <v>102.81678623109718</v>
      </c>
    </row>
    <row r="34" spans="1:5" ht="10.199999999999999" x14ac:dyDescent="0.2">
      <c r="A34" s="17"/>
      <c r="B34" s="6">
        <v>9</v>
      </c>
      <c r="C34" s="23">
        <v>98.354668402401103</v>
      </c>
      <c r="D34" s="19">
        <v>27535.396521930954</v>
      </c>
      <c r="E34" s="23">
        <f t="shared" si="0"/>
        <v>100.02519369004732</v>
      </c>
    </row>
    <row r="35" spans="1:5" ht="10.199999999999999" x14ac:dyDescent="0.2">
      <c r="A35" s="14"/>
      <c r="B35" s="6">
        <v>10</v>
      </c>
      <c r="C35" s="10">
        <v>100.1639914980944</v>
      </c>
      <c r="D35" s="16">
        <v>29528.294811169751</v>
      </c>
      <c r="E35" s="10">
        <f t="shared" si="0"/>
        <v>108.91529393859525</v>
      </c>
    </row>
    <row r="36" spans="1:5" ht="10.199999999999999" x14ac:dyDescent="0.2">
      <c r="A36" s="14"/>
      <c r="B36" s="6">
        <v>11</v>
      </c>
      <c r="C36" s="10">
        <v>100.01847302015408</v>
      </c>
      <c r="D36" s="16">
        <v>32396.357793251205</v>
      </c>
      <c r="E36" s="10">
        <f t="shared" si="0"/>
        <v>100.92307921918891</v>
      </c>
    </row>
    <row r="37" spans="1:5" ht="10.199999999999999" x14ac:dyDescent="0.2">
      <c r="A37" s="20"/>
      <c r="B37" s="12">
        <v>12</v>
      </c>
      <c r="C37" s="13">
        <v>98.537814327137895</v>
      </c>
      <c r="D37" s="22">
        <v>34849.913649213195</v>
      </c>
      <c r="E37" s="13">
        <f t="shared" si="0"/>
        <v>91.991831402455261</v>
      </c>
    </row>
    <row r="38" spans="1:5" ht="10.199999999999999" x14ac:dyDescent="0.2">
      <c r="A38" s="14">
        <v>2011</v>
      </c>
      <c r="B38" s="6">
        <v>1</v>
      </c>
      <c r="C38" s="10">
        <v>96.117307319462441</v>
      </c>
      <c r="D38" s="16">
        <v>24946.971144658895</v>
      </c>
      <c r="E38" s="10">
        <f t="shared" si="0"/>
        <v>102.1344154522052</v>
      </c>
    </row>
    <row r="39" spans="1:5" ht="10.199999999999999" x14ac:dyDescent="0.2">
      <c r="A39" s="14"/>
      <c r="B39" s="6">
        <v>2</v>
      </c>
      <c r="C39" s="10">
        <v>95.841026634975364</v>
      </c>
      <c r="D39" s="16">
        <v>25137.069993188012</v>
      </c>
      <c r="E39" s="10">
        <f t="shared" si="0"/>
        <v>103.01878022579982</v>
      </c>
    </row>
    <row r="40" spans="1:5" ht="10.199999999999999" x14ac:dyDescent="0.2">
      <c r="A40" s="14"/>
      <c r="B40" s="6">
        <v>3</v>
      </c>
      <c r="C40" s="10">
        <v>96.462691195742423</v>
      </c>
      <c r="D40" s="16">
        <v>26880.375828346831</v>
      </c>
      <c r="E40" s="10">
        <f t="shared" si="0"/>
        <v>97.770846158345279</v>
      </c>
    </row>
    <row r="41" spans="1:5" ht="10.199999999999999" x14ac:dyDescent="0.2">
      <c r="A41" s="14"/>
      <c r="B41" s="6">
        <v>4</v>
      </c>
      <c r="C41" s="10">
        <v>94.963778950313014</v>
      </c>
      <c r="D41" s="16">
        <v>29978.607996099461</v>
      </c>
      <c r="E41" s="10">
        <f t="shared" si="0"/>
        <v>97.465656850255627</v>
      </c>
    </row>
    <row r="42" spans="1:5" ht="10.199999999999999" x14ac:dyDescent="0.2">
      <c r="A42" s="17"/>
      <c r="B42" s="6">
        <v>5</v>
      </c>
      <c r="C42" s="23">
        <v>94.445292378136031</v>
      </c>
      <c r="D42" s="19">
        <v>28798.155685961599</v>
      </c>
      <c r="E42" s="23">
        <f t="shared" si="0"/>
        <v>106.64167550578951</v>
      </c>
    </row>
    <row r="43" spans="1:5" ht="10.199999999999999" x14ac:dyDescent="0.2">
      <c r="A43" s="14"/>
      <c r="B43" s="6">
        <v>6</v>
      </c>
      <c r="C43" s="10">
        <v>93.910960460536288</v>
      </c>
      <c r="D43" s="16">
        <v>28195.977214296516</v>
      </c>
      <c r="E43" s="10">
        <f t="shared" si="0"/>
        <v>97.171923969108718</v>
      </c>
    </row>
    <row r="44" spans="1:5" ht="10.199999999999999" x14ac:dyDescent="0.2">
      <c r="A44" s="14"/>
      <c r="B44" s="6">
        <v>7</v>
      </c>
      <c r="C44" s="10">
        <v>92.623003636028898</v>
      </c>
      <c r="D44" s="16">
        <v>30077.737251667149</v>
      </c>
      <c r="E44" s="10">
        <f t="shared" si="0"/>
        <v>99.486050963573319</v>
      </c>
    </row>
    <row r="45" spans="1:5" ht="10.199999999999999" x14ac:dyDescent="0.2">
      <c r="A45" s="14"/>
      <c r="B45" s="6">
        <v>8</v>
      </c>
      <c r="C45" s="10">
        <v>92.127827555816694</v>
      </c>
      <c r="D45" s="16">
        <v>29161.151136488195</v>
      </c>
      <c r="E45" s="10">
        <f t="shared" si="0"/>
        <v>108.45277963364953</v>
      </c>
    </row>
    <row r="46" spans="1:5" ht="10.199999999999999" x14ac:dyDescent="0.2">
      <c r="A46" s="17"/>
      <c r="B46" s="6">
        <v>9</v>
      </c>
      <c r="C46" s="23">
        <v>91.391227618662455</v>
      </c>
      <c r="D46" s="19">
        <v>28620.758322437898</v>
      </c>
      <c r="E46" s="23">
        <f t="shared" si="0"/>
        <v>103.94169664360015</v>
      </c>
    </row>
    <row r="47" spans="1:5" ht="10.199999999999999" x14ac:dyDescent="0.2">
      <c r="A47" s="14"/>
      <c r="B47" s="6">
        <v>10</v>
      </c>
      <c r="C47" s="10">
        <v>90.609250807181866</v>
      </c>
      <c r="D47" s="16">
        <v>29546.596139869176</v>
      </c>
      <c r="E47" s="10">
        <f t="shared" si="0"/>
        <v>100.06197895549491</v>
      </c>
    </row>
    <row r="48" spans="1:5" ht="10.199999999999999" x14ac:dyDescent="0.2">
      <c r="A48" s="14"/>
      <c r="B48" s="6">
        <v>11</v>
      </c>
      <c r="C48" s="10">
        <v>90.460447333912057</v>
      </c>
      <c r="D48" s="16">
        <v>33392.053575074518</v>
      </c>
      <c r="E48" s="10">
        <f t="shared" si="0"/>
        <v>103.07348063068599</v>
      </c>
    </row>
    <row r="49" spans="1:5" ht="10.199999999999999" x14ac:dyDescent="0.2">
      <c r="A49" s="20"/>
      <c r="B49" s="12">
        <v>12</v>
      </c>
      <c r="C49" s="13">
        <v>90.918212779916445</v>
      </c>
      <c r="D49" s="22">
        <v>35333.043275250973</v>
      </c>
      <c r="E49" s="13">
        <f t="shared" si="0"/>
        <v>101.38631513093775</v>
      </c>
    </row>
    <row r="50" spans="1:5" ht="10.199999999999999" x14ac:dyDescent="0.2">
      <c r="A50" s="14">
        <v>2012</v>
      </c>
      <c r="B50" s="6">
        <v>1</v>
      </c>
      <c r="C50" s="10">
        <v>95.742828630273692</v>
      </c>
      <c r="D50" s="16">
        <v>26265.168987847068</v>
      </c>
      <c r="E50" s="10">
        <v>105.28399955066448</v>
      </c>
    </row>
    <row r="51" spans="1:5" ht="10.199999999999999" x14ac:dyDescent="0.2">
      <c r="A51" s="14"/>
      <c r="B51" s="6">
        <v>2</v>
      </c>
      <c r="C51" s="10">
        <v>96.258727861035425</v>
      </c>
      <c r="D51" s="16">
        <v>26130.278536439731</v>
      </c>
      <c r="E51" s="10">
        <v>103.95117069539479</v>
      </c>
    </row>
    <row r="52" spans="1:5" ht="10.199999999999999" x14ac:dyDescent="0.2">
      <c r="A52" s="14"/>
      <c r="B52" s="6">
        <v>3</v>
      </c>
      <c r="C52" s="10">
        <v>96.269716987980544</v>
      </c>
      <c r="D52" s="16">
        <v>28816.007756113326</v>
      </c>
      <c r="E52" s="10">
        <v>107.20091095499218</v>
      </c>
    </row>
    <row r="53" spans="1:5" ht="10.199999999999999" x14ac:dyDescent="0.2">
      <c r="A53" s="14"/>
      <c r="B53" s="6">
        <v>4</v>
      </c>
      <c r="C53" s="10">
        <v>96.623598244758654</v>
      </c>
      <c r="D53" s="16">
        <v>28497.256212943106</v>
      </c>
      <c r="E53" s="10">
        <v>95.058637201069857</v>
      </c>
    </row>
    <row r="54" spans="1:5" ht="10.199999999999999" x14ac:dyDescent="0.2">
      <c r="A54" s="17"/>
      <c r="B54" s="6">
        <v>5</v>
      </c>
      <c r="C54" s="23">
        <v>97.36180270081914</v>
      </c>
      <c r="D54" s="19">
        <v>28992.852326365475</v>
      </c>
      <c r="E54" s="23">
        <v>100.67607329624511</v>
      </c>
    </row>
    <row r="55" spans="1:5" ht="10.199999999999999" x14ac:dyDescent="0.2">
      <c r="A55" s="14"/>
      <c r="B55" s="6">
        <v>6</v>
      </c>
      <c r="C55" s="10">
        <v>97.545999899178298</v>
      </c>
      <c r="D55" s="16">
        <v>28303.232007937902</v>
      </c>
      <c r="E55" s="10">
        <v>100.38039041110802</v>
      </c>
    </row>
    <row r="56" spans="1:5" ht="10.199999999999999" x14ac:dyDescent="0.2">
      <c r="A56" s="14"/>
      <c r="B56" s="6">
        <v>7</v>
      </c>
      <c r="C56" s="10">
        <v>95.751383905944081</v>
      </c>
      <c r="D56" s="16">
        <v>30842.235277022399</v>
      </c>
      <c r="E56" s="10">
        <v>102.54174048718667</v>
      </c>
    </row>
    <row r="57" spans="1:5" ht="10.199999999999999" x14ac:dyDescent="0.2">
      <c r="A57" s="14"/>
      <c r="B57" s="6">
        <v>8</v>
      </c>
      <c r="C57" s="10">
        <v>95.272687413430589</v>
      </c>
      <c r="D57" s="16">
        <v>30636.676463512849</v>
      </c>
      <c r="E57" s="10">
        <v>105.0599008253086</v>
      </c>
    </row>
    <row r="58" spans="1:5" ht="10.199999999999999" x14ac:dyDescent="0.2">
      <c r="A58" s="17"/>
      <c r="B58" s="6">
        <v>9</v>
      </c>
      <c r="C58" s="23">
        <v>95.107110530021117</v>
      </c>
      <c r="D58" s="19">
        <v>29137.038016179347</v>
      </c>
      <c r="E58" s="23">
        <v>101.80386448159446</v>
      </c>
    </row>
    <row r="59" spans="1:5" ht="10.199999999999999" x14ac:dyDescent="0.2">
      <c r="A59" s="14"/>
      <c r="B59" s="6">
        <v>10</v>
      </c>
      <c r="C59" s="10">
        <v>95.525115077121853</v>
      </c>
      <c r="D59" s="16">
        <v>30667.043569232072</v>
      </c>
      <c r="E59" s="10">
        <v>103.79213708428161</v>
      </c>
    </row>
    <row r="60" spans="1:5" ht="10.199999999999999" x14ac:dyDescent="0.2">
      <c r="A60" s="14"/>
      <c r="B60" s="6">
        <v>11</v>
      </c>
      <c r="C60" s="10">
        <v>95.569439340111884</v>
      </c>
      <c r="D60" s="16">
        <v>35244.648350709285</v>
      </c>
      <c r="E60" s="10">
        <v>105.54801091064863</v>
      </c>
    </row>
    <row r="61" spans="1:5" ht="10.199999999999999" x14ac:dyDescent="0.2">
      <c r="A61" s="20"/>
      <c r="B61" s="12">
        <v>12</v>
      </c>
      <c r="C61" s="13">
        <v>95.819980049663599</v>
      </c>
      <c r="D61" s="22">
        <v>36461.055429425767</v>
      </c>
      <c r="E61" s="13">
        <v>103.19251343674919</v>
      </c>
    </row>
    <row r="62" spans="1:5" ht="10.199999999999999" x14ac:dyDescent="0.2">
      <c r="A62" s="14">
        <v>2013</v>
      </c>
      <c r="B62" s="6">
        <v>1</v>
      </c>
      <c r="C62" s="10">
        <v>93.117404417635058</v>
      </c>
      <c r="D62" s="16">
        <v>26322.171546971196</v>
      </c>
      <c r="E62" s="10">
        <v>100.21702719350674</v>
      </c>
    </row>
    <row r="63" spans="1:5" ht="10.199999999999999" x14ac:dyDescent="0.2">
      <c r="A63" s="14"/>
      <c r="B63" s="6">
        <v>2</v>
      </c>
      <c r="C63" s="10">
        <v>92.532923471587964</v>
      </c>
      <c r="D63" s="16">
        <v>25456.072845466279</v>
      </c>
      <c r="E63" s="10">
        <v>97.419829681366593</v>
      </c>
    </row>
    <row r="64" spans="1:5" ht="10.199999999999999" x14ac:dyDescent="0.2">
      <c r="A64" s="14"/>
      <c r="B64" s="6">
        <v>3</v>
      </c>
      <c r="C64" s="10">
        <v>92.408704082731873</v>
      </c>
      <c r="D64" s="16">
        <v>26979.79786204726</v>
      </c>
      <c r="E64" s="10">
        <v>93.627813021127068</v>
      </c>
    </row>
    <row r="65" spans="1:7" ht="10.199999999999999" x14ac:dyDescent="0.2">
      <c r="A65" s="14"/>
      <c r="B65" s="6">
        <v>4</v>
      </c>
      <c r="C65" s="10">
        <v>91.752869938185938</v>
      </c>
      <c r="D65" s="16">
        <v>30433.804236987133</v>
      </c>
      <c r="E65" s="10">
        <v>106.79555957799359</v>
      </c>
    </row>
    <row r="66" spans="1:7" ht="10.199999999999999" x14ac:dyDescent="0.2">
      <c r="A66" s="17"/>
      <c r="B66" s="6">
        <v>5</v>
      </c>
      <c r="C66" s="23">
        <v>90.680014523574869</v>
      </c>
      <c r="D66" s="19">
        <v>28978.492409422157</v>
      </c>
      <c r="E66" s="23">
        <v>99.950470837495828</v>
      </c>
    </row>
    <row r="67" spans="1:7" ht="10.199999999999999" x14ac:dyDescent="0.2">
      <c r="A67" s="14"/>
      <c r="B67" s="6">
        <v>6</v>
      </c>
      <c r="C67" s="10">
        <v>90.83316968300069</v>
      </c>
      <c r="D67" s="16">
        <v>27766.971621037301</v>
      </c>
      <c r="E67" s="10">
        <v>98.105303356343882</v>
      </c>
    </row>
    <row r="68" spans="1:7" ht="10.199999999999999" x14ac:dyDescent="0.2">
      <c r="A68" s="14"/>
      <c r="B68" s="6">
        <v>7</v>
      </c>
      <c r="C68" s="10">
        <v>90.923338799742595</v>
      </c>
      <c r="D68" s="16">
        <v>30420.988344881909</v>
      </c>
      <c r="E68" s="10">
        <v>98.634188059468173</v>
      </c>
    </row>
    <row r="69" spans="1:7" ht="10.199999999999999" x14ac:dyDescent="0.2">
      <c r="A69" s="14"/>
      <c r="B69" s="6">
        <v>8</v>
      </c>
      <c r="C69" s="10">
        <v>91.895114476670599</v>
      </c>
      <c r="D69" s="16">
        <v>28018.188026405645</v>
      </c>
      <c r="E69" s="10">
        <v>91.453092373692272</v>
      </c>
    </row>
    <row r="70" spans="1:7" ht="10.199999999999999" x14ac:dyDescent="0.2">
      <c r="A70" s="17"/>
      <c r="B70" s="6">
        <v>9</v>
      </c>
      <c r="C70" s="23">
        <v>92.015016126473853</v>
      </c>
      <c r="D70" s="19">
        <v>28807.145976509528</v>
      </c>
      <c r="E70" s="23">
        <v>98.867791436155471</v>
      </c>
    </row>
    <row r="71" spans="1:7" ht="10.199999999999999" x14ac:dyDescent="0.2">
      <c r="A71" s="14"/>
      <c r="B71" s="6">
        <v>10</v>
      </c>
      <c r="C71" s="10">
        <v>91.315742198645268</v>
      </c>
      <c r="D71" s="16">
        <v>29416.511404534042</v>
      </c>
      <c r="E71" s="10">
        <v>95.922227840858199</v>
      </c>
    </row>
    <row r="72" spans="1:7" ht="10.199999999999999" x14ac:dyDescent="0.2">
      <c r="A72" s="14"/>
      <c r="B72" s="6">
        <v>11</v>
      </c>
      <c r="C72" s="10">
        <v>91.641386087848232</v>
      </c>
      <c r="D72" s="16">
        <v>33093.29649963283</v>
      </c>
      <c r="E72" s="10">
        <v>93.895947465076176</v>
      </c>
    </row>
    <row r="73" spans="1:7" ht="10.199999999999999" x14ac:dyDescent="0.2">
      <c r="A73" s="20"/>
      <c r="B73" s="12">
        <v>12</v>
      </c>
      <c r="C73" s="13">
        <v>91.091422559388661</v>
      </c>
      <c r="D73" s="22">
        <v>32257.164046637732</v>
      </c>
      <c r="E73" s="13">
        <v>88.470187345714351</v>
      </c>
    </row>
    <row r="74" spans="1:7" ht="10.199999999999999" x14ac:dyDescent="0.2">
      <c r="A74" s="14">
        <v>2014</v>
      </c>
      <c r="B74" s="6">
        <v>1</v>
      </c>
      <c r="C74" s="10">
        <v>92.2</v>
      </c>
      <c r="D74" s="16">
        <v>28396</v>
      </c>
      <c r="E74" s="10">
        <v>107.9</v>
      </c>
      <c r="F74" s="11"/>
      <c r="G74" s="24"/>
    </row>
    <row r="75" spans="1:7" ht="10.199999999999999" x14ac:dyDescent="0.2">
      <c r="A75" s="14"/>
      <c r="B75" s="6">
        <v>2</v>
      </c>
      <c r="C75" s="10">
        <v>92.211175374026098</v>
      </c>
      <c r="D75" s="16">
        <v>26446</v>
      </c>
      <c r="E75" s="10">
        <v>103.9</v>
      </c>
      <c r="F75" s="11"/>
      <c r="G75" s="25"/>
    </row>
    <row r="76" spans="1:7" ht="10.199999999999999" x14ac:dyDescent="0.2">
      <c r="A76" s="14"/>
      <c r="B76" s="6">
        <v>3</v>
      </c>
      <c r="C76" s="10">
        <v>93.638599722555753</v>
      </c>
      <c r="D76" s="16">
        <v>27231</v>
      </c>
      <c r="E76" s="10">
        <v>100.9</v>
      </c>
      <c r="F76" s="11"/>
      <c r="G76" s="24"/>
    </row>
    <row r="77" spans="1:7" ht="10.199999999999999" x14ac:dyDescent="0.2">
      <c r="A77" s="14"/>
      <c r="B77" s="26">
        <v>4</v>
      </c>
      <c r="C77" s="23">
        <v>94.5</v>
      </c>
      <c r="D77" s="19">
        <v>31008</v>
      </c>
      <c r="E77" s="23">
        <v>101.9</v>
      </c>
      <c r="F77" s="11"/>
      <c r="G77" s="24"/>
    </row>
    <row r="78" spans="1:7" ht="10.199999999999999" x14ac:dyDescent="0.2">
      <c r="A78" s="17"/>
      <c r="B78" s="26">
        <v>5</v>
      </c>
      <c r="C78" s="23">
        <v>95.3</v>
      </c>
      <c r="D78" s="19">
        <v>28576</v>
      </c>
      <c r="E78" s="23">
        <v>98.6</v>
      </c>
      <c r="F78" s="11"/>
      <c r="G78" s="24"/>
    </row>
    <row r="79" spans="1:7" ht="10.199999999999999" x14ac:dyDescent="0.2">
      <c r="A79" s="14"/>
      <c r="B79" s="6">
        <v>6</v>
      </c>
      <c r="C79" s="10">
        <v>95.3</v>
      </c>
      <c r="D79" s="16">
        <v>28830</v>
      </c>
      <c r="E79" s="10">
        <v>103.8</v>
      </c>
      <c r="F79" s="11"/>
      <c r="G79" s="24"/>
    </row>
    <row r="80" spans="1:7" ht="10.199999999999999" x14ac:dyDescent="0.2">
      <c r="A80" s="14"/>
      <c r="B80" s="6">
        <v>7</v>
      </c>
      <c r="C80" s="10">
        <v>95.5</v>
      </c>
      <c r="D80" s="16">
        <v>30857</v>
      </c>
      <c r="E80" s="10">
        <v>101.4</v>
      </c>
      <c r="F80" s="11"/>
      <c r="G80" s="24"/>
    </row>
    <row r="81" spans="1:6" ht="10.199999999999999" x14ac:dyDescent="0.2">
      <c r="A81" s="14"/>
      <c r="B81" s="6">
        <v>8</v>
      </c>
      <c r="C81" s="10">
        <v>95.6</v>
      </c>
      <c r="D81" s="16">
        <v>28335</v>
      </c>
      <c r="E81" s="10">
        <v>101.1</v>
      </c>
    </row>
    <row r="82" spans="1:6" ht="10.199999999999999" x14ac:dyDescent="0.2">
      <c r="A82" s="17"/>
      <c r="B82" s="6">
        <v>9</v>
      </c>
      <c r="C82" s="23">
        <v>96.2</v>
      </c>
      <c r="D82" s="19">
        <v>30617</v>
      </c>
      <c r="E82" s="23">
        <v>106.3</v>
      </c>
    </row>
    <row r="83" spans="1:6" ht="10.199999999999999" x14ac:dyDescent="0.2">
      <c r="A83" s="14"/>
      <c r="B83" s="6">
        <v>10</v>
      </c>
      <c r="C83" s="10">
        <v>97.108074016641012</v>
      </c>
      <c r="D83" s="16">
        <v>30940</v>
      </c>
      <c r="E83" s="10">
        <v>105.2</v>
      </c>
    </row>
    <row r="84" spans="1:6" ht="10.199999999999999" x14ac:dyDescent="0.2">
      <c r="A84" s="14"/>
      <c r="B84" s="6">
        <v>11</v>
      </c>
      <c r="C84" s="10">
        <v>96.8</v>
      </c>
      <c r="D84" s="16">
        <v>33982</v>
      </c>
      <c r="E84" s="10">
        <v>102.7</v>
      </c>
    </row>
    <row r="85" spans="1:6" ht="10.199999999999999" x14ac:dyDescent="0.2">
      <c r="A85" s="20"/>
      <c r="B85" s="12">
        <v>12</v>
      </c>
      <c r="C85" s="13">
        <v>97.8</v>
      </c>
      <c r="D85" s="22">
        <v>31745</v>
      </c>
      <c r="E85" s="13">
        <v>98.4</v>
      </c>
    </row>
    <row r="86" spans="1:6" ht="10.199999999999999" x14ac:dyDescent="0.2">
      <c r="A86" s="14">
        <v>2015</v>
      </c>
      <c r="B86" s="6">
        <v>1</v>
      </c>
      <c r="C86" s="10">
        <v>97.371991162448154</v>
      </c>
      <c r="D86" s="16">
        <v>28208.033119700649</v>
      </c>
      <c r="E86" s="10">
        <v>99.338603535769082</v>
      </c>
      <c r="F86" s="24"/>
    </row>
    <row r="87" spans="1:6" ht="10.199999999999999" x14ac:dyDescent="0.2">
      <c r="A87" s="14"/>
      <c r="B87" s="6">
        <v>2</v>
      </c>
      <c r="C87" s="10">
        <v>98.902352102637209</v>
      </c>
      <c r="D87" s="16">
        <v>27563.065069839358</v>
      </c>
      <c r="E87" s="10">
        <v>104.22249622509125</v>
      </c>
      <c r="F87" s="24"/>
    </row>
    <row r="88" spans="1:6" ht="10.199999999999999" x14ac:dyDescent="0.2">
      <c r="A88" s="14"/>
      <c r="B88" s="6">
        <v>3</v>
      </c>
      <c r="C88" s="10">
        <v>98.83515223999602</v>
      </c>
      <c r="D88" s="16">
        <v>29032.344673717114</v>
      </c>
      <c r="E88" s="10">
        <v>106.61563233529689</v>
      </c>
      <c r="F88" s="24"/>
    </row>
    <row r="89" spans="1:6" ht="10.199999999999999" x14ac:dyDescent="0.2">
      <c r="A89" s="14"/>
      <c r="B89" s="26">
        <v>4</v>
      </c>
      <c r="C89" s="23">
        <v>98.45797621501049</v>
      </c>
      <c r="D89" s="19">
        <v>32846.02977209205</v>
      </c>
      <c r="E89" s="23">
        <v>105.92929292026521</v>
      </c>
      <c r="F89" s="24"/>
    </row>
    <row r="90" spans="1:6" ht="10.199999999999999" x14ac:dyDescent="0.2">
      <c r="A90" s="17"/>
      <c r="B90" s="26">
        <v>5</v>
      </c>
      <c r="C90" s="23">
        <v>97.913316854256166</v>
      </c>
      <c r="D90" s="19">
        <v>30232.625399821074</v>
      </c>
      <c r="E90" s="23">
        <v>105.79720305165925</v>
      </c>
      <c r="F90" s="24"/>
    </row>
    <row r="91" spans="1:6" ht="10.199999999999999" x14ac:dyDescent="0.2">
      <c r="A91" s="14"/>
      <c r="B91" s="6">
        <v>6</v>
      </c>
      <c r="C91" s="10">
        <v>98.073778806793086</v>
      </c>
      <c r="D91" s="16">
        <v>30627.864244253258</v>
      </c>
      <c r="E91" s="10">
        <v>106.23540792935513</v>
      </c>
      <c r="F91" s="24"/>
    </row>
    <row r="92" spans="1:6" ht="10.199999999999999" x14ac:dyDescent="0.2">
      <c r="A92" s="14"/>
      <c r="B92" s="6">
        <v>7</v>
      </c>
      <c r="C92" s="10">
        <v>98.488667996798128</v>
      </c>
      <c r="D92" s="16">
        <v>32936.253578533651</v>
      </c>
      <c r="E92" s="10">
        <v>106.73958276649861</v>
      </c>
      <c r="F92" s="24"/>
    </row>
    <row r="93" spans="1:6" ht="10.199999999999999" x14ac:dyDescent="0.2">
      <c r="A93" s="14"/>
      <c r="B93" s="6">
        <v>8</v>
      </c>
      <c r="C93" s="10">
        <v>97.819303511028536</v>
      </c>
      <c r="D93" s="16">
        <v>30102.33401921274</v>
      </c>
      <c r="E93" s="10">
        <v>106.2390660923205</v>
      </c>
      <c r="F93" s="24"/>
    </row>
    <row r="94" spans="1:6" ht="10.199999999999999" x14ac:dyDescent="0.2">
      <c r="A94" s="17"/>
      <c r="B94" s="6">
        <v>9</v>
      </c>
      <c r="C94" s="23">
        <v>97.892498297511381</v>
      </c>
      <c r="D94" s="19">
        <v>32991.029693545039</v>
      </c>
      <c r="E94" s="23">
        <v>107.75515829853191</v>
      </c>
      <c r="F94" s="24"/>
    </row>
    <row r="95" spans="1:6" ht="10.199999999999999" x14ac:dyDescent="0.2">
      <c r="A95" s="14"/>
      <c r="B95" s="6">
        <v>10</v>
      </c>
      <c r="C95" s="10">
        <v>97.021794076970764</v>
      </c>
      <c r="D95" s="16">
        <v>32875.089090417561</v>
      </c>
      <c r="E95" s="10">
        <v>106.25541058957964</v>
      </c>
      <c r="F95" s="24"/>
    </row>
    <row r="96" spans="1:6" ht="10.199999999999999" x14ac:dyDescent="0.2">
      <c r="A96" s="14"/>
      <c r="B96" s="6">
        <v>11</v>
      </c>
      <c r="C96" s="10">
        <v>97.597554223538197</v>
      </c>
      <c r="D96" s="16">
        <v>36911.994672323213</v>
      </c>
      <c r="E96" s="10">
        <v>108.62248555728371</v>
      </c>
      <c r="F96" s="24"/>
    </row>
    <row r="97" spans="1:12" ht="10.199999999999999" x14ac:dyDescent="0.2">
      <c r="A97" s="20"/>
      <c r="B97" s="12">
        <v>12</v>
      </c>
      <c r="C97" s="13">
        <v>98.13100371562426</v>
      </c>
      <c r="D97" s="22">
        <v>35322.552458621954</v>
      </c>
      <c r="E97" s="13">
        <v>111.26795322217009</v>
      </c>
      <c r="F97" s="24"/>
    </row>
    <row r="98" spans="1:12" ht="10.199999999999999" x14ac:dyDescent="0.2">
      <c r="A98" s="14">
        <v>2016</v>
      </c>
      <c r="B98" s="6">
        <v>1</v>
      </c>
      <c r="C98" s="10">
        <v>98.849568090442261</v>
      </c>
      <c r="D98" s="16">
        <v>29160.115979381444</v>
      </c>
      <c r="E98" s="10">
        <v>103.3752188805247</v>
      </c>
      <c r="F98" s="24"/>
    </row>
    <row r="99" spans="1:12" ht="10.199999999999999" x14ac:dyDescent="0.2">
      <c r="A99" s="14"/>
      <c r="B99" s="6">
        <v>2</v>
      </c>
      <c r="C99" s="10">
        <v>98.753898162949767</v>
      </c>
      <c r="D99" s="16">
        <v>29798.399830164395</v>
      </c>
      <c r="E99" s="10">
        <v>108.10989182321029</v>
      </c>
      <c r="F99" s="24"/>
    </row>
    <row r="100" spans="1:12" ht="10.199999999999999" x14ac:dyDescent="0.2">
      <c r="A100" s="14"/>
      <c r="B100" s="6">
        <v>3</v>
      </c>
      <c r="C100" s="10">
        <v>97.388224320270254</v>
      </c>
      <c r="D100" s="16">
        <v>31164.33905851594</v>
      </c>
      <c r="E100" s="10">
        <v>107.34351430709251</v>
      </c>
      <c r="F100" s="24"/>
    </row>
    <row r="101" spans="1:12" ht="10.199999999999999" x14ac:dyDescent="0.2">
      <c r="A101" s="14"/>
      <c r="B101" s="26">
        <v>4</v>
      </c>
      <c r="C101" s="23">
        <v>97.978255783887619</v>
      </c>
      <c r="D101" s="19">
        <v>34186.264530317312</v>
      </c>
      <c r="E101" s="23">
        <v>104.08035542659103</v>
      </c>
      <c r="F101" s="24"/>
    </row>
    <row r="102" spans="1:12" ht="10.199999999999999" x14ac:dyDescent="0.2">
      <c r="A102" s="17"/>
      <c r="B102" s="26">
        <v>5</v>
      </c>
      <c r="C102" s="23">
        <v>98.020809078542626</v>
      </c>
      <c r="D102" s="19">
        <v>31626.650330066012</v>
      </c>
      <c r="E102" s="23">
        <v>104.61099528012936</v>
      </c>
      <c r="F102" s="24"/>
    </row>
    <row r="103" spans="1:12" ht="10.199999999999999" x14ac:dyDescent="0.2">
      <c r="A103" s="14"/>
      <c r="B103" s="6">
        <v>6</v>
      </c>
      <c r="C103" s="10">
        <v>97.372744198498367</v>
      </c>
      <c r="D103" s="16">
        <v>32392.836611762355</v>
      </c>
      <c r="E103" s="10">
        <v>105.76263611929866</v>
      </c>
      <c r="F103" s="24"/>
    </row>
    <row r="104" spans="1:12" ht="10.199999999999999" x14ac:dyDescent="0.2">
      <c r="A104" s="14"/>
      <c r="B104" s="6">
        <v>7</v>
      </c>
      <c r="C104" s="10">
        <v>97.700033965743131</v>
      </c>
      <c r="D104" s="16">
        <v>34756.36950583561</v>
      </c>
      <c r="E104" s="10">
        <v>105.52617778145913</v>
      </c>
      <c r="F104" s="24"/>
    </row>
    <row r="105" spans="1:12" ht="10.199999999999999" x14ac:dyDescent="0.2">
      <c r="A105" s="14"/>
      <c r="B105" s="6">
        <v>8</v>
      </c>
      <c r="C105" s="10">
        <v>97.350638598370935</v>
      </c>
      <c r="D105" s="16">
        <v>32490.301036807283</v>
      </c>
      <c r="E105" s="10">
        <v>107.93283011234421</v>
      </c>
      <c r="F105" s="24"/>
    </row>
    <row r="106" spans="1:12" ht="10.199999999999999" x14ac:dyDescent="0.2">
      <c r="A106" s="17"/>
      <c r="B106" s="6">
        <v>9</v>
      </c>
      <c r="C106" s="23">
        <v>96.928127707873131</v>
      </c>
      <c r="D106" s="19">
        <v>33799.974817426337</v>
      </c>
      <c r="E106" s="23">
        <v>102.45201538538086</v>
      </c>
      <c r="F106" s="24"/>
    </row>
    <row r="107" spans="1:12" ht="10.199999999999999" customHeight="1" x14ac:dyDescent="0.25">
      <c r="A107" s="14"/>
      <c r="B107" s="6">
        <v>10</v>
      </c>
      <c r="C107" s="10">
        <v>96.797660301309946</v>
      </c>
      <c r="D107" s="16">
        <v>32762.148986949676</v>
      </c>
      <c r="E107" s="10">
        <v>99.656456890026178</v>
      </c>
      <c r="F107" s="24"/>
      <c r="G107"/>
      <c r="H107"/>
      <c r="I107"/>
      <c r="J107"/>
    </row>
    <row r="108" spans="1:12" ht="10.199999999999999" customHeight="1" x14ac:dyDescent="0.25">
      <c r="A108" s="14"/>
      <c r="B108" s="6">
        <v>11</v>
      </c>
      <c r="C108" s="10">
        <v>96.522210985866849</v>
      </c>
      <c r="D108" s="16">
        <v>38327.089668566172</v>
      </c>
      <c r="E108" s="10">
        <v>103.83369961121068</v>
      </c>
      <c r="F108" s="24"/>
      <c r="G108"/>
      <c r="H108"/>
      <c r="I108"/>
      <c r="J108"/>
    </row>
    <row r="109" spans="1:12" ht="10.199999999999999" customHeight="1" x14ac:dyDescent="0.25">
      <c r="A109" s="20"/>
      <c r="B109" s="12">
        <v>12</v>
      </c>
      <c r="C109" s="13">
        <v>97.067129307178945</v>
      </c>
      <c r="D109" s="22">
        <v>34690.480228568449</v>
      </c>
      <c r="E109" s="13">
        <v>98.210570340878007</v>
      </c>
      <c r="G109"/>
      <c r="H109"/>
      <c r="I109"/>
      <c r="J109"/>
    </row>
    <row r="110" spans="1:12" ht="10.5" customHeight="1" x14ac:dyDescent="0.25">
      <c r="A110" s="14">
        <v>2017</v>
      </c>
      <c r="B110" s="6">
        <v>1</v>
      </c>
      <c r="C110" s="10">
        <v>96.790431701030926</v>
      </c>
      <c r="D110" s="16">
        <v>30431.287705429582</v>
      </c>
      <c r="E110" s="10">
        <v>104.35928213367518</v>
      </c>
      <c r="G110"/>
      <c r="H110"/>
      <c r="I110"/>
      <c r="J110"/>
      <c r="K110"/>
      <c r="L110"/>
    </row>
    <row r="111" spans="1:12" ht="10.5" customHeight="1" x14ac:dyDescent="0.25">
      <c r="A111" s="14"/>
      <c r="B111" s="6">
        <v>2</v>
      </c>
      <c r="C111" s="10">
        <v>96.343227141852537</v>
      </c>
      <c r="D111" s="16">
        <v>29956.287614824203</v>
      </c>
      <c r="E111" s="10">
        <v>100.52985323225303</v>
      </c>
      <c r="G111"/>
      <c r="H111"/>
      <c r="I111"/>
      <c r="J111"/>
      <c r="K111"/>
      <c r="L111"/>
    </row>
    <row r="112" spans="1:12" ht="10.5" customHeight="1" x14ac:dyDescent="0.25">
      <c r="A112" s="14"/>
      <c r="B112" s="6">
        <v>3</v>
      </c>
      <c r="C112" s="10">
        <v>97.580926987742842</v>
      </c>
      <c r="D112" s="16">
        <v>32311.306239388792</v>
      </c>
      <c r="E112" s="10">
        <v>103.68038346239028</v>
      </c>
      <c r="G112"/>
      <c r="H112"/>
      <c r="I112"/>
      <c r="J112"/>
      <c r="K112"/>
      <c r="L112"/>
    </row>
    <row r="113" spans="1:12" ht="10.5" customHeight="1" x14ac:dyDescent="0.25">
      <c r="A113" s="14"/>
      <c r="B113" s="26">
        <v>4</v>
      </c>
      <c r="C113" s="23">
        <v>97.279296261388623</v>
      </c>
      <c r="D113" s="19">
        <v>35564.449037592043</v>
      </c>
      <c r="E113" s="23">
        <v>104.03139835898865</v>
      </c>
      <c r="G113"/>
      <c r="H113"/>
      <c r="I113"/>
      <c r="J113"/>
      <c r="K113"/>
      <c r="L113"/>
    </row>
    <row r="114" spans="1:12" ht="10.5" customHeight="1" x14ac:dyDescent="0.25">
      <c r="A114" s="17"/>
      <c r="B114" s="26">
        <v>5</v>
      </c>
      <c r="C114" s="23">
        <v>97.554510902180439</v>
      </c>
      <c r="D114" s="19">
        <v>33713.487466037834</v>
      </c>
      <c r="E114" s="23">
        <v>106.59835017048252</v>
      </c>
      <c r="G114"/>
      <c r="H114"/>
      <c r="I114"/>
      <c r="J114"/>
      <c r="K114"/>
      <c r="L114"/>
    </row>
    <row r="115" spans="1:12" ht="10.5" customHeight="1" x14ac:dyDescent="0.25">
      <c r="A115" s="14"/>
      <c r="B115" s="6">
        <v>6</v>
      </c>
      <c r="C115" s="10">
        <v>97.90297183133795</v>
      </c>
      <c r="D115" s="16">
        <v>34110.658667347459</v>
      </c>
      <c r="E115" s="10">
        <v>105.30309239716702</v>
      </c>
      <c r="G115"/>
      <c r="H115"/>
      <c r="I115"/>
      <c r="J115"/>
      <c r="K115"/>
      <c r="L115"/>
    </row>
    <row r="116" spans="1:12" ht="10.5" customHeight="1" x14ac:dyDescent="0.25">
      <c r="A116" s="14"/>
      <c r="B116" s="6">
        <v>7</v>
      </c>
      <c r="C116" s="10">
        <v>97.825925006208095</v>
      </c>
      <c r="D116" s="16">
        <v>35092.995215068091</v>
      </c>
      <c r="E116" s="10">
        <v>100.9685295501763</v>
      </c>
      <c r="G116"/>
      <c r="H116"/>
      <c r="I116"/>
      <c r="J116"/>
      <c r="K116"/>
      <c r="L116"/>
    </row>
    <row r="117" spans="1:12" ht="10.5" customHeight="1" x14ac:dyDescent="0.25">
      <c r="A117" s="14"/>
      <c r="B117" s="6">
        <v>8</v>
      </c>
      <c r="C117" s="10">
        <v>98.601748439786391</v>
      </c>
      <c r="D117" s="16">
        <v>34036.745773031114</v>
      </c>
      <c r="E117" s="10">
        <v>104.75971193517692</v>
      </c>
      <c r="G117"/>
      <c r="H117"/>
      <c r="I117"/>
      <c r="J117"/>
      <c r="K117"/>
      <c r="L117"/>
    </row>
    <row r="118" spans="1:12" ht="10.5" customHeight="1" x14ac:dyDescent="0.25">
      <c r="A118" s="17"/>
      <c r="B118" s="6">
        <v>9</v>
      </c>
      <c r="C118" s="23">
        <v>98.147821707378498</v>
      </c>
      <c r="D118" s="19">
        <v>34802.781305725541</v>
      </c>
      <c r="E118" s="23">
        <v>102.96688531194462</v>
      </c>
      <c r="G118"/>
      <c r="H118"/>
      <c r="I118"/>
      <c r="J118"/>
      <c r="K118"/>
      <c r="L118"/>
    </row>
    <row r="119" spans="1:12" ht="10.5" customHeight="1" x14ac:dyDescent="0.25">
      <c r="A119" s="14"/>
      <c r="B119" s="6">
        <v>10</v>
      </c>
      <c r="C119" s="10">
        <v>98.814299497283301</v>
      </c>
      <c r="D119" s="16">
        <v>35698.206531514174</v>
      </c>
      <c r="E119" s="10">
        <v>108.96173674606642</v>
      </c>
      <c r="G119"/>
      <c r="H119"/>
      <c r="I119"/>
      <c r="J119"/>
      <c r="K119"/>
      <c r="L119"/>
    </row>
    <row r="120" spans="1:12" ht="10.5" customHeight="1" x14ac:dyDescent="0.25">
      <c r="A120" s="14"/>
      <c r="B120" s="6">
        <v>11</v>
      </c>
      <c r="C120" s="10">
        <v>99.450591572330254</v>
      </c>
      <c r="D120" s="16">
        <v>41382.496531168093</v>
      </c>
      <c r="E120" s="10">
        <v>107.97192505098504</v>
      </c>
      <c r="G120"/>
      <c r="H120"/>
      <c r="I120"/>
      <c r="J120"/>
      <c r="K120"/>
      <c r="L120"/>
    </row>
    <row r="121" spans="1:12" ht="10.5" customHeight="1" x14ac:dyDescent="0.25">
      <c r="A121" s="20"/>
      <c r="B121" s="12">
        <v>12</v>
      </c>
      <c r="C121" s="13">
        <v>98.825847020912974</v>
      </c>
      <c r="D121" s="22">
        <v>36359.810431545455</v>
      </c>
      <c r="E121" s="13">
        <v>104.81207003183044</v>
      </c>
      <c r="G121"/>
      <c r="H121"/>
      <c r="I121"/>
      <c r="J121"/>
      <c r="K121"/>
      <c r="L121"/>
    </row>
    <row r="122" spans="1:12" ht="10.5" customHeight="1" x14ac:dyDescent="0.25">
      <c r="A122" s="14">
        <v>2018</v>
      </c>
      <c r="B122" s="6">
        <v>1</v>
      </c>
      <c r="C122" s="10">
        <v>100.28014700783578</v>
      </c>
      <c r="D122" s="16">
        <v>34116.93197062525</v>
      </c>
      <c r="E122" s="10">
        <v>112.11136479294655</v>
      </c>
      <c r="G122"/>
      <c r="H122"/>
      <c r="I122"/>
      <c r="J122"/>
      <c r="K122"/>
      <c r="L122"/>
    </row>
    <row r="123" spans="1:12" ht="10.5" customHeight="1" x14ac:dyDescent="0.2">
      <c r="A123" s="14"/>
      <c r="B123" s="6">
        <v>2</v>
      </c>
      <c r="C123" s="10">
        <v>100.68584649708723</v>
      </c>
      <c r="D123" s="16">
        <v>31931.608967432188</v>
      </c>
      <c r="E123" s="10">
        <v>106.59401250918179</v>
      </c>
    </row>
    <row r="124" spans="1:12" ht="10.5" customHeight="1" x14ac:dyDescent="0.2">
      <c r="A124" s="14"/>
      <c r="B124" s="6">
        <v>3</v>
      </c>
      <c r="C124" s="10">
        <v>99.611364601018664</v>
      </c>
      <c r="D124" s="16">
        <v>34079.841276182109</v>
      </c>
      <c r="E124" s="10">
        <v>105.47342476249814</v>
      </c>
    </row>
    <row r="125" spans="1:12" ht="10.5" customHeight="1" x14ac:dyDescent="0.2">
      <c r="A125" s="14"/>
      <c r="B125" s="26">
        <v>4</v>
      </c>
      <c r="C125" s="23">
        <v>98.916160702751583</v>
      </c>
      <c r="D125" s="19">
        <v>36612.281412022829</v>
      </c>
      <c r="E125" s="23">
        <v>102.94629159957805</v>
      </c>
    </row>
    <row r="126" spans="1:12" ht="10.5" customHeight="1" x14ac:dyDescent="0.2">
      <c r="A126" s="17"/>
      <c r="B126" s="26">
        <v>5</v>
      </c>
      <c r="C126" s="23"/>
      <c r="D126" s="19"/>
      <c r="E126" s="23"/>
    </row>
    <row r="127" spans="1:12" ht="10.5" customHeight="1" x14ac:dyDescent="0.2">
      <c r="A127" s="14"/>
      <c r="B127" s="6">
        <v>6</v>
      </c>
      <c r="C127" s="10"/>
      <c r="D127" s="16"/>
      <c r="E127" s="10"/>
    </row>
    <row r="128" spans="1:12" ht="10.5" customHeight="1" x14ac:dyDescent="0.2">
      <c r="A128" s="14"/>
      <c r="B128" s="6">
        <v>7</v>
      </c>
      <c r="C128" s="10"/>
      <c r="D128" s="16"/>
      <c r="E128" s="10"/>
    </row>
    <row r="129" spans="1:5" ht="10.5" customHeight="1" x14ac:dyDescent="0.2">
      <c r="A129" s="14"/>
      <c r="B129" s="6">
        <v>8</v>
      </c>
      <c r="C129" s="10"/>
      <c r="D129" s="16"/>
      <c r="E129" s="10"/>
    </row>
    <row r="130" spans="1:5" ht="10.5" customHeight="1" x14ac:dyDescent="0.2">
      <c r="A130" s="17"/>
      <c r="B130" s="6">
        <v>9</v>
      </c>
      <c r="C130" s="23"/>
      <c r="D130" s="19"/>
      <c r="E130" s="23"/>
    </row>
    <row r="131" spans="1:5" ht="10.5" customHeight="1" x14ac:dyDescent="0.2">
      <c r="A131" s="14"/>
      <c r="B131" s="6">
        <v>10</v>
      </c>
      <c r="C131" s="10"/>
      <c r="D131" s="16"/>
      <c r="E131" s="10"/>
    </row>
    <row r="132" spans="1:5" ht="10.5" customHeight="1" x14ac:dyDescent="0.2">
      <c r="A132" s="14"/>
      <c r="B132" s="6">
        <v>11</v>
      </c>
      <c r="C132" s="10"/>
      <c r="D132" s="16"/>
      <c r="E132" s="10"/>
    </row>
    <row r="133" spans="1:5" ht="10.5" customHeight="1" x14ac:dyDescent="0.2">
      <c r="A133" s="20"/>
      <c r="B133" s="12">
        <v>12</v>
      </c>
      <c r="C133" s="13"/>
      <c r="D133" s="22"/>
      <c r="E133" s="13"/>
    </row>
  </sheetData>
  <mergeCells count="3">
    <mergeCell ref="A3:A4"/>
    <mergeCell ref="D3:E3"/>
    <mergeCell ref="B3:B4"/>
  </mergeCells>
  <pageMargins left="0.43307086614173229" right="0.47244094488188981" top="0.35433070866141736" bottom="0.47244094488188981" header="0.23622047244094491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stavebnictví celkem</vt:lpstr>
      <vt:lpstr>podniky s 50 a více zaměstnanci</vt:lpstr>
      <vt:lpstr>'podniky s 50 a více zaměstnanci'!Názvy_tisku</vt:lpstr>
      <vt:lpstr>'stavebnictví celkem'!Názvy_tisku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Irena Licková</cp:lastModifiedBy>
  <cp:lastPrinted>2018-05-25T12:34:00Z</cp:lastPrinted>
  <dcterms:created xsi:type="dcterms:W3CDTF">2005-02-28T12:18:10Z</dcterms:created>
  <dcterms:modified xsi:type="dcterms:W3CDTF">2018-06-01T07:33:45Z</dcterms:modified>
</cp:coreProperties>
</file>