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6" windowWidth="15192" windowHeight="865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227" i="1" l="1"/>
  <c r="Q227" i="1"/>
  <c r="O227" i="1"/>
  <c r="M227" i="1"/>
  <c r="K227" i="1"/>
  <c r="I227" i="1"/>
  <c r="G227" i="1"/>
  <c r="E227" i="1"/>
  <c r="C227" i="1"/>
  <c r="S225" i="1" l="1"/>
  <c r="Q225" i="1"/>
  <c r="O225" i="1"/>
  <c r="M225" i="1"/>
  <c r="K225" i="1"/>
  <c r="I225" i="1"/>
  <c r="G225" i="1"/>
  <c r="E225" i="1"/>
  <c r="C225" i="1"/>
  <c r="S194" i="1" l="1"/>
  <c r="S193" i="1"/>
  <c r="S192" i="1"/>
  <c r="S191" i="1"/>
  <c r="S190" i="1"/>
  <c r="S189" i="1"/>
  <c r="S188" i="1"/>
  <c r="S187" i="1"/>
  <c r="S186" i="1"/>
  <c r="S185" i="1"/>
  <c r="S184" i="1"/>
  <c r="S183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Q9" i="1" l="1"/>
  <c r="Q10" i="1"/>
  <c r="O10" i="1"/>
  <c r="O9" i="1"/>
</calcChain>
</file>

<file path=xl/sharedStrings.xml><?xml version="1.0" encoding="utf-8"?>
<sst xmlns="http://schemas.openxmlformats.org/spreadsheetml/2006/main" count="246" uniqueCount="43">
  <si>
    <r>
      <t xml:space="preserve">v tom (v mil. Kč)
</t>
    </r>
    <r>
      <rPr>
        <i/>
        <sz val="8"/>
        <rFont val="Arial"/>
        <family val="2"/>
      </rPr>
      <t>incl. (CZK mil.)</t>
    </r>
  </si>
  <si>
    <r>
      <t xml:space="preserve">k ochraně
životního
prostředí
</t>
    </r>
    <r>
      <rPr>
        <i/>
        <sz val="8"/>
        <rFont val="Arial"/>
        <family val="2"/>
      </rPr>
      <t>Environmental 
protection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</si>
  <si>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</si>
  <si>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 2002 - Leden / </t>
    </r>
    <r>
      <rPr>
        <i/>
        <sz val="8"/>
        <rFont val="Arial"/>
        <family val="2"/>
      </rPr>
      <t>January</t>
    </r>
  </si>
  <si>
    <r>
      <t xml:space="preserve">            Únor / </t>
    </r>
    <r>
      <rPr>
        <i/>
        <sz val="8"/>
        <rFont val="Arial"/>
        <family val="2"/>
      </rPr>
      <t>February</t>
    </r>
  </si>
  <si>
    <r>
      <t xml:space="preserve">            Březen / </t>
    </r>
    <r>
      <rPr>
        <i/>
        <sz val="8"/>
        <rFont val="Arial"/>
        <family val="2"/>
      </rPr>
      <t>March</t>
    </r>
  </si>
  <si>
    <r>
      <t xml:space="preserve">            Duben / </t>
    </r>
    <r>
      <rPr>
        <i/>
        <sz val="8"/>
        <rFont val="Arial"/>
        <family val="2"/>
      </rPr>
      <t>April</t>
    </r>
  </si>
  <si>
    <r>
      <t xml:space="preserve">            Květen / </t>
    </r>
    <r>
      <rPr>
        <i/>
        <sz val="8"/>
        <rFont val="Arial"/>
        <family val="2"/>
      </rPr>
      <t>May</t>
    </r>
  </si>
  <si>
    <r>
      <t xml:space="preserve">           Červen / </t>
    </r>
    <r>
      <rPr>
        <i/>
        <sz val="8"/>
        <rFont val="Arial"/>
        <family val="2"/>
      </rPr>
      <t>June</t>
    </r>
  </si>
  <si>
    <r>
      <t xml:space="preserve">           Červenec / </t>
    </r>
    <r>
      <rPr>
        <i/>
        <sz val="8"/>
        <rFont val="Arial"/>
        <family val="2"/>
      </rPr>
      <t>July</t>
    </r>
  </si>
  <si>
    <r>
      <t xml:space="preserve">           Srpen / </t>
    </r>
    <r>
      <rPr>
        <i/>
        <sz val="8"/>
        <rFont val="Arial"/>
        <family val="2"/>
      </rPr>
      <t>August</t>
    </r>
  </si>
  <si>
    <r>
      <t xml:space="preserve">           Září / </t>
    </r>
    <r>
      <rPr>
        <i/>
        <sz val="8"/>
        <rFont val="Arial"/>
        <family val="2"/>
      </rPr>
      <t>September</t>
    </r>
  </si>
  <si>
    <r>
      <t xml:space="preserve">           Říjen / </t>
    </r>
    <r>
      <rPr>
        <i/>
        <sz val="8"/>
        <rFont val="Arial"/>
        <family val="2"/>
      </rPr>
      <t>October</t>
    </r>
  </si>
  <si>
    <r>
      <t xml:space="preserve">           Listopad / </t>
    </r>
    <r>
      <rPr>
        <i/>
        <sz val="8"/>
        <rFont val="Arial"/>
        <family val="2"/>
      </rPr>
      <t>November</t>
    </r>
  </si>
  <si>
    <r>
      <t xml:space="preserve">           Prosinec / </t>
    </r>
    <r>
      <rPr>
        <i/>
        <sz val="8"/>
        <rFont val="Arial"/>
        <family val="2"/>
      </rPr>
      <t>December</t>
    </r>
  </si>
  <si>
    <r>
      <t xml:space="preserve"> 2003 - Leden / </t>
    </r>
    <r>
      <rPr>
        <i/>
        <sz val="8"/>
        <rFont val="Arial"/>
        <family val="2"/>
      </rPr>
      <t>January</t>
    </r>
  </si>
  <si>
    <r>
      <t xml:space="preserve"> 2004 - Leden / </t>
    </r>
    <r>
      <rPr>
        <i/>
        <sz val="8"/>
        <rFont val="Arial"/>
        <family val="2"/>
      </rPr>
      <t>January</t>
    </r>
  </si>
  <si>
    <r>
      <t xml:space="preserve"> 2005 - Leden / </t>
    </r>
    <r>
      <rPr>
        <i/>
        <sz val="8"/>
        <rFont val="Arial"/>
        <family val="2"/>
      </rPr>
      <t>January</t>
    </r>
  </si>
  <si>
    <r>
      <t xml:space="preserve"> 2006 - Leden / </t>
    </r>
    <r>
      <rPr>
        <i/>
        <sz val="8"/>
        <rFont val="Arial"/>
        <family val="2"/>
      </rPr>
      <t>January</t>
    </r>
  </si>
  <si>
    <r>
      <t xml:space="preserve"> 2007 - Leden / </t>
    </r>
    <r>
      <rPr>
        <i/>
        <sz val="8"/>
        <rFont val="Arial"/>
        <family val="2"/>
      </rPr>
      <t>January</t>
    </r>
  </si>
  <si>
    <r>
      <t xml:space="preserve"> 2008 - Leden / </t>
    </r>
    <r>
      <rPr>
        <i/>
        <sz val="8"/>
        <rFont val="Arial"/>
        <family val="2"/>
      </rPr>
      <t>January</t>
    </r>
  </si>
  <si>
    <r>
      <t xml:space="preserve"> 2009 - Leden / </t>
    </r>
    <r>
      <rPr>
        <i/>
        <sz val="8"/>
        <rFont val="Arial"/>
        <family val="2"/>
      </rPr>
      <t>January</t>
    </r>
  </si>
  <si>
    <r>
      <t xml:space="preserve">Orientační hodnota stavebních povolení
</t>
    </r>
    <r>
      <rPr>
        <b/>
        <i/>
        <sz val="10"/>
        <rFont val="Arial"/>
        <family val="2"/>
      </rPr>
      <t>Building permits granted: approximate value</t>
    </r>
  </si>
  <si>
    <r>
      <t xml:space="preserve"> 2010 - Leden / </t>
    </r>
    <r>
      <rPr>
        <i/>
        <sz val="8"/>
        <rFont val="Arial"/>
        <family val="2"/>
      </rPr>
      <t>January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</si>
  <si>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</si>
  <si>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Orientační
hodnota staveb
v mil. Kč
</t>
    </r>
    <r>
      <rPr>
        <i/>
        <sz val="8"/>
        <rFont val="Arial"/>
        <family val="2"/>
      </rPr>
      <t>Approximate value
of constructions,
total</t>
    </r>
  </si>
  <si>
    <r>
      <t xml:space="preserve"> 2011 - Leden / </t>
    </r>
    <r>
      <rPr>
        <i/>
        <sz val="8"/>
        <rFont val="Arial"/>
        <family val="2"/>
      </rPr>
      <t>January</t>
    </r>
  </si>
  <si>
    <r>
      <t xml:space="preserve">změna dokončených staveb
</t>
    </r>
    <r>
      <rPr>
        <i/>
        <sz val="8"/>
        <rFont val="Arial"/>
        <family val="2"/>
      </rPr>
      <t>Modifications to completed buildings</t>
    </r>
  </si>
  <si>
    <r>
      <t xml:space="preserve"> 2012 - Leden / </t>
    </r>
    <r>
      <rPr>
        <i/>
        <sz val="8"/>
        <rFont val="Arial"/>
        <family val="2"/>
      </rPr>
      <t>January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</si>
  <si>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</si>
  <si>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</si>
  <si>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</si>
  <si>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nová výstavba
</t>
    </r>
    <r>
      <rPr>
        <i/>
        <sz val="8"/>
        <rFont val="Arial"/>
        <family val="2"/>
      </rPr>
      <t>New construction</t>
    </r>
  </si>
  <si>
    <r>
      <t>v mil. Kč</t>
    </r>
    <r>
      <rPr>
        <i/>
        <sz val="8"/>
        <rFont val="Arial CE"/>
        <family val="2"/>
        <charset val="238"/>
      </rPr>
      <t xml:space="preserve">
CZK mill.</t>
    </r>
  </si>
  <si>
    <r>
      <t xml:space="preserve">ostatní
</t>
    </r>
    <r>
      <rPr>
        <i/>
        <sz val="8"/>
        <rFont val="Arial"/>
        <family val="2"/>
      </rPr>
      <t>Other
constructions</t>
    </r>
  </si>
  <si>
    <r>
      <t xml:space="preserve"> 2013 - Leden / </t>
    </r>
    <r>
      <rPr>
        <i/>
        <sz val="8"/>
        <rFont val="Arial"/>
        <family val="2"/>
      </rPr>
      <t>January</t>
    </r>
  </si>
  <si>
    <r>
      <t xml:space="preserve"> 2014 - Leden / </t>
    </r>
    <r>
      <rPr>
        <i/>
        <sz val="8"/>
        <rFont val="Arial"/>
        <family val="2"/>
      </rPr>
      <t>January</t>
    </r>
  </si>
  <si>
    <t>*</t>
  </si>
  <si>
    <r>
      <t xml:space="preserve"> 2015 - Leden / </t>
    </r>
    <r>
      <rPr>
        <i/>
        <sz val="8"/>
        <rFont val="Arial"/>
        <family val="2"/>
      </rPr>
      <t>January</t>
    </r>
  </si>
  <si>
    <r>
      <t xml:space="preserve"> 2016 - Leden / </t>
    </r>
    <r>
      <rPr>
        <i/>
        <sz val="8"/>
        <rFont val="Arial"/>
        <family val="2"/>
      </rPr>
      <t>January</t>
    </r>
  </si>
  <si>
    <r>
      <t xml:space="preserve">Index (stejné období předchozího roku = 100)
</t>
    </r>
    <r>
      <rPr>
        <i/>
        <sz val="8"/>
        <rFont val="Arial CE"/>
        <charset val="238"/>
      </rPr>
      <t>Index (Corresponding period of previous year = 100)</t>
    </r>
  </si>
  <si>
    <r>
      <t xml:space="preserve"> 2017 - Leden / </t>
    </r>
    <r>
      <rPr>
        <i/>
        <sz val="8"/>
        <rFont val="Arial"/>
        <family val="2"/>
      </rPr>
      <t>January</t>
    </r>
  </si>
  <si>
    <r>
      <t xml:space="preserve"> 2018 - Leden / </t>
    </r>
    <r>
      <rPr>
        <i/>
        <sz val="8"/>
        <rFont val="Arial"/>
        <family val="2"/>
      </rPr>
      <t>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</si>
</sst>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3" fillId="0" borderId="0"/>
    <xf numFmtId="0" fontId="4" fillId="0" borderId="0"/>
    <xf numFmtId="0" fontId="14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2" borderId="0"/>
    <xf numFmtId="0" fontId="5" fillId="0" borderId="0"/>
    <xf numFmtId="0" fontId="2" fillId="0" borderId="1"/>
  </cellStyleXfs>
  <cellXfs count="95">
    <xf numFmtId="0" fontId="0" fillId="0" borderId="0" xfId="0"/>
    <xf numFmtId="164" fontId="10" fillId="0" borderId="2" xfId="11" applyNumberFormat="1" applyFont="1" applyFill="1" applyBorder="1"/>
    <xf numFmtId="3" fontId="10" fillId="0" borderId="3" xfId="13" applyNumberFormat="1" applyFont="1" applyFill="1" applyBorder="1" applyAlignment="1">
      <alignment horizontal="right" vertical="center"/>
    </xf>
    <xf numFmtId="164" fontId="10" fillId="0" borderId="4" xfId="13" applyNumberFormat="1" applyFont="1" applyFill="1" applyBorder="1" applyAlignment="1">
      <alignment horizontal="right" vertical="center"/>
    </xf>
    <xf numFmtId="3" fontId="10" fillId="0" borderId="4" xfId="13" applyNumberFormat="1" applyFont="1" applyFill="1" applyBorder="1" applyAlignment="1">
      <alignment horizontal="right" vertical="center"/>
    </xf>
    <xf numFmtId="164" fontId="10" fillId="0" borderId="3" xfId="13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/>
    <xf numFmtId="3" fontId="10" fillId="0" borderId="5" xfId="11" applyNumberFormat="1" applyFont="1" applyFill="1" applyBorder="1"/>
    <xf numFmtId="3" fontId="10" fillId="0" borderId="2" xfId="11" applyNumberFormat="1" applyFont="1" applyFill="1" applyBorder="1" applyAlignment="1">
      <alignment horizontal="right"/>
    </xf>
    <xf numFmtId="164" fontId="10" fillId="0" borderId="2" xfId="11" applyNumberFormat="1" applyFont="1" applyFill="1" applyBorder="1" applyAlignment="1">
      <alignment horizontal="right"/>
    </xf>
    <xf numFmtId="3" fontId="10" fillId="0" borderId="2" xfId="11" applyNumberFormat="1" applyFont="1" applyFill="1" applyBorder="1"/>
    <xf numFmtId="3" fontId="10" fillId="0" borderId="5" xfId="11" applyNumberFormat="1" applyFont="1" applyFill="1" applyBorder="1" applyAlignment="1">
      <alignment horizontal="right"/>
    </xf>
    <xf numFmtId="164" fontId="10" fillId="0" borderId="5" xfId="11" applyNumberFormat="1" applyFont="1" applyFill="1" applyBorder="1" applyAlignment="1">
      <alignment horizontal="right"/>
    </xf>
    <xf numFmtId="165" fontId="10" fillId="0" borderId="5" xfId="0" applyNumberFormat="1" applyFont="1" applyFill="1" applyBorder="1"/>
    <xf numFmtId="3" fontId="10" fillId="0" borderId="3" xfId="13" applyNumberFormat="1" applyFont="1" applyFill="1" applyBorder="1"/>
    <xf numFmtId="164" fontId="10" fillId="0" borderId="3" xfId="13" applyNumberFormat="1" applyFont="1" applyFill="1" applyBorder="1"/>
    <xf numFmtId="164" fontId="10" fillId="0" borderId="4" xfId="13" applyNumberFormat="1" applyFont="1" applyFill="1" applyBorder="1"/>
    <xf numFmtId="3" fontId="10" fillId="0" borderId="4" xfId="13" applyNumberFormat="1" applyFont="1" applyFill="1" applyBorder="1"/>
    <xf numFmtId="3" fontId="8" fillId="0" borderId="3" xfId="13" applyNumberFormat="1" applyFont="1" applyFill="1" applyBorder="1"/>
    <xf numFmtId="164" fontId="8" fillId="0" borderId="3" xfId="13" applyNumberFormat="1" applyFont="1" applyFill="1" applyBorder="1"/>
    <xf numFmtId="165" fontId="10" fillId="0" borderId="6" xfId="0" applyNumberFormat="1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0" fillId="0" borderId="5" xfId="13" applyFont="1" applyFill="1" applyBorder="1"/>
    <xf numFmtId="0" fontId="10" fillId="0" borderId="3" xfId="13" applyFont="1" applyFill="1" applyBorder="1"/>
    <xf numFmtId="3" fontId="11" fillId="0" borderId="5" xfId="0" applyNumberFormat="1" applyFont="1" applyFill="1" applyBorder="1"/>
    <xf numFmtId="164" fontId="11" fillId="0" borderId="5" xfId="0" applyNumberFormat="1" applyFont="1" applyFill="1" applyBorder="1"/>
    <xf numFmtId="165" fontId="11" fillId="0" borderId="5" xfId="0" applyNumberFormat="1" applyFont="1" applyFill="1" applyBorder="1"/>
    <xf numFmtId="3" fontId="11" fillId="0" borderId="3" xfId="0" applyNumberFormat="1" applyFont="1" applyFill="1" applyBorder="1"/>
    <xf numFmtId="164" fontId="11" fillId="0" borderId="3" xfId="0" applyNumberFormat="1" applyFont="1" applyFill="1" applyBorder="1"/>
    <xf numFmtId="165" fontId="11" fillId="0" borderId="3" xfId="0" applyNumberFormat="1" applyFont="1" applyFill="1" applyBorder="1"/>
    <xf numFmtId="165" fontId="11" fillId="0" borderId="6" xfId="0" applyNumberFormat="1" applyFont="1" applyFill="1" applyBorder="1"/>
    <xf numFmtId="0" fontId="10" fillId="0" borderId="6" xfId="13" applyFont="1" applyFill="1" applyBorder="1"/>
    <xf numFmtId="3" fontId="11" fillId="0" borderId="6" xfId="0" applyNumberFormat="1" applyFont="1" applyFill="1" applyBorder="1"/>
    <xf numFmtId="164" fontId="11" fillId="0" borderId="6" xfId="0" applyNumberFormat="1" applyFont="1" applyFill="1" applyBorder="1"/>
    <xf numFmtId="165" fontId="11" fillId="0" borderId="3" xfId="0" applyNumberFormat="1" applyFont="1" applyFill="1" applyBorder="1" applyAlignment="1">
      <alignment horizontal="right"/>
    </xf>
    <xf numFmtId="3" fontId="11" fillId="0" borderId="8" xfId="0" applyNumberFormat="1" applyFont="1" applyFill="1" applyBorder="1"/>
    <xf numFmtId="165" fontId="11" fillId="0" borderId="9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/>
    <xf numFmtId="165" fontId="11" fillId="0" borderId="10" xfId="0" applyNumberFormat="1" applyFont="1" applyFill="1" applyBorder="1"/>
    <xf numFmtId="3" fontId="11" fillId="0" borderId="0" xfId="0" applyNumberFormat="1" applyFont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5" fillId="0" borderId="3" xfId="7" applyNumberFormat="1" applyFont="1" applyBorder="1"/>
    <xf numFmtId="3" fontId="13" fillId="0" borderId="0" xfId="0" applyNumberFormat="1" applyFont="1"/>
    <xf numFmtId="165" fontId="15" fillId="0" borderId="3" xfId="7" applyNumberFormat="1" applyFont="1" applyBorder="1"/>
    <xf numFmtId="164" fontId="15" fillId="0" borderId="3" xfId="7" applyNumberFormat="1" applyFont="1" applyBorder="1"/>
    <xf numFmtId="0" fontId="11" fillId="0" borderId="3" xfId="0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/>
    </xf>
    <xf numFmtId="3" fontId="13" fillId="0" borderId="3" xfId="0" applyNumberFormat="1" applyFont="1" applyBorder="1"/>
    <xf numFmtId="165" fontId="13" fillId="0" borderId="3" xfId="0" applyNumberFormat="1" applyFont="1" applyBorder="1"/>
    <xf numFmtId="0" fontId="8" fillId="0" borderId="3" xfId="12" applyFont="1" applyFill="1" applyBorder="1" applyAlignment="1">
      <alignment horizontal="center"/>
    </xf>
    <xf numFmtId="0" fontId="13" fillId="0" borderId="0" xfId="0" applyFont="1"/>
    <xf numFmtId="0" fontId="17" fillId="0" borderId="0" xfId="7" applyFont="1"/>
    <xf numFmtId="3" fontId="13" fillId="0" borderId="3" xfId="0" applyNumberFormat="1" applyFont="1" applyFill="1" applyBorder="1"/>
    <xf numFmtId="165" fontId="13" fillId="0" borderId="3" xfId="0" applyNumberFormat="1" applyFont="1" applyFill="1" applyBorder="1"/>
    <xf numFmtId="0" fontId="8" fillId="0" borderId="3" xfId="12" applyFont="1" applyFill="1" applyBorder="1" applyAlignment="1">
      <alignment horizontal="center"/>
    </xf>
    <xf numFmtId="0" fontId="6" fillId="0" borderId="0" xfId="13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8" fillId="0" borderId="5" xfId="12" applyFont="1" applyFill="1" applyBorder="1" applyAlignment="1">
      <alignment horizontal="center"/>
    </xf>
    <xf numFmtId="0" fontId="8" fillId="0" borderId="3" xfId="12" applyFont="1" applyFill="1" applyBorder="1" applyAlignment="1">
      <alignment horizontal="center"/>
    </xf>
    <xf numFmtId="0" fontId="8" fillId="0" borderId="6" xfId="12" applyFont="1" applyFill="1" applyBorder="1" applyAlignment="1">
      <alignment horizontal="center"/>
    </xf>
    <xf numFmtId="0" fontId="10" fillId="0" borderId="17" xfId="13" applyFont="1" applyFill="1" applyBorder="1" applyAlignment="1">
      <alignment horizontal="center" vertical="center" wrapText="1"/>
    </xf>
    <xf numFmtId="0" fontId="10" fillId="0" borderId="18" xfId="13" applyFont="1" applyFill="1" applyBorder="1" applyAlignment="1">
      <alignment horizontal="center" vertical="center" wrapText="1"/>
    </xf>
    <xf numFmtId="0" fontId="9" fillId="0" borderId="18" xfId="13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center" wrapText="1"/>
    </xf>
    <xf numFmtId="0" fontId="10" fillId="0" borderId="14" xfId="13" applyFont="1" applyFill="1" applyBorder="1" applyAlignment="1">
      <alignment horizontal="center" wrapText="1"/>
    </xf>
    <xf numFmtId="0" fontId="10" fillId="0" borderId="14" xfId="13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0" fillId="0" borderId="4" xfId="13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/>
    <xf numFmtId="0" fontId="13" fillId="0" borderId="16" xfId="0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center" vertical="center" wrapText="1"/>
    </xf>
    <xf numFmtId="0" fontId="10" fillId="0" borderId="14" xfId="13" applyFont="1" applyFill="1" applyBorder="1" applyAlignment="1">
      <alignment horizontal="center" vertical="center" wrapText="1"/>
    </xf>
    <xf numFmtId="0" fontId="10" fillId="0" borderId="14" xfId="13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/>
    <xf numFmtId="0" fontId="13" fillId="0" borderId="11" xfId="0" applyFont="1" applyFill="1" applyBorder="1" applyAlignment="1"/>
    <xf numFmtId="0" fontId="11" fillId="0" borderId="0" xfId="0" applyFont="1" applyFill="1" applyBorder="1" applyAlignment="1">
      <alignment horizontal="left" wrapText="1"/>
    </xf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2 2" xfId="8"/>
    <cellStyle name="normální 3" xfId="9"/>
    <cellStyle name="normální_A" xfId="10"/>
    <cellStyle name="normální_A_1" xfId="11"/>
    <cellStyle name="Normální_List1" xfId="12"/>
    <cellStyle name="normální_List1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5"/>
  <sheetViews>
    <sheetView tabSelected="1" workbookViewId="0">
      <pane ySplit="7" topLeftCell="A216" activePane="bottomLeft" state="frozen"/>
      <selection pane="bottomLeft" sqref="A1:S1"/>
    </sheetView>
  </sheetViews>
  <sheetFormatPr defaultColWidth="9.109375" defaultRowHeight="10.199999999999999" x14ac:dyDescent="0.2"/>
  <cols>
    <col min="1" max="1" width="20.6640625" style="64" customWidth="1"/>
    <col min="2" max="19" width="8.5546875" style="64" customWidth="1"/>
    <col min="20" max="16384" width="9.109375" style="64"/>
  </cols>
  <sheetData>
    <row r="1" spans="1:19" ht="32.25" customHeight="1" x14ac:dyDescent="0.2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4.75" customHeight="1" x14ac:dyDescent="0.2">
      <c r="A2" s="94" t="s">
        <v>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25.5" customHeight="1" x14ac:dyDescent="0.2">
      <c r="A3" s="73"/>
      <c r="B3" s="72" t="s">
        <v>25</v>
      </c>
      <c r="C3" s="71"/>
      <c r="D3" s="80" t="s">
        <v>0</v>
      </c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6"/>
    </row>
    <row r="4" spans="1:19" ht="23.25" customHeight="1" x14ac:dyDescent="0.2">
      <c r="A4" s="74"/>
      <c r="B4" s="84"/>
      <c r="C4" s="85"/>
      <c r="D4" s="72" t="s">
        <v>1</v>
      </c>
      <c r="E4" s="87"/>
      <c r="F4" s="88" t="s">
        <v>29</v>
      </c>
      <c r="G4" s="89"/>
      <c r="H4" s="90"/>
      <c r="I4" s="90"/>
      <c r="J4" s="90"/>
      <c r="K4" s="90"/>
      <c r="L4" s="90"/>
      <c r="M4" s="90"/>
      <c r="N4" s="90"/>
      <c r="O4" s="90"/>
      <c r="P4" s="90"/>
      <c r="Q4" s="91"/>
      <c r="R4" s="72" t="s">
        <v>34</v>
      </c>
      <c r="S4" s="92"/>
    </row>
    <row r="5" spans="1:19" ht="24" customHeight="1" x14ac:dyDescent="0.2">
      <c r="A5" s="74"/>
      <c r="B5" s="84"/>
      <c r="C5" s="85"/>
      <c r="D5" s="84"/>
      <c r="E5" s="85"/>
      <c r="F5" s="76" t="s">
        <v>30</v>
      </c>
      <c r="G5" s="77"/>
      <c r="H5" s="78"/>
      <c r="I5" s="78"/>
      <c r="J5" s="78"/>
      <c r="K5" s="79"/>
      <c r="L5" s="80" t="s">
        <v>2</v>
      </c>
      <c r="M5" s="81"/>
      <c r="N5" s="82"/>
      <c r="O5" s="82"/>
      <c r="P5" s="82"/>
      <c r="Q5" s="83"/>
      <c r="R5" s="84"/>
      <c r="S5" s="93"/>
    </row>
    <row r="6" spans="1:19" ht="52.5" customHeight="1" x14ac:dyDescent="0.2">
      <c r="A6" s="74"/>
      <c r="B6" s="84"/>
      <c r="C6" s="85"/>
      <c r="D6" s="84"/>
      <c r="E6" s="85"/>
      <c r="F6" s="72" t="s">
        <v>31</v>
      </c>
      <c r="G6" s="71"/>
      <c r="H6" s="72" t="s">
        <v>32</v>
      </c>
      <c r="I6" s="71"/>
      <c r="J6" s="70" t="s">
        <v>27</v>
      </c>
      <c r="K6" s="71"/>
      <c r="L6" s="72" t="s">
        <v>31</v>
      </c>
      <c r="M6" s="71"/>
      <c r="N6" s="72" t="s">
        <v>32</v>
      </c>
      <c r="O6" s="71"/>
      <c r="P6" s="70" t="s">
        <v>27</v>
      </c>
      <c r="Q6" s="71"/>
      <c r="R6" s="84"/>
      <c r="S6" s="93"/>
    </row>
    <row r="7" spans="1:19" ht="29.25" customHeight="1" x14ac:dyDescent="0.2">
      <c r="A7" s="75"/>
      <c r="B7" s="21" t="s">
        <v>33</v>
      </c>
      <c r="C7" s="21" t="s">
        <v>24</v>
      </c>
      <c r="D7" s="21" t="s">
        <v>33</v>
      </c>
      <c r="E7" s="21" t="s">
        <v>24</v>
      </c>
      <c r="F7" s="21" t="s">
        <v>33</v>
      </c>
      <c r="G7" s="21" t="s">
        <v>24</v>
      </c>
      <c r="H7" s="21" t="s">
        <v>33</v>
      </c>
      <c r="I7" s="21" t="s">
        <v>24</v>
      </c>
      <c r="J7" s="21" t="s">
        <v>33</v>
      </c>
      <c r="K7" s="21" t="s">
        <v>24</v>
      </c>
      <c r="L7" s="21" t="s">
        <v>33</v>
      </c>
      <c r="M7" s="21" t="s">
        <v>24</v>
      </c>
      <c r="N7" s="21" t="s">
        <v>33</v>
      </c>
      <c r="O7" s="21" t="s">
        <v>24</v>
      </c>
      <c r="P7" s="21" t="s">
        <v>33</v>
      </c>
      <c r="Q7" s="21" t="s">
        <v>24</v>
      </c>
      <c r="R7" s="21" t="s">
        <v>33</v>
      </c>
      <c r="S7" s="21" t="s">
        <v>24</v>
      </c>
    </row>
    <row r="8" spans="1:19" ht="13.2" customHeight="1" x14ac:dyDescent="0.2">
      <c r="A8" s="63">
        <v>1999</v>
      </c>
      <c r="B8" s="54">
        <v>238732</v>
      </c>
      <c r="C8" s="57" t="s">
        <v>37</v>
      </c>
      <c r="D8" s="55">
        <v>21899</v>
      </c>
      <c r="E8" s="57" t="s">
        <v>37</v>
      </c>
      <c r="F8" s="55">
        <v>62605</v>
      </c>
      <c r="G8" s="57" t="s">
        <v>37</v>
      </c>
      <c r="H8" s="54">
        <v>40552</v>
      </c>
      <c r="I8" s="57" t="s">
        <v>37</v>
      </c>
      <c r="J8" s="54">
        <v>22053</v>
      </c>
      <c r="K8" s="57" t="s">
        <v>37</v>
      </c>
      <c r="L8" s="55">
        <v>81728</v>
      </c>
      <c r="M8" s="57" t="s">
        <v>37</v>
      </c>
      <c r="N8" s="54">
        <v>53507</v>
      </c>
      <c r="O8" s="57" t="s">
        <v>37</v>
      </c>
      <c r="P8" s="54">
        <v>28221</v>
      </c>
      <c r="Q8" s="57" t="s">
        <v>37</v>
      </c>
      <c r="R8" s="54">
        <v>72500</v>
      </c>
      <c r="S8" s="57" t="s">
        <v>37</v>
      </c>
    </row>
    <row r="9" spans="1:19" ht="13.2" customHeight="1" x14ac:dyDescent="0.2">
      <c r="A9" s="63">
        <v>2000</v>
      </c>
      <c r="B9" s="54">
        <v>229955</v>
      </c>
      <c r="C9" s="56">
        <v>96.323492451786947</v>
      </c>
      <c r="D9" s="55">
        <v>26699</v>
      </c>
      <c r="E9" s="56">
        <v>121.91880907804008</v>
      </c>
      <c r="F9" s="55">
        <v>59568</v>
      </c>
      <c r="G9" s="56">
        <v>95.148949764395823</v>
      </c>
      <c r="H9" s="54">
        <v>38513</v>
      </c>
      <c r="I9" s="58">
        <v>94.971887946340502</v>
      </c>
      <c r="J9" s="54">
        <v>21055</v>
      </c>
      <c r="K9" s="56">
        <v>95.474538611526768</v>
      </c>
      <c r="L9" s="55">
        <v>78783</v>
      </c>
      <c r="M9" s="59">
        <v>96.396583790133121</v>
      </c>
      <c r="N9" s="54">
        <v>43249</v>
      </c>
      <c r="O9" s="58">
        <f>+N9/N8*100</f>
        <v>80.828676621750432</v>
      </c>
      <c r="P9" s="54">
        <v>35534</v>
      </c>
      <c r="Q9" s="53">
        <f>+P9/P8*100</f>
        <v>125.91332695510435</v>
      </c>
      <c r="R9" s="54">
        <v>64905</v>
      </c>
      <c r="S9" s="58">
        <v>89.524137931034488</v>
      </c>
    </row>
    <row r="10" spans="1:19" ht="13.2" customHeight="1" x14ac:dyDescent="0.2">
      <c r="A10" s="63">
        <v>2001</v>
      </c>
      <c r="B10" s="54">
        <v>236375</v>
      </c>
      <c r="C10" s="56">
        <v>102.79185057946121</v>
      </c>
      <c r="D10" s="55">
        <v>26786</v>
      </c>
      <c r="E10" s="56">
        <v>100.32585490093263</v>
      </c>
      <c r="F10" s="55">
        <v>62561</v>
      </c>
      <c r="G10" s="56">
        <v>105.02450980392157</v>
      </c>
      <c r="H10" s="54">
        <v>41882</v>
      </c>
      <c r="I10" s="58">
        <v>108.74769558330952</v>
      </c>
      <c r="J10" s="54">
        <v>20679</v>
      </c>
      <c r="K10" s="56">
        <v>98.214200902398488</v>
      </c>
      <c r="L10" s="55">
        <v>90461</v>
      </c>
      <c r="M10" s="59">
        <v>114.8229948085247</v>
      </c>
      <c r="N10" s="54">
        <v>51888</v>
      </c>
      <c r="O10" s="58">
        <f>+N10/N9*100</f>
        <v>119.97502832435431</v>
      </c>
      <c r="P10" s="54">
        <v>38573</v>
      </c>
      <c r="Q10" s="53">
        <f>+P10/P9*100</f>
        <v>108.5523723757528</v>
      </c>
      <c r="R10" s="54">
        <v>56567</v>
      </c>
      <c r="S10" s="58">
        <v>87.153532085355522</v>
      </c>
    </row>
    <row r="11" spans="1:19" ht="13.2" customHeight="1" x14ac:dyDescent="0.2">
      <c r="A11" s="63">
        <v>2002</v>
      </c>
      <c r="B11" s="2">
        <v>242212</v>
      </c>
      <c r="C11" s="3">
        <v>102.46938127974616</v>
      </c>
      <c r="D11" s="4">
        <v>24517</v>
      </c>
      <c r="E11" s="3">
        <v>91.529157022325094</v>
      </c>
      <c r="F11" s="4">
        <v>74253</v>
      </c>
      <c r="G11" s="3">
        <v>118.68895957545436</v>
      </c>
      <c r="H11" s="2">
        <v>52660</v>
      </c>
      <c r="I11" s="5">
        <v>125.73420562532831</v>
      </c>
      <c r="J11" s="2">
        <v>21593</v>
      </c>
      <c r="K11" s="3">
        <v>104.41994293727936</v>
      </c>
      <c r="L11" s="4">
        <v>90171</v>
      </c>
      <c r="M11" s="3">
        <v>99.679419860492374</v>
      </c>
      <c r="N11" s="2">
        <v>52164</v>
      </c>
      <c r="O11" s="5">
        <v>100.53191489361701</v>
      </c>
      <c r="P11" s="2">
        <v>38007</v>
      </c>
      <c r="Q11" s="5">
        <v>98.532652373421826</v>
      </c>
      <c r="R11" s="2">
        <v>53271</v>
      </c>
      <c r="S11" s="6">
        <v>94.173281241713369</v>
      </c>
    </row>
    <row r="12" spans="1:19" x14ac:dyDescent="0.2">
      <c r="A12" s="63">
        <v>2003</v>
      </c>
      <c r="B12" s="2">
        <v>286228</v>
      </c>
      <c r="C12" s="3">
        <v>118.17251003253348</v>
      </c>
      <c r="D12" s="4">
        <v>26006</v>
      </c>
      <c r="E12" s="3">
        <v>106.07333686829547</v>
      </c>
      <c r="F12" s="4">
        <v>86077</v>
      </c>
      <c r="G12" s="3">
        <v>115.92393573323636</v>
      </c>
      <c r="H12" s="2">
        <v>61758</v>
      </c>
      <c r="I12" s="5">
        <v>117.27687048993542</v>
      </c>
      <c r="J12" s="2">
        <v>24319</v>
      </c>
      <c r="K12" s="3">
        <v>112.62446163108415</v>
      </c>
      <c r="L12" s="4">
        <v>96794</v>
      </c>
      <c r="M12" s="3">
        <v>107.34493351520999</v>
      </c>
      <c r="N12" s="2">
        <v>60229</v>
      </c>
      <c r="O12" s="5">
        <v>115.46085422897016</v>
      </c>
      <c r="P12" s="2">
        <v>36565</v>
      </c>
      <c r="Q12" s="5">
        <v>96.205962059620603</v>
      </c>
      <c r="R12" s="2">
        <v>77351</v>
      </c>
      <c r="S12" s="6">
        <v>145.20283080850746</v>
      </c>
    </row>
    <row r="13" spans="1:19" x14ac:dyDescent="0.2">
      <c r="A13" s="63">
        <v>2004</v>
      </c>
      <c r="B13" s="2">
        <v>315072</v>
      </c>
      <c r="C13" s="3">
        <v>110.07728104867449</v>
      </c>
      <c r="D13" s="4">
        <v>25002</v>
      </c>
      <c r="E13" s="3">
        <v>96.139352457125284</v>
      </c>
      <c r="F13" s="4">
        <v>94592</v>
      </c>
      <c r="G13" s="3">
        <v>109.89230572626833</v>
      </c>
      <c r="H13" s="2">
        <v>69379</v>
      </c>
      <c r="I13" s="5">
        <v>112.34010168723081</v>
      </c>
      <c r="J13" s="2">
        <v>25213</v>
      </c>
      <c r="K13" s="3">
        <v>103.67613799909536</v>
      </c>
      <c r="L13" s="4">
        <v>99430</v>
      </c>
      <c r="M13" s="3">
        <v>102.72330929603075</v>
      </c>
      <c r="N13" s="2">
        <v>56303</v>
      </c>
      <c r="O13" s="5">
        <v>93.481545434923376</v>
      </c>
      <c r="P13" s="2">
        <v>43127</v>
      </c>
      <c r="Q13" s="5">
        <v>117.9461233419937</v>
      </c>
      <c r="R13" s="2">
        <v>96048</v>
      </c>
      <c r="S13" s="6">
        <v>124.17163320448346</v>
      </c>
    </row>
    <row r="14" spans="1:19" x14ac:dyDescent="0.2">
      <c r="A14" s="63">
        <v>2005</v>
      </c>
      <c r="B14" s="2">
        <v>325824</v>
      </c>
      <c r="C14" s="3">
        <v>103.41255332114565</v>
      </c>
      <c r="D14" s="4">
        <v>28421</v>
      </c>
      <c r="E14" s="3">
        <v>113.6749060075194</v>
      </c>
      <c r="F14" s="4">
        <v>97259</v>
      </c>
      <c r="G14" s="3">
        <v>102.81947733423544</v>
      </c>
      <c r="H14" s="2">
        <v>73688</v>
      </c>
      <c r="I14" s="5">
        <v>106.21081307023739</v>
      </c>
      <c r="J14" s="2">
        <v>23571</v>
      </c>
      <c r="K14" s="3">
        <v>93.487486614048308</v>
      </c>
      <c r="L14" s="4">
        <v>108616</v>
      </c>
      <c r="M14" s="3">
        <v>109.23866036407523</v>
      </c>
      <c r="N14" s="2">
        <v>61704</v>
      </c>
      <c r="O14" s="5">
        <v>109.59273928565085</v>
      </c>
      <c r="P14" s="2">
        <v>46912</v>
      </c>
      <c r="Q14" s="5">
        <v>108.77640457254157</v>
      </c>
      <c r="R14" s="2">
        <v>91528</v>
      </c>
      <c r="S14" s="6">
        <v>95.294019656838245</v>
      </c>
    </row>
    <row r="15" spans="1:19" x14ac:dyDescent="0.2">
      <c r="A15" s="63">
        <v>2006</v>
      </c>
      <c r="B15" s="2">
        <v>360945</v>
      </c>
      <c r="C15" s="3">
        <v>110.77913229228049</v>
      </c>
      <c r="D15" s="4">
        <v>27127</v>
      </c>
      <c r="E15" s="3">
        <v>95.447028605608537</v>
      </c>
      <c r="F15" s="4">
        <v>111444</v>
      </c>
      <c r="G15" s="3">
        <v>114.58476850471422</v>
      </c>
      <c r="H15" s="2">
        <v>83336</v>
      </c>
      <c r="I15" s="5">
        <v>113.09304092932364</v>
      </c>
      <c r="J15" s="2">
        <v>28108</v>
      </c>
      <c r="K15" s="3">
        <v>119.24822875567433</v>
      </c>
      <c r="L15" s="4">
        <v>127443</v>
      </c>
      <c r="M15" s="3">
        <v>117.33354201959196</v>
      </c>
      <c r="N15" s="2">
        <v>68313</v>
      </c>
      <c r="O15" s="5">
        <v>110.71081291326333</v>
      </c>
      <c r="P15" s="2">
        <v>59130</v>
      </c>
      <c r="Q15" s="5">
        <v>126.04450886766712</v>
      </c>
      <c r="R15" s="2">
        <v>94931</v>
      </c>
      <c r="S15" s="6">
        <v>103.7179879381173</v>
      </c>
    </row>
    <row r="16" spans="1:19" x14ac:dyDescent="0.2">
      <c r="A16" s="63">
        <v>2007</v>
      </c>
      <c r="B16" s="2">
        <v>357708</v>
      </c>
      <c r="C16" s="3">
        <v>99.103187466234459</v>
      </c>
      <c r="D16" s="4">
        <v>26139</v>
      </c>
      <c r="E16" s="3">
        <v>96.357872230618938</v>
      </c>
      <c r="F16" s="4">
        <v>116032</v>
      </c>
      <c r="G16" s="3">
        <v>104.11686586985391</v>
      </c>
      <c r="H16" s="2">
        <v>88380</v>
      </c>
      <c r="I16" s="5">
        <v>106.05260631659787</v>
      </c>
      <c r="J16" s="2">
        <v>27652</v>
      </c>
      <c r="K16" s="3">
        <v>98.377686068023337</v>
      </c>
      <c r="L16" s="4">
        <v>123802</v>
      </c>
      <c r="M16" s="3">
        <v>97.143036494746667</v>
      </c>
      <c r="N16" s="2">
        <v>81019</v>
      </c>
      <c r="O16" s="5">
        <v>118.59968088065229</v>
      </c>
      <c r="P16" s="2">
        <v>42783</v>
      </c>
      <c r="Q16" s="5">
        <v>72.354134956874688</v>
      </c>
      <c r="R16" s="2">
        <v>91735</v>
      </c>
      <c r="S16" s="6">
        <v>96.633344218432342</v>
      </c>
    </row>
    <row r="17" spans="1:24" x14ac:dyDescent="0.2">
      <c r="A17" s="63">
        <v>2008</v>
      </c>
      <c r="B17" s="2">
        <v>390836</v>
      </c>
      <c r="C17" s="3">
        <v>109.26118510069666</v>
      </c>
      <c r="D17" s="4">
        <v>33025</v>
      </c>
      <c r="E17" s="3">
        <v>126.34377749722636</v>
      </c>
      <c r="F17" s="4">
        <v>121822</v>
      </c>
      <c r="G17" s="3">
        <v>104.9900027578599</v>
      </c>
      <c r="H17" s="2">
        <v>93801</v>
      </c>
      <c r="I17" s="5">
        <v>106.13374066530889</v>
      </c>
      <c r="J17" s="2">
        <v>28021</v>
      </c>
      <c r="K17" s="3">
        <v>101.33444235498337</v>
      </c>
      <c r="L17" s="4">
        <v>132426</v>
      </c>
      <c r="M17" s="3">
        <v>106.96596177767725</v>
      </c>
      <c r="N17" s="2">
        <v>80527</v>
      </c>
      <c r="O17" s="5">
        <v>99.392735037460341</v>
      </c>
      <c r="P17" s="2">
        <v>51899</v>
      </c>
      <c r="Q17" s="5">
        <v>121.30752869130261</v>
      </c>
      <c r="R17" s="2">
        <v>103563</v>
      </c>
      <c r="S17" s="6">
        <v>112.89366108900639</v>
      </c>
    </row>
    <row r="18" spans="1:24" x14ac:dyDescent="0.2">
      <c r="A18" s="63">
        <v>2009</v>
      </c>
      <c r="B18" s="2">
        <v>407611</v>
      </c>
      <c r="C18" s="3">
        <v>104.29208158920878</v>
      </c>
      <c r="D18" s="4">
        <v>54551</v>
      </c>
      <c r="E18" s="3">
        <v>165.18092354277064</v>
      </c>
      <c r="F18" s="4">
        <v>112000</v>
      </c>
      <c r="G18" s="3">
        <v>91.937416886933391</v>
      </c>
      <c r="H18" s="2">
        <v>84074</v>
      </c>
      <c r="I18" s="5">
        <v>89.630174518395322</v>
      </c>
      <c r="J18" s="2">
        <v>27926</v>
      </c>
      <c r="K18" s="3">
        <v>99.660968559294815</v>
      </c>
      <c r="L18" s="4">
        <v>116545</v>
      </c>
      <c r="M18" s="3">
        <v>88.007642003836111</v>
      </c>
      <c r="N18" s="2">
        <v>54286</v>
      </c>
      <c r="O18" s="5">
        <v>67.413414134389711</v>
      </c>
      <c r="P18" s="2">
        <v>62259</v>
      </c>
      <c r="Q18" s="5">
        <v>119.96184897589548</v>
      </c>
      <c r="R18" s="2">
        <v>124515</v>
      </c>
      <c r="S18" s="6">
        <v>120.23116363952377</v>
      </c>
    </row>
    <row r="19" spans="1:24" x14ac:dyDescent="0.2">
      <c r="A19" s="63">
        <v>2010</v>
      </c>
      <c r="B19" s="2">
        <v>398839</v>
      </c>
      <c r="C19" s="3">
        <v>97.847948166266363</v>
      </c>
      <c r="D19" s="4">
        <v>85076</v>
      </c>
      <c r="E19" s="3">
        <v>155.9568110575425</v>
      </c>
      <c r="F19" s="4">
        <v>95473</v>
      </c>
      <c r="G19" s="3">
        <v>85.243749999999991</v>
      </c>
      <c r="H19" s="2">
        <v>64954</v>
      </c>
      <c r="I19" s="5">
        <v>77.258129742845597</v>
      </c>
      <c r="J19" s="2">
        <v>30519</v>
      </c>
      <c r="K19" s="3">
        <v>109.28525388526822</v>
      </c>
      <c r="L19" s="4">
        <v>117936</v>
      </c>
      <c r="M19" s="3">
        <v>101.19353039598438</v>
      </c>
      <c r="N19" s="2">
        <v>65744</v>
      </c>
      <c r="O19" s="5">
        <v>121.10673101720518</v>
      </c>
      <c r="P19" s="2">
        <v>52192</v>
      </c>
      <c r="Q19" s="5">
        <v>83.830450216033029</v>
      </c>
      <c r="R19" s="2">
        <v>100354</v>
      </c>
      <c r="S19" s="6">
        <v>80.59591213909971</v>
      </c>
    </row>
    <row r="20" spans="1:24" x14ac:dyDescent="0.2">
      <c r="A20" s="63">
        <v>2011</v>
      </c>
      <c r="B20" s="2">
        <v>339937</v>
      </c>
      <c r="C20" s="3">
        <v>85.231634820065239</v>
      </c>
      <c r="D20" s="4">
        <v>43339</v>
      </c>
      <c r="E20" s="3">
        <v>50.941511119469652</v>
      </c>
      <c r="F20" s="4">
        <v>97222</v>
      </c>
      <c r="G20" s="3">
        <v>101.83193154085448</v>
      </c>
      <c r="H20" s="2">
        <v>67763</v>
      </c>
      <c r="I20" s="5">
        <v>104.32459894694708</v>
      </c>
      <c r="J20" s="2">
        <v>29459</v>
      </c>
      <c r="K20" s="3">
        <v>96.52675382548577</v>
      </c>
      <c r="L20" s="4">
        <v>99468</v>
      </c>
      <c r="M20" s="3">
        <v>84.340659340659343</v>
      </c>
      <c r="N20" s="2">
        <v>53087</v>
      </c>
      <c r="O20" s="5">
        <v>80.748053054271111</v>
      </c>
      <c r="P20" s="2">
        <v>46381</v>
      </c>
      <c r="Q20" s="5">
        <v>88.866109748620488</v>
      </c>
      <c r="R20" s="2">
        <v>99908</v>
      </c>
      <c r="S20" s="6">
        <v>99.555573270622006</v>
      </c>
    </row>
    <row r="21" spans="1:24" ht="13.2" x14ac:dyDescent="0.25">
      <c r="A21" s="63">
        <v>2012</v>
      </c>
      <c r="B21" s="2">
        <v>318497</v>
      </c>
      <c r="C21" s="3">
        <v>93.692948987606528</v>
      </c>
      <c r="D21" s="4">
        <v>60573</v>
      </c>
      <c r="E21" s="3">
        <v>139.76556911788458</v>
      </c>
      <c r="F21" s="4">
        <v>81462</v>
      </c>
      <c r="G21" s="3">
        <v>83.789677233547962</v>
      </c>
      <c r="H21" s="2">
        <v>56371</v>
      </c>
      <c r="I21" s="5">
        <v>83.188465681861771</v>
      </c>
      <c r="J21" s="2">
        <v>25091</v>
      </c>
      <c r="K21" s="3">
        <v>85.172612783869113</v>
      </c>
      <c r="L21" s="4">
        <v>104112</v>
      </c>
      <c r="M21" s="3">
        <v>104.66883821932682</v>
      </c>
      <c r="N21" s="2">
        <v>57777</v>
      </c>
      <c r="O21" s="5">
        <v>108.83455459905437</v>
      </c>
      <c r="P21" s="2">
        <v>46335</v>
      </c>
      <c r="Q21" s="5">
        <v>99.900821457062165</v>
      </c>
      <c r="R21" s="2">
        <v>72350</v>
      </c>
      <c r="S21" s="6">
        <v>72.416623293429964</v>
      </c>
      <c r="T21"/>
    </row>
    <row r="22" spans="1:24" ht="13.2" x14ac:dyDescent="0.25">
      <c r="A22" s="63">
        <v>2013</v>
      </c>
      <c r="B22" s="2">
        <v>257735</v>
      </c>
      <c r="C22" s="3">
        <v>80.922269283541141</v>
      </c>
      <c r="D22" s="4">
        <v>28655</v>
      </c>
      <c r="E22" s="3">
        <v>47.306555726148616</v>
      </c>
      <c r="F22" s="4">
        <v>72348</v>
      </c>
      <c r="G22" s="3">
        <v>88.811961405317817</v>
      </c>
      <c r="H22" s="2">
        <v>51007</v>
      </c>
      <c r="I22" s="5">
        <v>90.484468964538507</v>
      </c>
      <c r="J22" s="2">
        <v>21341</v>
      </c>
      <c r="K22" s="3">
        <v>85.054401976804428</v>
      </c>
      <c r="L22" s="4">
        <v>78759</v>
      </c>
      <c r="M22" s="3">
        <v>75.648340248962654</v>
      </c>
      <c r="N22" s="2">
        <v>39610</v>
      </c>
      <c r="O22" s="5">
        <v>68.556692109316856</v>
      </c>
      <c r="P22" s="2">
        <v>39149</v>
      </c>
      <c r="Q22" s="5">
        <v>84.491205352325466</v>
      </c>
      <c r="R22" s="2">
        <v>77973</v>
      </c>
      <c r="S22" s="6">
        <v>107.77194194885971</v>
      </c>
      <c r="T22"/>
    </row>
    <row r="23" spans="1:24" ht="13.2" x14ac:dyDescent="0.25">
      <c r="A23" s="63">
        <v>2014</v>
      </c>
      <c r="B23" s="2">
        <v>249836</v>
      </c>
      <c r="C23" s="3">
        <v>96.935224164354864</v>
      </c>
      <c r="D23" s="4">
        <v>22892</v>
      </c>
      <c r="E23" s="3">
        <v>79.888326644564643</v>
      </c>
      <c r="F23" s="4">
        <v>76704</v>
      </c>
      <c r="G23" s="3">
        <v>106.02089898822358</v>
      </c>
      <c r="H23" s="2">
        <v>55306</v>
      </c>
      <c r="I23" s="5">
        <v>108.42825494539964</v>
      </c>
      <c r="J23" s="2">
        <v>21398</v>
      </c>
      <c r="K23" s="3">
        <v>100.26709151398717</v>
      </c>
      <c r="L23" s="4">
        <v>72155</v>
      </c>
      <c r="M23" s="3">
        <v>91.614926548077051</v>
      </c>
      <c r="N23" s="2">
        <v>37024</v>
      </c>
      <c r="O23" s="5">
        <v>93.471345619792984</v>
      </c>
      <c r="P23" s="2">
        <v>35131</v>
      </c>
      <c r="Q23" s="5">
        <v>89.736647168510046</v>
      </c>
      <c r="R23" s="2">
        <v>78085</v>
      </c>
      <c r="S23" s="6">
        <v>100.14363946494301</v>
      </c>
      <c r="T23"/>
    </row>
    <row r="24" spans="1:24" ht="13.2" x14ac:dyDescent="0.25">
      <c r="A24" s="63">
        <v>2015</v>
      </c>
      <c r="B24" s="2">
        <v>254891</v>
      </c>
      <c r="C24" s="3">
        <v>102.02332730271057</v>
      </c>
      <c r="D24" s="4">
        <v>20664</v>
      </c>
      <c r="E24" s="3">
        <v>90.267342302987942</v>
      </c>
      <c r="F24" s="4">
        <v>81568</v>
      </c>
      <c r="G24" s="3">
        <v>106.3412599082186</v>
      </c>
      <c r="H24" s="2">
        <v>60232</v>
      </c>
      <c r="I24" s="5">
        <v>108.90680938776987</v>
      </c>
      <c r="J24" s="2">
        <v>21336</v>
      </c>
      <c r="K24" s="3">
        <v>99.710253294700436</v>
      </c>
      <c r="L24" s="4">
        <v>78655</v>
      </c>
      <c r="M24" s="3">
        <v>109.00838472732313</v>
      </c>
      <c r="N24" s="2">
        <v>37410</v>
      </c>
      <c r="O24" s="5">
        <v>101.04256698357823</v>
      </c>
      <c r="P24" s="2">
        <v>41245</v>
      </c>
      <c r="Q24" s="5">
        <v>117.40343286556035</v>
      </c>
      <c r="R24" s="2">
        <v>74004</v>
      </c>
      <c r="S24" s="6">
        <v>94.773644105782168</v>
      </c>
      <c r="T24"/>
    </row>
    <row r="25" spans="1:24" ht="13.2" x14ac:dyDescent="0.25">
      <c r="A25" s="63">
        <v>2016</v>
      </c>
      <c r="B25" s="2">
        <v>284307</v>
      </c>
      <c r="C25" s="3">
        <v>111.540619323554</v>
      </c>
      <c r="D25" s="4">
        <v>17283</v>
      </c>
      <c r="E25" s="3">
        <v>83.638211382113823</v>
      </c>
      <c r="F25" s="4">
        <v>85951</v>
      </c>
      <c r="G25" s="3">
        <v>105.37343075715968</v>
      </c>
      <c r="H25" s="2">
        <v>63892</v>
      </c>
      <c r="I25" s="5">
        <v>106.07650418382255</v>
      </c>
      <c r="J25" s="2">
        <v>22059</v>
      </c>
      <c r="K25" s="3">
        <v>103.38863892013499</v>
      </c>
      <c r="L25" s="4">
        <v>109579</v>
      </c>
      <c r="M25" s="3">
        <v>139.316000254275</v>
      </c>
      <c r="N25" s="2">
        <v>54148</v>
      </c>
      <c r="O25" s="5">
        <v>144.74204758086074</v>
      </c>
      <c r="P25" s="2">
        <v>55431</v>
      </c>
      <c r="Q25" s="5">
        <v>134.39447205721905</v>
      </c>
      <c r="R25" s="2">
        <v>71494</v>
      </c>
      <c r="S25" s="6">
        <v>96.608291443705738</v>
      </c>
      <c r="T25"/>
      <c r="U25"/>
    </row>
    <row r="26" spans="1:24" ht="13.2" x14ac:dyDescent="0.25">
      <c r="A26" s="68">
        <v>2017</v>
      </c>
      <c r="B26" s="2">
        <v>352939</v>
      </c>
      <c r="C26" s="3">
        <v>124.14010207275939</v>
      </c>
      <c r="D26" s="4">
        <v>18180</v>
      </c>
      <c r="E26" s="3">
        <v>105.19007116819996</v>
      </c>
      <c r="F26" s="4">
        <v>102795</v>
      </c>
      <c r="G26" s="3">
        <v>119.59721236518482</v>
      </c>
      <c r="H26" s="2">
        <v>79356</v>
      </c>
      <c r="I26" s="5">
        <v>124.20334314155137</v>
      </c>
      <c r="J26" s="2">
        <v>23439</v>
      </c>
      <c r="K26" s="3">
        <v>106.25594995240037</v>
      </c>
      <c r="L26" s="4">
        <v>129232</v>
      </c>
      <c r="M26" s="3">
        <v>117.93500579490596</v>
      </c>
      <c r="N26" s="2">
        <v>70368</v>
      </c>
      <c r="O26" s="5">
        <v>129.95493831720469</v>
      </c>
      <c r="P26" s="2">
        <v>58864</v>
      </c>
      <c r="Q26" s="5">
        <v>106.19328534574517</v>
      </c>
      <c r="R26" s="2">
        <v>102732</v>
      </c>
      <c r="S26" s="6">
        <v>143.69317704982237</v>
      </c>
      <c r="T26"/>
      <c r="U26"/>
      <c r="V26"/>
      <c r="W26"/>
      <c r="X26"/>
    </row>
    <row r="27" spans="1:24" x14ac:dyDescent="0.2">
      <c r="A27" s="22" t="s">
        <v>3</v>
      </c>
      <c r="B27" s="7">
        <v>14972</v>
      </c>
      <c r="C27" s="1">
        <v>94.963846251427114</v>
      </c>
      <c r="D27" s="8">
        <v>2083</v>
      </c>
      <c r="E27" s="9">
        <v>135.61197916666669</v>
      </c>
      <c r="F27" s="10">
        <v>5394</v>
      </c>
      <c r="G27" s="1">
        <v>155.98611914401388</v>
      </c>
      <c r="H27" s="11">
        <v>4129</v>
      </c>
      <c r="I27" s="12">
        <v>185.48966756513926</v>
      </c>
      <c r="J27" s="11">
        <v>1265</v>
      </c>
      <c r="K27" s="9">
        <v>102.67857142857142</v>
      </c>
      <c r="L27" s="10">
        <v>5858</v>
      </c>
      <c r="M27" s="1">
        <v>77.609962904080561</v>
      </c>
      <c r="N27" s="11">
        <v>3948</v>
      </c>
      <c r="O27" s="12">
        <v>65.223855939203702</v>
      </c>
      <c r="P27" s="11">
        <v>1910</v>
      </c>
      <c r="Q27" s="12">
        <v>127.89297658862877</v>
      </c>
      <c r="R27" s="7">
        <v>1637</v>
      </c>
      <c r="S27" s="13">
        <v>50.775434243176178</v>
      </c>
    </row>
    <row r="28" spans="1:24" x14ac:dyDescent="0.2">
      <c r="A28" s="23" t="s">
        <v>4</v>
      </c>
      <c r="B28" s="14">
        <v>17676</v>
      </c>
      <c r="C28" s="15">
        <v>141.06943335993617</v>
      </c>
      <c r="D28" s="14">
        <v>1288</v>
      </c>
      <c r="E28" s="15">
        <v>88.583218707015135</v>
      </c>
      <c r="F28" s="14">
        <v>4257</v>
      </c>
      <c r="G28" s="15">
        <v>132.24603914259089</v>
      </c>
      <c r="H28" s="14">
        <v>2862</v>
      </c>
      <c r="I28" s="15">
        <v>148.13664596273293</v>
      </c>
      <c r="J28" s="14">
        <v>1395</v>
      </c>
      <c r="K28" s="15">
        <v>108.3916083916084</v>
      </c>
      <c r="L28" s="14">
        <v>5753</v>
      </c>
      <c r="M28" s="15">
        <v>172.71089762833984</v>
      </c>
      <c r="N28" s="14">
        <v>3145</v>
      </c>
      <c r="O28" s="15">
        <v>191.0692588092345</v>
      </c>
      <c r="P28" s="14">
        <v>2608</v>
      </c>
      <c r="Q28" s="15">
        <v>154.65875370919881</v>
      </c>
      <c r="R28" s="14">
        <v>6378</v>
      </c>
      <c r="S28" s="6">
        <v>140.91913389306231</v>
      </c>
    </row>
    <row r="29" spans="1:24" x14ac:dyDescent="0.2">
      <c r="A29" s="23" t="s">
        <v>5</v>
      </c>
      <c r="B29" s="14">
        <v>18589</v>
      </c>
      <c r="C29" s="15">
        <v>91.82473819403279</v>
      </c>
      <c r="D29" s="14">
        <v>1683</v>
      </c>
      <c r="E29" s="15">
        <v>85.085945399393324</v>
      </c>
      <c r="F29" s="14">
        <v>6643</v>
      </c>
      <c r="G29" s="15">
        <v>134.01250756505951</v>
      </c>
      <c r="H29" s="14">
        <v>4522</v>
      </c>
      <c r="I29" s="15">
        <v>139.91336633663366</v>
      </c>
      <c r="J29" s="14">
        <v>2121</v>
      </c>
      <c r="K29" s="15">
        <v>122.95652173913044</v>
      </c>
      <c r="L29" s="14">
        <v>6293</v>
      </c>
      <c r="M29" s="15">
        <v>92.721379107116547</v>
      </c>
      <c r="N29" s="14">
        <v>3448</v>
      </c>
      <c r="O29" s="15">
        <v>79.19154800183739</v>
      </c>
      <c r="P29" s="14">
        <v>2845</v>
      </c>
      <c r="Q29" s="15">
        <v>116.9338265515824</v>
      </c>
      <c r="R29" s="14">
        <v>3970</v>
      </c>
      <c r="S29" s="6">
        <v>60.870898497393434</v>
      </c>
    </row>
    <row r="30" spans="1:24" x14ac:dyDescent="0.2">
      <c r="A30" s="23" t="s">
        <v>6</v>
      </c>
      <c r="B30" s="14">
        <v>18111</v>
      </c>
      <c r="C30" s="16">
        <v>103.33200205397387</v>
      </c>
      <c r="D30" s="17">
        <v>2721</v>
      </c>
      <c r="E30" s="16">
        <v>124.02005469462169</v>
      </c>
      <c r="F30" s="17">
        <v>5674</v>
      </c>
      <c r="G30" s="16">
        <v>101.28525526597643</v>
      </c>
      <c r="H30" s="14">
        <v>3907</v>
      </c>
      <c r="I30" s="15">
        <v>95.924380063835017</v>
      </c>
      <c r="J30" s="14">
        <v>1767</v>
      </c>
      <c r="K30" s="15">
        <v>115.56572923479398</v>
      </c>
      <c r="L30" s="14">
        <v>5897</v>
      </c>
      <c r="M30" s="15">
        <v>97.680967367897964</v>
      </c>
      <c r="N30" s="14">
        <v>2994</v>
      </c>
      <c r="O30" s="15">
        <v>85.616242493565906</v>
      </c>
      <c r="P30" s="14">
        <v>2903</v>
      </c>
      <c r="Q30" s="15">
        <v>114.29133858267717</v>
      </c>
      <c r="R30" s="14">
        <v>3819</v>
      </c>
      <c r="S30" s="6">
        <v>103.38386572820791</v>
      </c>
    </row>
    <row r="31" spans="1:24" x14ac:dyDescent="0.2">
      <c r="A31" s="23" t="s">
        <v>7</v>
      </c>
      <c r="B31" s="14">
        <v>23830</v>
      </c>
      <c r="C31" s="16">
        <v>106.11863199144994</v>
      </c>
      <c r="D31" s="17">
        <v>1942</v>
      </c>
      <c r="E31" s="16">
        <v>86.968204209583519</v>
      </c>
      <c r="F31" s="17">
        <v>7587</v>
      </c>
      <c r="G31" s="16">
        <v>136.90003608805486</v>
      </c>
      <c r="H31" s="14">
        <v>5264</v>
      </c>
      <c r="I31" s="15">
        <v>140.97482592394215</v>
      </c>
      <c r="J31" s="14">
        <v>2323</v>
      </c>
      <c r="K31" s="15">
        <v>128.48451327433628</v>
      </c>
      <c r="L31" s="14">
        <v>7539</v>
      </c>
      <c r="M31" s="15">
        <v>78.294734655727495</v>
      </c>
      <c r="N31" s="14">
        <v>3944</v>
      </c>
      <c r="O31" s="15">
        <v>64.719396127338371</v>
      </c>
      <c r="P31" s="14">
        <v>3595</v>
      </c>
      <c r="Q31" s="15">
        <v>101.69731258840169</v>
      </c>
      <c r="R31" s="14">
        <v>6762</v>
      </c>
      <c r="S31" s="6">
        <v>133.84798099762469</v>
      </c>
    </row>
    <row r="32" spans="1:24" x14ac:dyDescent="0.2">
      <c r="A32" s="23" t="s">
        <v>8</v>
      </c>
      <c r="B32" s="14">
        <v>22621</v>
      </c>
      <c r="C32" s="15">
        <v>81.236084177260651</v>
      </c>
      <c r="D32" s="14">
        <v>2716</v>
      </c>
      <c r="E32" s="15">
        <v>89.078386356182364</v>
      </c>
      <c r="F32" s="14">
        <v>6622</v>
      </c>
      <c r="G32" s="15">
        <v>96.671532846715323</v>
      </c>
      <c r="H32" s="14">
        <v>4585</v>
      </c>
      <c r="I32" s="15">
        <v>96.424815983175606</v>
      </c>
      <c r="J32" s="14">
        <v>2037</v>
      </c>
      <c r="K32" s="15">
        <v>97.231503579952275</v>
      </c>
      <c r="L32" s="14">
        <v>9739</v>
      </c>
      <c r="M32" s="15">
        <v>89.332232617868286</v>
      </c>
      <c r="N32" s="14">
        <v>4193</v>
      </c>
      <c r="O32" s="15">
        <v>54.954128440366965</v>
      </c>
      <c r="P32" s="14">
        <v>5546</v>
      </c>
      <c r="Q32" s="15">
        <v>169.49877750611248</v>
      </c>
      <c r="R32" s="14">
        <v>3544</v>
      </c>
      <c r="S32" s="6">
        <v>50.305180979418026</v>
      </c>
    </row>
    <row r="33" spans="1:19" x14ac:dyDescent="0.2">
      <c r="A33" s="23" t="s">
        <v>9</v>
      </c>
      <c r="B33" s="14">
        <v>22970</v>
      </c>
      <c r="C33" s="15">
        <v>115.12053325314488</v>
      </c>
      <c r="D33" s="14">
        <v>1780</v>
      </c>
      <c r="E33" s="16">
        <v>83.764705882352942</v>
      </c>
      <c r="F33" s="17">
        <v>7029</v>
      </c>
      <c r="G33" s="16">
        <v>128.73626373626374</v>
      </c>
      <c r="H33" s="14">
        <v>4773</v>
      </c>
      <c r="I33" s="15">
        <v>127.21215351812367</v>
      </c>
      <c r="J33" s="14">
        <v>2256</v>
      </c>
      <c r="K33" s="15">
        <v>132.08430913348946</v>
      </c>
      <c r="L33" s="14">
        <v>8203</v>
      </c>
      <c r="M33" s="15">
        <v>116.42066420664207</v>
      </c>
      <c r="N33" s="14">
        <v>4302</v>
      </c>
      <c r="O33" s="15">
        <v>113.29997366341848</v>
      </c>
      <c r="P33" s="14">
        <v>3901</v>
      </c>
      <c r="Q33" s="15">
        <v>120.0677131425054</v>
      </c>
      <c r="R33" s="14">
        <v>5958</v>
      </c>
      <c r="S33" s="6">
        <v>111.95039458850056</v>
      </c>
    </row>
    <row r="34" spans="1:19" x14ac:dyDescent="0.2">
      <c r="A34" s="23" t="s">
        <v>10</v>
      </c>
      <c r="B34" s="18">
        <v>18512</v>
      </c>
      <c r="C34" s="19">
        <v>85.202743130666917</v>
      </c>
      <c r="D34" s="18">
        <v>1826</v>
      </c>
      <c r="E34" s="19">
        <v>75.144032921810705</v>
      </c>
      <c r="F34" s="18">
        <v>6545</v>
      </c>
      <c r="G34" s="19">
        <v>107.57725180802105</v>
      </c>
      <c r="H34" s="18">
        <v>4650</v>
      </c>
      <c r="I34" s="19">
        <v>115.29878502355567</v>
      </c>
      <c r="J34" s="18">
        <v>1895</v>
      </c>
      <c r="K34" s="19">
        <v>92.393954168698201</v>
      </c>
      <c r="L34" s="18">
        <v>6384</v>
      </c>
      <c r="M34" s="19">
        <v>73.803468208092482</v>
      </c>
      <c r="N34" s="18">
        <v>3414</v>
      </c>
      <c r="O34" s="19">
        <v>68.04863464221647</v>
      </c>
      <c r="P34" s="18">
        <v>2970</v>
      </c>
      <c r="Q34" s="19">
        <v>81.750619322873661</v>
      </c>
      <c r="R34" s="18">
        <v>3757</v>
      </c>
      <c r="S34" s="6">
        <v>82.336182336182333</v>
      </c>
    </row>
    <row r="35" spans="1:19" x14ac:dyDescent="0.2">
      <c r="A35" s="23" t="s">
        <v>11</v>
      </c>
      <c r="B35" s="18">
        <v>21554</v>
      </c>
      <c r="C35" s="19">
        <v>105.00828217870017</v>
      </c>
      <c r="D35" s="18">
        <v>2295</v>
      </c>
      <c r="E35" s="19">
        <v>155.48780487804879</v>
      </c>
      <c r="F35" s="18">
        <v>6236</v>
      </c>
      <c r="G35" s="19">
        <v>103.58803986710963</v>
      </c>
      <c r="H35" s="18">
        <v>4373</v>
      </c>
      <c r="I35" s="19">
        <v>102.55628517823641</v>
      </c>
      <c r="J35" s="18">
        <v>1863</v>
      </c>
      <c r="K35" s="19">
        <v>106.09339407744875</v>
      </c>
      <c r="L35" s="18">
        <v>9494</v>
      </c>
      <c r="M35" s="19">
        <v>104.90607734806629</v>
      </c>
      <c r="N35" s="18">
        <v>6369</v>
      </c>
      <c r="O35" s="19">
        <v>176.91666666666669</v>
      </c>
      <c r="P35" s="18">
        <v>3125</v>
      </c>
      <c r="Q35" s="19">
        <v>57.339449541284402</v>
      </c>
      <c r="R35" s="18">
        <v>3529</v>
      </c>
      <c r="S35" s="6">
        <v>88.668341708542712</v>
      </c>
    </row>
    <row r="36" spans="1:19" x14ac:dyDescent="0.2">
      <c r="A36" s="23" t="s">
        <v>12</v>
      </c>
      <c r="B36" s="14">
        <v>18478</v>
      </c>
      <c r="C36" s="15">
        <v>80.465075770771648</v>
      </c>
      <c r="D36" s="14">
        <v>1923</v>
      </c>
      <c r="E36" s="15">
        <v>48.869123252858962</v>
      </c>
      <c r="F36" s="14">
        <v>5679</v>
      </c>
      <c r="G36" s="15">
        <v>97.930677703052254</v>
      </c>
      <c r="H36" s="14">
        <v>4052</v>
      </c>
      <c r="I36" s="15">
        <v>109.75081256771398</v>
      </c>
      <c r="J36" s="14">
        <v>1627</v>
      </c>
      <c r="K36" s="15">
        <v>77.218794494541996</v>
      </c>
      <c r="L36" s="14">
        <v>7334</v>
      </c>
      <c r="M36" s="15">
        <v>96.5</v>
      </c>
      <c r="N36" s="14">
        <v>4003</v>
      </c>
      <c r="O36" s="15">
        <v>127.03903522691209</v>
      </c>
      <c r="P36" s="14">
        <v>3331</v>
      </c>
      <c r="Q36" s="15">
        <v>74.870757473589563</v>
      </c>
      <c r="R36" s="14">
        <v>3542</v>
      </c>
      <c r="S36" s="6">
        <v>62.912966252220251</v>
      </c>
    </row>
    <row r="37" spans="1:19" x14ac:dyDescent="0.2">
      <c r="A37" s="23" t="s">
        <v>13</v>
      </c>
      <c r="B37" s="14">
        <v>20343</v>
      </c>
      <c r="C37" s="16">
        <v>119.06935908691835</v>
      </c>
      <c r="D37" s="17">
        <v>2868</v>
      </c>
      <c r="E37" s="16">
        <v>149.375</v>
      </c>
      <c r="F37" s="17">
        <v>5972</v>
      </c>
      <c r="G37" s="16">
        <v>132.24092116917626</v>
      </c>
      <c r="H37" s="14">
        <v>4566</v>
      </c>
      <c r="I37" s="15">
        <v>168.86094674556213</v>
      </c>
      <c r="J37" s="14">
        <v>1406</v>
      </c>
      <c r="K37" s="15">
        <v>77.593818984547454</v>
      </c>
      <c r="L37" s="14">
        <v>6597</v>
      </c>
      <c r="M37" s="15">
        <v>87.539808917197448</v>
      </c>
      <c r="N37" s="14">
        <v>4058</v>
      </c>
      <c r="O37" s="15">
        <v>94.768799626342826</v>
      </c>
      <c r="P37" s="14">
        <v>2539</v>
      </c>
      <c r="Q37" s="15">
        <v>78.027043638598641</v>
      </c>
      <c r="R37" s="14">
        <v>4906</v>
      </c>
      <c r="S37" s="6">
        <v>157.59717314487634</v>
      </c>
    </row>
    <row r="38" spans="1:19" x14ac:dyDescent="0.2">
      <c r="A38" s="23" t="s">
        <v>14</v>
      </c>
      <c r="B38" s="14">
        <v>24556</v>
      </c>
      <c r="C38" s="16">
        <v>138.33586840178017</v>
      </c>
      <c r="D38" s="17">
        <v>1392</v>
      </c>
      <c r="E38" s="16">
        <v>56.677524429967427</v>
      </c>
      <c r="F38" s="17">
        <v>6615</v>
      </c>
      <c r="G38" s="16">
        <v>130.88642659279779</v>
      </c>
      <c r="H38" s="14">
        <v>4977</v>
      </c>
      <c r="I38" s="15">
        <v>142.81205164992826</v>
      </c>
      <c r="J38" s="14">
        <v>1638</v>
      </c>
      <c r="K38" s="15">
        <v>104.39770554493309</v>
      </c>
      <c r="L38" s="14">
        <v>11080</v>
      </c>
      <c r="M38" s="15">
        <v>174.62568951930655</v>
      </c>
      <c r="N38" s="14">
        <v>8346</v>
      </c>
      <c r="O38" s="15">
        <v>301.62631008312252</v>
      </c>
      <c r="P38" s="14">
        <v>2734</v>
      </c>
      <c r="Q38" s="15">
        <v>76.411403018446052</v>
      </c>
      <c r="R38" s="14">
        <v>5469</v>
      </c>
      <c r="S38" s="20">
        <v>140.37474332648873</v>
      </c>
    </row>
    <row r="39" spans="1:19" x14ac:dyDescent="0.2">
      <c r="A39" s="22" t="s">
        <v>15</v>
      </c>
      <c r="B39" s="24">
        <v>22028</v>
      </c>
      <c r="C39" s="25">
        <v>147.12797221480096</v>
      </c>
      <c r="D39" s="24">
        <v>1035</v>
      </c>
      <c r="E39" s="25">
        <v>49.687950072011525</v>
      </c>
      <c r="F39" s="24">
        <v>5246</v>
      </c>
      <c r="G39" s="25">
        <v>97.256210604375241</v>
      </c>
      <c r="H39" s="24">
        <v>4141</v>
      </c>
      <c r="I39" s="25">
        <v>100.29062727052556</v>
      </c>
      <c r="J39" s="24">
        <v>1105</v>
      </c>
      <c r="K39" s="25">
        <v>87.351778656126484</v>
      </c>
      <c r="L39" s="24">
        <v>13883</v>
      </c>
      <c r="M39" s="25">
        <v>236.99214749061116</v>
      </c>
      <c r="N39" s="24">
        <v>12131</v>
      </c>
      <c r="O39" s="25">
        <v>307.26950354609926</v>
      </c>
      <c r="P39" s="24">
        <v>1752</v>
      </c>
      <c r="Q39" s="25">
        <v>91.727748691099478</v>
      </c>
      <c r="R39" s="24">
        <v>1864</v>
      </c>
      <c r="S39" s="26">
        <v>113.86682956627978</v>
      </c>
    </row>
    <row r="40" spans="1:19" x14ac:dyDescent="0.2">
      <c r="A40" s="23" t="s">
        <v>4</v>
      </c>
      <c r="B40" s="27">
        <v>19059</v>
      </c>
      <c r="C40" s="28">
        <v>107.82416836388322</v>
      </c>
      <c r="D40" s="27">
        <v>2112</v>
      </c>
      <c r="E40" s="28">
        <v>163.9751552795031</v>
      </c>
      <c r="F40" s="27">
        <v>4956</v>
      </c>
      <c r="G40" s="28">
        <v>116.4200140944327</v>
      </c>
      <c r="H40" s="27">
        <v>3574</v>
      </c>
      <c r="I40" s="28">
        <v>124.87770789657581</v>
      </c>
      <c r="J40" s="27">
        <v>1382</v>
      </c>
      <c r="K40" s="28">
        <v>99.068100358422939</v>
      </c>
      <c r="L40" s="27">
        <v>6896</v>
      </c>
      <c r="M40" s="28">
        <v>119.86789501129844</v>
      </c>
      <c r="N40" s="27">
        <v>3502</v>
      </c>
      <c r="O40" s="28">
        <v>111.35135135135134</v>
      </c>
      <c r="P40" s="27">
        <v>3394</v>
      </c>
      <c r="Q40" s="28">
        <v>130.13803680981596</v>
      </c>
      <c r="R40" s="27">
        <v>5095</v>
      </c>
      <c r="S40" s="29">
        <v>79.883976168077766</v>
      </c>
    </row>
    <row r="41" spans="1:19" x14ac:dyDescent="0.2">
      <c r="A41" s="23" t="s">
        <v>5</v>
      </c>
      <c r="B41" s="27">
        <v>21193</v>
      </c>
      <c r="C41" s="28">
        <v>114.00828446930981</v>
      </c>
      <c r="D41" s="27">
        <v>1527</v>
      </c>
      <c r="E41" s="28">
        <v>90.730837789661322</v>
      </c>
      <c r="F41" s="27">
        <v>6950</v>
      </c>
      <c r="G41" s="28">
        <v>104.62140599126901</v>
      </c>
      <c r="H41" s="27">
        <v>4461</v>
      </c>
      <c r="I41" s="28">
        <v>98.651039363113668</v>
      </c>
      <c r="J41" s="27">
        <v>2489</v>
      </c>
      <c r="K41" s="28">
        <v>117.35030645921736</v>
      </c>
      <c r="L41" s="27">
        <v>8757</v>
      </c>
      <c r="M41" s="28">
        <v>139.15461624026696</v>
      </c>
      <c r="N41" s="27">
        <v>6060</v>
      </c>
      <c r="O41" s="28">
        <v>175.75406032482599</v>
      </c>
      <c r="P41" s="27">
        <v>2697</v>
      </c>
      <c r="Q41" s="28">
        <v>94.797891036906861</v>
      </c>
      <c r="R41" s="27">
        <v>3959</v>
      </c>
      <c r="S41" s="29">
        <v>99.722921914357684</v>
      </c>
    </row>
    <row r="42" spans="1:19" x14ac:dyDescent="0.2">
      <c r="A42" s="23" t="s">
        <v>6</v>
      </c>
      <c r="B42" s="27">
        <v>23195</v>
      </c>
      <c r="C42" s="28">
        <v>128.07133786096847</v>
      </c>
      <c r="D42" s="27">
        <v>1708</v>
      </c>
      <c r="E42" s="28">
        <v>62.771040058801908</v>
      </c>
      <c r="F42" s="27">
        <v>6884</v>
      </c>
      <c r="G42" s="28">
        <v>121.32534367289389</v>
      </c>
      <c r="H42" s="27">
        <v>4536</v>
      </c>
      <c r="I42" s="28">
        <v>116.09930893268492</v>
      </c>
      <c r="J42" s="27">
        <v>2348</v>
      </c>
      <c r="K42" s="28">
        <v>132.8805885681947</v>
      </c>
      <c r="L42" s="27">
        <v>7847</v>
      </c>
      <c r="M42" s="28">
        <v>133.06766152280821</v>
      </c>
      <c r="N42" s="27">
        <v>5468</v>
      </c>
      <c r="O42" s="28">
        <v>182.63193052772212</v>
      </c>
      <c r="P42" s="27">
        <v>2379</v>
      </c>
      <c r="Q42" s="28">
        <v>81.949707199448852</v>
      </c>
      <c r="R42" s="27">
        <v>6756</v>
      </c>
      <c r="S42" s="29">
        <v>176.90494893951296</v>
      </c>
    </row>
    <row r="43" spans="1:19" x14ac:dyDescent="0.2">
      <c r="A43" s="23" t="s">
        <v>7</v>
      </c>
      <c r="B43" s="27">
        <v>23255</v>
      </c>
      <c r="C43" s="28">
        <v>97.587075115400751</v>
      </c>
      <c r="D43" s="27">
        <v>1810</v>
      </c>
      <c r="E43" s="28">
        <v>93.202883625128734</v>
      </c>
      <c r="F43" s="27">
        <v>6851</v>
      </c>
      <c r="G43" s="28">
        <v>90.299195993146171</v>
      </c>
      <c r="H43" s="27">
        <v>4488</v>
      </c>
      <c r="I43" s="28">
        <v>85.258358662613986</v>
      </c>
      <c r="J43" s="27">
        <v>2363</v>
      </c>
      <c r="K43" s="28">
        <v>101.72191132156694</v>
      </c>
      <c r="L43" s="27">
        <v>7141</v>
      </c>
      <c r="M43" s="28">
        <v>94.72078525003316</v>
      </c>
      <c r="N43" s="27">
        <v>3148</v>
      </c>
      <c r="O43" s="28">
        <v>79.817444219066942</v>
      </c>
      <c r="P43" s="27">
        <v>3993</v>
      </c>
      <c r="Q43" s="28">
        <v>111.07093184979138</v>
      </c>
      <c r="R43" s="27">
        <v>7453</v>
      </c>
      <c r="S43" s="29">
        <v>110.21887015675836</v>
      </c>
    </row>
    <row r="44" spans="1:19" x14ac:dyDescent="0.2">
      <c r="A44" s="23" t="s">
        <v>8</v>
      </c>
      <c r="B44" s="27">
        <v>20980</v>
      </c>
      <c r="C44" s="28">
        <v>92.745678794040927</v>
      </c>
      <c r="D44" s="27">
        <v>2155</v>
      </c>
      <c r="E44" s="28">
        <v>79.344624447717223</v>
      </c>
      <c r="F44" s="27">
        <v>8045</v>
      </c>
      <c r="G44" s="28">
        <v>121.48897614013893</v>
      </c>
      <c r="H44" s="27">
        <v>5847</v>
      </c>
      <c r="I44" s="28">
        <v>127.52453653217013</v>
      </c>
      <c r="J44" s="27">
        <v>2198</v>
      </c>
      <c r="K44" s="28">
        <v>107.90378006872852</v>
      </c>
      <c r="L44" s="27">
        <v>6800</v>
      </c>
      <c r="M44" s="28">
        <v>69.822363692370885</v>
      </c>
      <c r="N44" s="27">
        <v>3674</v>
      </c>
      <c r="O44" s="28">
        <v>87.622227522060584</v>
      </c>
      <c r="P44" s="27">
        <v>3126</v>
      </c>
      <c r="Q44" s="28">
        <v>56.364947710061308</v>
      </c>
      <c r="R44" s="27">
        <v>3980</v>
      </c>
      <c r="S44" s="29">
        <v>112.30248306997743</v>
      </c>
    </row>
    <row r="45" spans="1:19" x14ac:dyDescent="0.2">
      <c r="A45" s="23" t="s">
        <v>9</v>
      </c>
      <c r="B45" s="27">
        <v>27155</v>
      </c>
      <c r="C45" s="28">
        <v>118.21941663038746</v>
      </c>
      <c r="D45" s="27">
        <v>4165</v>
      </c>
      <c r="E45" s="28">
        <v>233.98876404494385</v>
      </c>
      <c r="F45" s="27">
        <v>8100</v>
      </c>
      <c r="G45" s="28">
        <v>115.23687580025607</v>
      </c>
      <c r="H45" s="27">
        <v>6058</v>
      </c>
      <c r="I45" s="28">
        <v>126.92227110831762</v>
      </c>
      <c r="J45" s="27">
        <v>2042</v>
      </c>
      <c r="K45" s="28">
        <v>90.51418439716312</v>
      </c>
      <c r="L45" s="27">
        <v>5358</v>
      </c>
      <c r="M45" s="28">
        <v>65.317566743874195</v>
      </c>
      <c r="N45" s="27">
        <v>2416</v>
      </c>
      <c r="O45" s="28">
        <v>56.159925615992556</v>
      </c>
      <c r="P45" s="27">
        <v>2942</v>
      </c>
      <c r="Q45" s="28">
        <v>75.416559856447066</v>
      </c>
      <c r="R45" s="27">
        <v>9532</v>
      </c>
      <c r="S45" s="29">
        <v>159.98657267539443</v>
      </c>
    </row>
    <row r="46" spans="1:19" x14ac:dyDescent="0.2">
      <c r="A46" s="23" t="s">
        <v>10</v>
      </c>
      <c r="B46" s="27">
        <v>32601</v>
      </c>
      <c r="C46" s="28">
        <v>176.10738980121005</v>
      </c>
      <c r="D46" s="27">
        <v>2152</v>
      </c>
      <c r="E46" s="28">
        <v>117.85323110624316</v>
      </c>
      <c r="F46" s="27">
        <v>8079</v>
      </c>
      <c r="G46" s="28">
        <v>123.43773873185637</v>
      </c>
      <c r="H46" s="27">
        <v>5853</v>
      </c>
      <c r="I46" s="28">
        <v>125.87096774193549</v>
      </c>
      <c r="J46" s="27">
        <v>2226</v>
      </c>
      <c r="K46" s="28">
        <v>117.46701846965699</v>
      </c>
      <c r="L46" s="27">
        <v>8206</v>
      </c>
      <c r="M46" s="28">
        <v>128.54010025062655</v>
      </c>
      <c r="N46" s="27">
        <v>4558</v>
      </c>
      <c r="O46" s="28">
        <v>133.50908025776215</v>
      </c>
      <c r="P46" s="27">
        <v>3648</v>
      </c>
      <c r="Q46" s="28">
        <v>122.82828282828282</v>
      </c>
      <c r="R46" s="27">
        <v>14164</v>
      </c>
      <c r="S46" s="29">
        <v>377.00292786797974</v>
      </c>
    </row>
    <row r="47" spans="1:19" x14ac:dyDescent="0.2">
      <c r="A47" s="23" t="s">
        <v>11</v>
      </c>
      <c r="B47" s="27">
        <v>26368</v>
      </c>
      <c r="C47" s="28">
        <v>122.33460146608519</v>
      </c>
      <c r="D47" s="27">
        <v>2618</v>
      </c>
      <c r="E47" s="28">
        <v>114.07407407407408</v>
      </c>
      <c r="F47" s="27">
        <v>9487</v>
      </c>
      <c r="G47" s="28">
        <v>152.13277742142398</v>
      </c>
      <c r="H47" s="27">
        <v>7108</v>
      </c>
      <c r="I47" s="28">
        <v>162.54287674365423</v>
      </c>
      <c r="J47" s="27">
        <v>2379</v>
      </c>
      <c r="K47" s="28">
        <v>127.69726247987117</v>
      </c>
      <c r="L47" s="27">
        <v>6138</v>
      </c>
      <c r="M47" s="28">
        <v>64.65135875289657</v>
      </c>
      <c r="N47" s="27">
        <v>2989</v>
      </c>
      <c r="O47" s="28">
        <v>46.930444339770766</v>
      </c>
      <c r="P47" s="27">
        <v>3149</v>
      </c>
      <c r="Q47" s="28">
        <v>100.76799999999999</v>
      </c>
      <c r="R47" s="27">
        <v>8125</v>
      </c>
      <c r="S47" s="29">
        <v>230.23519410597905</v>
      </c>
    </row>
    <row r="48" spans="1:19" x14ac:dyDescent="0.2">
      <c r="A48" s="23" t="s">
        <v>12</v>
      </c>
      <c r="B48" s="27">
        <v>21663</v>
      </c>
      <c r="C48" s="28">
        <v>117.23671393007902</v>
      </c>
      <c r="D48" s="27">
        <v>2089</v>
      </c>
      <c r="E48" s="28">
        <v>108.63234529381177</v>
      </c>
      <c r="F48" s="27">
        <v>8079</v>
      </c>
      <c r="G48" s="28">
        <v>142.26096143687269</v>
      </c>
      <c r="H48" s="27">
        <v>6107</v>
      </c>
      <c r="I48" s="28">
        <v>150.71569595261599</v>
      </c>
      <c r="J48" s="27">
        <v>1972</v>
      </c>
      <c r="K48" s="28">
        <v>121.20467117393976</v>
      </c>
      <c r="L48" s="27">
        <v>7379</v>
      </c>
      <c r="M48" s="28">
        <v>100.61358058358331</v>
      </c>
      <c r="N48" s="27">
        <v>4082</v>
      </c>
      <c r="O48" s="28">
        <v>101.97351986010491</v>
      </c>
      <c r="P48" s="27">
        <v>3297</v>
      </c>
      <c r="Q48" s="28">
        <v>98.979285499849894</v>
      </c>
      <c r="R48" s="27">
        <v>4116</v>
      </c>
      <c r="S48" s="29">
        <v>116.20553359683794</v>
      </c>
    </row>
    <row r="49" spans="1:19" x14ac:dyDescent="0.2">
      <c r="A49" s="23" t="s">
        <v>13</v>
      </c>
      <c r="B49" s="27">
        <v>25785</v>
      </c>
      <c r="C49" s="28">
        <v>126.75121663471465</v>
      </c>
      <c r="D49" s="27">
        <v>2865</v>
      </c>
      <c r="E49" s="28">
        <v>99.895397489539747</v>
      </c>
      <c r="F49" s="27">
        <v>7291</v>
      </c>
      <c r="G49" s="28">
        <v>122.08640321500334</v>
      </c>
      <c r="H49" s="27">
        <v>5315</v>
      </c>
      <c r="I49" s="28">
        <v>116.40385457731055</v>
      </c>
      <c r="J49" s="27">
        <v>1976</v>
      </c>
      <c r="K49" s="28">
        <v>140.54054054054055</v>
      </c>
      <c r="L49" s="27">
        <v>6084</v>
      </c>
      <c r="M49" s="28">
        <v>92.2237380627558</v>
      </c>
      <c r="N49" s="27">
        <v>3264</v>
      </c>
      <c r="O49" s="28">
        <v>80.433711187777234</v>
      </c>
      <c r="P49" s="27">
        <v>2820</v>
      </c>
      <c r="Q49" s="28">
        <v>111.06734935013785</v>
      </c>
      <c r="R49" s="27">
        <v>9545</v>
      </c>
      <c r="S49" s="29">
        <v>194.55768446799837</v>
      </c>
    </row>
    <row r="50" spans="1:19" x14ac:dyDescent="0.2">
      <c r="A50" s="23" t="s">
        <v>14</v>
      </c>
      <c r="B50" s="27">
        <v>22946</v>
      </c>
      <c r="C50" s="28">
        <v>93.443557582668191</v>
      </c>
      <c r="D50" s="27">
        <v>1770</v>
      </c>
      <c r="E50" s="28">
        <v>127.15517241379311</v>
      </c>
      <c r="F50" s="27">
        <v>6109</v>
      </c>
      <c r="G50" s="28">
        <v>92.350718065003775</v>
      </c>
      <c r="H50" s="27">
        <v>4270</v>
      </c>
      <c r="I50" s="28">
        <v>85.79465541490859</v>
      </c>
      <c r="J50" s="27">
        <v>1839</v>
      </c>
      <c r="K50" s="28">
        <v>112.27106227106228</v>
      </c>
      <c r="L50" s="27">
        <v>12305</v>
      </c>
      <c r="M50" s="28">
        <v>111.05595667870037</v>
      </c>
      <c r="N50" s="27">
        <v>8937</v>
      </c>
      <c r="O50" s="28">
        <v>107.08123652048886</v>
      </c>
      <c r="P50" s="27">
        <v>3368</v>
      </c>
      <c r="Q50" s="28">
        <v>123.18946598390636</v>
      </c>
      <c r="R50" s="27">
        <v>2762</v>
      </c>
      <c r="S50" s="30">
        <v>50.502834156152865</v>
      </c>
    </row>
    <row r="51" spans="1:19" x14ac:dyDescent="0.2">
      <c r="A51" s="22" t="s">
        <v>16</v>
      </c>
      <c r="B51" s="24">
        <v>25265</v>
      </c>
      <c r="C51" s="25">
        <v>114.69493372071908</v>
      </c>
      <c r="D51" s="24">
        <v>1545</v>
      </c>
      <c r="E51" s="25">
        <v>149.27536231884056</v>
      </c>
      <c r="F51" s="24">
        <v>6371</v>
      </c>
      <c r="G51" s="25">
        <v>121.44491040792984</v>
      </c>
      <c r="H51" s="24">
        <v>4947</v>
      </c>
      <c r="I51" s="25">
        <v>119.46389760927312</v>
      </c>
      <c r="J51" s="24">
        <v>1424</v>
      </c>
      <c r="K51" s="25">
        <v>128.86877828054298</v>
      </c>
      <c r="L51" s="24">
        <v>4319</v>
      </c>
      <c r="M51" s="25">
        <v>31.109990636029679</v>
      </c>
      <c r="N51" s="24">
        <v>2073</v>
      </c>
      <c r="O51" s="25">
        <v>17.088451075756328</v>
      </c>
      <c r="P51" s="24">
        <v>2246</v>
      </c>
      <c r="Q51" s="25">
        <v>128.19634703196348</v>
      </c>
      <c r="R51" s="24">
        <v>13030</v>
      </c>
      <c r="S51" s="29">
        <v>699.03433476394855</v>
      </c>
    </row>
    <row r="52" spans="1:19" x14ac:dyDescent="0.2">
      <c r="A52" s="23" t="s">
        <v>4</v>
      </c>
      <c r="B52" s="27">
        <v>16355</v>
      </c>
      <c r="C52" s="28">
        <v>85.812477044965632</v>
      </c>
      <c r="D52" s="27">
        <v>1438</v>
      </c>
      <c r="E52" s="28">
        <v>68.087121212121218</v>
      </c>
      <c r="F52" s="27">
        <v>5243</v>
      </c>
      <c r="G52" s="28">
        <v>105.7909604519774</v>
      </c>
      <c r="H52" s="27">
        <v>3637</v>
      </c>
      <c r="I52" s="28">
        <v>101.76273083379968</v>
      </c>
      <c r="J52" s="27">
        <v>1606</v>
      </c>
      <c r="K52" s="28">
        <v>116.2083936324168</v>
      </c>
      <c r="L52" s="27">
        <v>5905</v>
      </c>
      <c r="M52" s="28">
        <v>85.629350348027842</v>
      </c>
      <c r="N52" s="27">
        <v>3764</v>
      </c>
      <c r="O52" s="28">
        <v>107.4814391776128</v>
      </c>
      <c r="P52" s="27">
        <v>2141</v>
      </c>
      <c r="Q52" s="28">
        <v>63.081909251620502</v>
      </c>
      <c r="R52" s="27">
        <v>3769</v>
      </c>
      <c r="S52" s="29">
        <v>73.974484789008827</v>
      </c>
    </row>
    <row r="53" spans="1:19" x14ac:dyDescent="0.2">
      <c r="A53" s="23" t="s">
        <v>5</v>
      </c>
      <c r="B53" s="27">
        <v>21278</v>
      </c>
      <c r="C53" s="28">
        <v>100.40107582692399</v>
      </c>
      <c r="D53" s="27">
        <v>2802</v>
      </c>
      <c r="E53" s="28">
        <v>183.49705304518665</v>
      </c>
      <c r="F53" s="27">
        <v>6595</v>
      </c>
      <c r="G53" s="28">
        <v>94.892086330935257</v>
      </c>
      <c r="H53" s="27">
        <v>4749</v>
      </c>
      <c r="I53" s="28">
        <v>106.45595158036313</v>
      </c>
      <c r="J53" s="27">
        <v>1846</v>
      </c>
      <c r="K53" s="28">
        <v>74.166331860184812</v>
      </c>
      <c r="L53" s="27">
        <v>7050</v>
      </c>
      <c r="M53" s="28">
        <v>80.507022953066127</v>
      </c>
      <c r="N53" s="27">
        <v>3586</v>
      </c>
      <c r="O53" s="28">
        <v>59.174917491749177</v>
      </c>
      <c r="P53" s="27">
        <v>3464</v>
      </c>
      <c r="Q53" s="28">
        <v>128.43900630329998</v>
      </c>
      <c r="R53" s="27">
        <v>4831</v>
      </c>
      <c r="S53" s="29">
        <v>122.02576408183884</v>
      </c>
    </row>
    <row r="54" spans="1:19" x14ac:dyDescent="0.2">
      <c r="A54" s="23" t="s">
        <v>6</v>
      </c>
      <c r="B54" s="27">
        <v>29154</v>
      </c>
      <c r="C54" s="28">
        <v>125.69088165552922</v>
      </c>
      <c r="D54" s="27">
        <v>1944</v>
      </c>
      <c r="E54" s="28">
        <v>113.81733021077282</v>
      </c>
      <c r="F54" s="27">
        <v>8177</v>
      </c>
      <c r="G54" s="28">
        <v>118.78268448576409</v>
      </c>
      <c r="H54" s="27">
        <v>5743</v>
      </c>
      <c r="I54" s="28">
        <v>126.60934744268077</v>
      </c>
      <c r="J54" s="27">
        <v>2434</v>
      </c>
      <c r="K54" s="28">
        <v>103.6626916524702</v>
      </c>
      <c r="L54" s="27">
        <v>8416</v>
      </c>
      <c r="M54" s="28">
        <v>107.25117879444375</v>
      </c>
      <c r="N54" s="27">
        <v>4290</v>
      </c>
      <c r="O54" s="28">
        <v>78.456474030724209</v>
      </c>
      <c r="P54" s="27">
        <v>4126</v>
      </c>
      <c r="Q54" s="28">
        <v>173.43421605716688</v>
      </c>
      <c r="R54" s="27">
        <v>10617</v>
      </c>
      <c r="S54" s="29">
        <v>157.14920071047956</v>
      </c>
    </row>
    <row r="55" spans="1:19" x14ac:dyDescent="0.2">
      <c r="A55" s="23" t="s">
        <v>7</v>
      </c>
      <c r="B55" s="27">
        <v>24689</v>
      </c>
      <c r="C55" s="28">
        <v>106.16641582455387</v>
      </c>
      <c r="D55" s="27">
        <v>2097</v>
      </c>
      <c r="E55" s="28">
        <v>115.85635359116023</v>
      </c>
      <c r="F55" s="27">
        <v>8439</v>
      </c>
      <c r="G55" s="28">
        <v>123.17909794190629</v>
      </c>
      <c r="H55" s="27">
        <v>5870</v>
      </c>
      <c r="I55" s="28">
        <v>130.79322638146166</v>
      </c>
      <c r="J55" s="27">
        <v>2569</v>
      </c>
      <c r="K55" s="28">
        <v>108.71773169699534</v>
      </c>
      <c r="L55" s="27">
        <v>10592</v>
      </c>
      <c r="M55" s="28">
        <v>148.3265649068758</v>
      </c>
      <c r="N55" s="27">
        <v>6579</v>
      </c>
      <c r="O55" s="28">
        <v>208.98983481575604</v>
      </c>
      <c r="P55" s="27">
        <v>4013</v>
      </c>
      <c r="Q55" s="28">
        <v>100.50087653393437</v>
      </c>
      <c r="R55" s="27">
        <v>3561</v>
      </c>
      <c r="S55" s="29">
        <v>47.779417684154026</v>
      </c>
    </row>
    <row r="56" spans="1:19" x14ac:dyDescent="0.2">
      <c r="A56" s="23" t="s">
        <v>8</v>
      </c>
      <c r="B56" s="27">
        <v>24365</v>
      </c>
      <c r="C56" s="28">
        <v>116.1344137273594</v>
      </c>
      <c r="D56" s="27">
        <v>1947</v>
      </c>
      <c r="E56" s="28">
        <v>90.348027842227367</v>
      </c>
      <c r="F56" s="27">
        <v>9192</v>
      </c>
      <c r="G56" s="28">
        <v>114.25730267246736</v>
      </c>
      <c r="H56" s="27">
        <v>6767</v>
      </c>
      <c r="I56" s="28">
        <v>115.73456473405166</v>
      </c>
      <c r="J56" s="27">
        <v>2425</v>
      </c>
      <c r="K56" s="28">
        <v>110.32757051865332</v>
      </c>
      <c r="L56" s="27">
        <v>7037</v>
      </c>
      <c r="M56" s="28">
        <v>103.48529411764706</v>
      </c>
      <c r="N56" s="27">
        <v>2842</v>
      </c>
      <c r="O56" s="28">
        <v>77.354382144801306</v>
      </c>
      <c r="P56" s="27">
        <v>4195</v>
      </c>
      <c r="Q56" s="28">
        <v>134.19705694177864</v>
      </c>
      <c r="R56" s="27">
        <v>6189</v>
      </c>
      <c r="S56" s="29">
        <v>155.50251256281408</v>
      </c>
    </row>
    <row r="57" spans="1:19" x14ac:dyDescent="0.2">
      <c r="A57" s="23" t="s">
        <v>9</v>
      </c>
      <c r="B57" s="27">
        <v>25463</v>
      </c>
      <c r="C57" s="28">
        <v>93.769103295893942</v>
      </c>
      <c r="D57" s="27">
        <v>1927</v>
      </c>
      <c r="E57" s="28">
        <v>46.266506602641059</v>
      </c>
      <c r="F57" s="27">
        <v>7705</v>
      </c>
      <c r="G57" s="28">
        <v>95.123456790123456</v>
      </c>
      <c r="H57" s="27">
        <v>5466</v>
      </c>
      <c r="I57" s="28">
        <v>90.227797953119833</v>
      </c>
      <c r="J57" s="27">
        <v>2239</v>
      </c>
      <c r="K57" s="28">
        <v>109.64740450538687</v>
      </c>
      <c r="L57" s="27">
        <v>9227</v>
      </c>
      <c r="M57" s="28">
        <v>172.20977976857037</v>
      </c>
      <c r="N57" s="27">
        <v>5682</v>
      </c>
      <c r="O57" s="28">
        <v>235.18211920529802</v>
      </c>
      <c r="P57" s="27">
        <v>3545</v>
      </c>
      <c r="Q57" s="28">
        <v>120.49626104690687</v>
      </c>
      <c r="R57" s="27">
        <v>6604</v>
      </c>
      <c r="S57" s="29">
        <v>69.282417121275714</v>
      </c>
    </row>
    <row r="58" spans="1:19" x14ac:dyDescent="0.2">
      <c r="A58" s="23" t="s">
        <v>10</v>
      </c>
      <c r="B58" s="27">
        <v>31123</v>
      </c>
      <c r="C58" s="28">
        <v>95.466396736296431</v>
      </c>
      <c r="D58" s="27">
        <v>2581</v>
      </c>
      <c r="E58" s="28">
        <v>119.93494423791822</v>
      </c>
      <c r="F58" s="27">
        <v>8924</v>
      </c>
      <c r="G58" s="28">
        <v>110.45921524941204</v>
      </c>
      <c r="H58" s="27">
        <v>6354</v>
      </c>
      <c r="I58" s="28">
        <v>108.55971296770888</v>
      </c>
      <c r="J58" s="27">
        <v>2570</v>
      </c>
      <c r="K58" s="28">
        <v>115.45372866127583</v>
      </c>
      <c r="L58" s="27">
        <v>9281</v>
      </c>
      <c r="M58" s="28">
        <v>113.10017060687304</v>
      </c>
      <c r="N58" s="27">
        <v>5380</v>
      </c>
      <c r="O58" s="28">
        <v>118.03422553751646</v>
      </c>
      <c r="P58" s="27">
        <v>3901</v>
      </c>
      <c r="Q58" s="28">
        <v>106.93530701754386</v>
      </c>
      <c r="R58" s="27">
        <v>10337</v>
      </c>
      <c r="S58" s="29">
        <v>72.980796385201913</v>
      </c>
    </row>
    <row r="59" spans="1:19" x14ac:dyDescent="0.2">
      <c r="A59" s="23" t="s">
        <v>11</v>
      </c>
      <c r="B59" s="27">
        <v>29528</v>
      </c>
      <c r="C59" s="28">
        <v>111.98422330097087</v>
      </c>
      <c r="D59" s="27">
        <v>2515</v>
      </c>
      <c r="E59" s="28">
        <v>96.065699006875477</v>
      </c>
      <c r="F59" s="27">
        <v>9257</v>
      </c>
      <c r="G59" s="28">
        <v>97.5756298092126</v>
      </c>
      <c r="H59" s="27">
        <v>6882</v>
      </c>
      <c r="I59" s="28">
        <v>96.82048396173326</v>
      </c>
      <c r="J59" s="27">
        <v>2375</v>
      </c>
      <c r="K59" s="28">
        <v>99.831862126944088</v>
      </c>
      <c r="L59" s="27">
        <v>8572</v>
      </c>
      <c r="M59" s="28">
        <v>139.65461062235255</v>
      </c>
      <c r="N59" s="27">
        <v>3682</v>
      </c>
      <c r="O59" s="28">
        <v>123.18501170960188</v>
      </c>
      <c r="P59" s="27">
        <v>4890</v>
      </c>
      <c r="Q59" s="28">
        <v>155.28739282311847</v>
      </c>
      <c r="R59" s="27">
        <v>9184</v>
      </c>
      <c r="S59" s="29">
        <v>113.03384615384616</v>
      </c>
    </row>
    <row r="60" spans="1:19" x14ac:dyDescent="0.2">
      <c r="A60" s="23" t="s">
        <v>12</v>
      </c>
      <c r="B60" s="27">
        <v>29062</v>
      </c>
      <c r="C60" s="28">
        <v>134.15501084798967</v>
      </c>
      <c r="D60" s="27">
        <v>1905</v>
      </c>
      <c r="E60" s="28">
        <v>91.191957874581135</v>
      </c>
      <c r="F60" s="27">
        <v>8861</v>
      </c>
      <c r="G60" s="28">
        <v>109.67941576927838</v>
      </c>
      <c r="H60" s="27">
        <v>6807</v>
      </c>
      <c r="I60" s="28">
        <v>111.46225642705092</v>
      </c>
      <c r="J60" s="27">
        <v>2054</v>
      </c>
      <c r="K60" s="28">
        <v>104.158215010142</v>
      </c>
      <c r="L60" s="27">
        <v>8809</v>
      </c>
      <c r="M60" s="28">
        <v>119.37931969101506</v>
      </c>
      <c r="N60" s="27">
        <v>4305</v>
      </c>
      <c r="O60" s="28">
        <v>105.46300832925037</v>
      </c>
      <c r="P60" s="27">
        <v>4504</v>
      </c>
      <c r="Q60" s="28">
        <v>136.60903851986654</v>
      </c>
      <c r="R60" s="27">
        <v>9487</v>
      </c>
      <c r="S60" s="29">
        <v>230.49076773566571</v>
      </c>
    </row>
    <row r="61" spans="1:19" x14ac:dyDescent="0.2">
      <c r="A61" s="23" t="s">
        <v>13</v>
      </c>
      <c r="B61" s="27">
        <v>28929</v>
      </c>
      <c r="C61" s="28">
        <v>112.19313554392087</v>
      </c>
      <c r="D61" s="27">
        <v>2039</v>
      </c>
      <c r="E61" s="28">
        <v>71.169284467713794</v>
      </c>
      <c r="F61" s="27">
        <v>8892</v>
      </c>
      <c r="G61" s="28">
        <v>121.9585790700864</v>
      </c>
      <c r="H61" s="27">
        <v>6950</v>
      </c>
      <c r="I61" s="28">
        <v>130.76199435559738</v>
      </c>
      <c r="J61" s="27">
        <v>1942</v>
      </c>
      <c r="K61" s="28">
        <v>98.279352226720647</v>
      </c>
      <c r="L61" s="27">
        <v>10940</v>
      </c>
      <c r="M61" s="28">
        <v>179.81591058514135</v>
      </c>
      <c r="N61" s="27">
        <v>8288</v>
      </c>
      <c r="O61" s="28">
        <v>253.92156862745097</v>
      </c>
      <c r="P61" s="27">
        <v>2652</v>
      </c>
      <c r="Q61" s="28">
        <v>94.042553191489361</v>
      </c>
      <c r="R61" s="27">
        <v>7058</v>
      </c>
      <c r="S61" s="29">
        <v>73.944473546359347</v>
      </c>
    </row>
    <row r="62" spans="1:19" x14ac:dyDescent="0.2">
      <c r="A62" s="23" t="s">
        <v>14</v>
      </c>
      <c r="B62" s="27">
        <v>29861</v>
      </c>
      <c r="C62" s="28">
        <v>130.1359714111392</v>
      </c>
      <c r="D62" s="27">
        <v>2262</v>
      </c>
      <c r="E62" s="28">
        <v>127.79661016949153</v>
      </c>
      <c r="F62" s="27">
        <v>6936</v>
      </c>
      <c r="G62" s="28">
        <v>113.53740383041415</v>
      </c>
      <c r="H62" s="27">
        <v>5207</v>
      </c>
      <c r="I62" s="28">
        <v>121.94379391100702</v>
      </c>
      <c r="J62" s="27">
        <v>1729</v>
      </c>
      <c r="K62" s="28">
        <v>94.01848830886351</v>
      </c>
      <c r="L62" s="27">
        <v>9282</v>
      </c>
      <c r="M62" s="28">
        <v>75.432750914262499</v>
      </c>
      <c r="N62" s="27">
        <v>5832</v>
      </c>
      <c r="O62" s="28">
        <v>65.256797583081578</v>
      </c>
      <c r="P62" s="27">
        <v>3450</v>
      </c>
      <c r="Q62" s="28">
        <v>102.43467933491685</v>
      </c>
      <c r="R62" s="27">
        <v>11381</v>
      </c>
      <c r="S62" s="29">
        <v>412.05648081100651</v>
      </c>
    </row>
    <row r="63" spans="1:19" x14ac:dyDescent="0.2">
      <c r="A63" s="22" t="s">
        <v>17</v>
      </c>
      <c r="B63" s="24">
        <v>22349</v>
      </c>
      <c r="C63" s="25">
        <v>88.458341579259852</v>
      </c>
      <c r="D63" s="24">
        <v>1880</v>
      </c>
      <c r="E63" s="25">
        <v>121.68284789644012</v>
      </c>
      <c r="F63" s="24">
        <v>4667</v>
      </c>
      <c r="G63" s="25">
        <v>73.25380630984148</v>
      </c>
      <c r="H63" s="24">
        <v>3324</v>
      </c>
      <c r="I63" s="25">
        <v>67.192237719830203</v>
      </c>
      <c r="J63" s="24">
        <v>1343</v>
      </c>
      <c r="K63" s="25">
        <v>94.311797752808985</v>
      </c>
      <c r="L63" s="24">
        <v>7732</v>
      </c>
      <c r="M63" s="25">
        <v>179.02292197267886</v>
      </c>
      <c r="N63" s="24">
        <v>4677</v>
      </c>
      <c r="O63" s="25">
        <v>225.61505065123009</v>
      </c>
      <c r="P63" s="24">
        <v>3055</v>
      </c>
      <c r="Q63" s="25">
        <v>136.01959038290295</v>
      </c>
      <c r="R63" s="24">
        <v>8070</v>
      </c>
      <c r="S63" s="26">
        <v>61.933998465080585</v>
      </c>
    </row>
    <row r="64" spans="1:19" x14ac:dyDescent="0.2">
      <c r="A64" s="23" t="s">
        <v>4</v>
      </c>
      <c r="B64" s="27">
        <v>21289</v>
      </c>
      <c r="C64" s="28">
        <v>130.1681442983797</v>
      </c>
      <c r="D64" s="27">
        <v>1593</v>
      </c>
      <c r="E64" s="28">
        <v>110.77885952712101</v>
      </c>
      <c r="F64" s="27">
        <v>5652</v>
      </c>
      <c r="G64" s="28">
        <v>107.80087736028992</v>
      </c>
      <c r="H64" s="27">
        <v>4237</v>
      </c>
      <c r="I64" s="28">
        <v>116.49711300522409</v>
      </c>
      <c r="J64" s="27">
        <v>1415</v>
      </c>
      <c r="K64" s="28">
        <v>88.107098381070983</v>
      </c>
      <c r="L64" s="27">
        <v>6736</v>
      </c>
      <c r="M64" s="28">
        <v>114.07281964436918</v>
      </c>
      <c r="N64" s="27">
        <v>3362</v>
      </c>
      <c r="O64" s="28">
        <v>89.319872476089273</v>
      </c>
      <c r="P64" s="27">
        <v>3374</v>
      </c>
      <c r="Q64" s="28">
        <v>157.58991125642223</v>
      </c>
      <c r="R64" s="27">
        <v>7308</v>
      </c>
      <c r="S64" s="29">
        <v>193.89758556646325</v>
      </c>
    </row>
    <row r="65" spans="1:20" x14ac:dyDescent="0.2">
      <c r="A65" s="23" t="s">
        <v>5</v>
      </c>
      <c r="B65" s="27">
        <v>29144</v>
      </c>
      <c r="C65" s="28">
        <v>136.96776012783155</v>
      </c>
      <c r="D65" s="27">
        <v>2128</v>
      </c>
      <c r="E65" s="28">
        <v>75.945753033547476</v>
      </c>
      <c r="F65" s="27">
        <v>8985</v>
      </c>
      <c r="G65" s="28">
        <v>136.23957543593633</v>
      </c>
      <c r="H65" s="27">
        <v>6811</v>
      </c>
      <c r="I65" s="28">
        <v>143.41966729837861</v>
      </c>
      <c r="J65" s="27">
        <v>2174</v>
      </c>
      <c r="K65" s="28">
        <v>117.76814734561214</v>
      </c>
      <c r="L65" s="27">
        <v>7550</v>
      </c>
      <c r="M65" s="28">
        <v>107.0921985815603</v>
      </c>
      <c r="N65" s="27">
        <v>4039</v>
      </c>
      <c r="O65" s="28">
        <v>112.63245956497489</v>
      </c>
      <c r="P65" s="27">
        <v>3511</v>
      </c>
      <c r="Q65" s="28">
        <v>101.35681293302541</v>
      </c>
      <c r="R65" s="27">
        <v>10481</v>
      </c>
      <c r="S65" s="29">
        <v>216.95301179879939</v>
      </c>
    </row>
    <row r="66" spans="1:20" x14ac:dyDescent="0.2">
      <c r="A66" s="23" t="s">
        <v>6</v>
      </c>
      <c r="B66" s="27">
        <v>25099</v>
      </c>
      <c r="C66" s="28">
        <v>86.091102421623106</v>
      </c>
      <c r="D66" s="27">
        <v>3126</v>
      </c>
      <c r="E66" s="28">
        <v>160.80246913580248</v>
      </c>
      <c r="F66" s="27">
        <v>7029</v>
      </c>
      <c r="G66" s="28">
        <v>85.960621254738896</v>
      </c>
      <c r="H66" s="27">
        <v>5036</v>
      </c>
      <c r="I66" s="28">
        <v>87.689360961170109</v>
      </c>
      <c r="J66" s="27">
        <v>1993</v>
      </c>
      <c r="K66" s="28">
        <v>81.881676253081352</v>
      </c>
      <c r="L66" s="27">
        <v>6758</v>
      </c>
      <c r="M66" s="28">
        <v>80.299429657794676</v>
      </c>
      <c r="N66" s="27">
        <v>3607</v>
      </c>
      <c r="O66" s="28">
        <v>84.079254079254085</v>
      </c>
      <c r="P66" s="27">
        <v>3151</v>
      </c>
      <c r="Q66" s="28">
        <v>76.369365002423649</v>
      </c>
      <c r="R66" s="27">
        <v>8186</v>
      </c>
      <c r="S66" s="29">
        <v>77.102759724969388</v>
      </c>
    </row>
    <row r="67" spans="1:20" x14ac:dyDescent="0.2">
      <c r="A67" s="23" t="s">
        <v>7</v>
      </c>
      <c r="B67" s="27">
        <v>29123</v>
      </c>
      <c r="C67" s="28">
        <v>117.95941512414436</v>
      </c>
      <c r="D67" s="27">
        <v>1911</v>
      </c>
      <c r="E67" s="28">
        <v>91.130185979971387</v>
      </c>
      <c r="F67" s="27">
        <v>9568</v>
      </c>
      <c r="G67" s="28">
        <v>113.37836236520916</v>
      </c>
      <c r="H67" s="27">
        <v>7397</v>
      </c>
      <c r="I67" s="28">
        <v>126.01362862010221</v>
      </c>
      <c r="J67" s="27">
        <v>2171</v>
      </c>
      <c r="K67" s="28">
        <v>84.5075905021409</v>
      </c>
      <c r="L67" s="27">
        <v>10842</v>
      </c>
      <c r="M67" s="28">
        <v>102.36027190332327</v>
      </c>
      <c r="N67" s="27">
        <v>6973</v>
      </c>
      <c r="O67" s="28">
        <v>105.98875208998328</v>
      </c>
      <c r="P67" s="27">
        <v>3869</v>
      </c>
      <c r="Q67" s="28">
        <v>96.411662098180912</v>
      </c>
      <c r="R67" s="27">
        <v>6802</v>
      </c>
      <c r="S67" s="29">
        <v>191.01376017972481</v>
      </c>
    </row>
    <row r="68" spans="1:20" x14ac:dyDescent="0.2">
      <c r="A68" s="23" t="s">
        <v>8</v>
      </c>
      <c r="B68" s="27">
        <v>30263</v>
      </c>
      <c r="C68" s="28">
        <v>124.20685409398729</v>
      </c>
      <c r="D68" s="27">
        <v>2466</v>
      </c>
      <c r="E68" s="28">
        <v>126.65639445300462</v>
      </c>
      <c r="F68" s="27">
        <v>8004</v>
      </c>
      <c r="G68" s="28">
        <v>87.075718015665799</v>
      </c>
      <c r="H68" s="27">
        <v>5587</v>
      </c>
      <c r="I68" s="28">
        <v>82.562435348012414</v>
      </c>
      <c r="J68" s="27">
        <v>2417</v>
      </c>
      <c r="K68" s="28">
        <v>99.670103092783506</v>
      </c>
      <c r="L68" s="27">
        <v>9543</v>
      </c>
      <c r="M68" s="28">
        <v>135.61176637771777</v>
      </c>
      <c r="N68" s="27">
        <v>4405</v>
      </c>
      <c r="O68" s="28">
        <v>154.99648135116115</v>
      </c>
      <c r="P68" s="27">
        <v>5138</v>
      </c>
      <c r="Q68" s="28">
        <v>122.47914183551846</v>
      </c>
      <c r="R68" s="27">
        <v>10250</v>
      </c>
      <c r="S68" s="29">
        <v>165.61641622232995</v>
      </c>
    </row>
    <row r="69" spans="1:20" x14ac:dyDescent="0.2">
      <c r="A69" s="23" t="s">
        <v>9</v>
      </c>
      <c r="B69" s="27">
        <v>25939</v>
      </c>
      <c r="C69" s="28">
        <v>101.86937909908495</v>
      </c>
      <c r="D69" s="27">
        <v>2638</v>
      </c>
      <c r="E69" s="28">
        <v>136.89673066943436</v>
      </c>
      <c r="F69" s="27">
        <v>9254</v>
      </c>
      <c r="G69" s="28">
        <v>120.10382868267359</v>
      </c>
      <c r="H69" s="27">
        <v>7123</v>
      </c>
      <c r="I69" s="28">
        <v>130.31467252103914</v>
      </c>
      <c r="J69" s="27">
        <v>2131</v>
      </c>
      <c r="K69" s="28">
        <v>95.176418043769544</v>
      </c>
      <c r="L69" s="27">
        <v>8862</v>
      </c>
      <c r="M69" s="28">
        <v>96.044218055706082</v>
      </c>
      <c r="N69" s="27">
        <v>3927</v>
      </c>
      <c r="O69" s="28">
        <v>69.112988384371704</v>
      </c>
      <c r="P69" s="27">
        <v>4935</v>
      </c>
      <c r="Q69" s="28">
        <v>139.21015514809591</v>
      </c>
      <c r="R69" s="27">
        <v>5185</v>
      </c>
      <c r="S69" s="29">
        <v>78.513022410660199</v>
      </c>
    </row>
    <row r="70" spans="1:20" x14ac:dyDescent="0.2">
      <c r="A70" s="23" t="s">
        <v>10</v>
      </c>
      <c r="B70" s="27">
        <v>36895</v>
      </c>
      <c r="C70" s="28">
        <v>118.54577000931788</v>
      </c>
      <c r="D70" s="27">
        <v>2342</v>
      </c>
      <c r="E70" s="28">
        <v>90.740023246803574</v>
      </c>
      <c r="F70" s="27">
        <v>9860</v>
      </c>
      <c r="G70" s="28">
        <v>110.48857014791574</v>
      </c>
      <c r="H70" s="27">
        <v>7767</v>
      </c>
      <c r="I70" s="28">
        <v>122.23796033994334</v>
      </c>
      <c r="J70" s="27">
        <v>2093</v>
      </c>
      <c r="K70" s="28">
        <v>81.439688715953309</v>
      </c>
      <c r="L70" s="27">
        <v>12243</v>
      </c>
      <c r="M70" s="28">
        <v>131.9146643680638</v>
      </c>
      <c r="N70" s="27">
        <v>6999</v>
      </c>
      <c r="O70" s="28">
        <v>130.09293680297398</v>
      </c>
      <c r="P70" s="27">
        <v>5244</v>
      </c>
      <c r="Q70" s="28">
        <v>134.42706998205588</v>
      </c>
      <c r="R70" s="27">
        <v>12450</v>
      </c>
      <c r="S70" s="29">
        <v>120.44113379123537</v>
      </c>
    </row>
    <row r="71" spans="1:20" x14ac:dyDescent="0.2">
      <c r="A71" s="23" t="s">
        <v>11</v>
      </c>
      <c r="B71" s="27">
        <v>28748</v>
      </c>
      <c r="C71" s="28">
        <v>97.358439447304264</v>
      </c>
      <c r="D71" s="27">
        <v>3009</v>
      </c>
      <c r="E71" s="28">
        <v>119.64214711729622</v>
      </c>
      <c r="F71" s="27">
        <v>11262</v>
      </c>
      <c r="G71" s="28">
        <v>121.65928486550719</v>
      </c>
      <c r="H71" s="27">
        <v>9054</v>
      </c>
      <c r="I71" s="28">
        <v>131.56059285091544</v>
      </c>
      <c r="J71" s="27">
        <v>2208</v>
      </c>
      <c r="K71" s="28">
        <v>92.968421052631584</v>
      </c>
      <c r="L71" s="27">
        <v>7476</v>
      </c>
      <c r="M71" s="28">
        <v>87.214185720951932</v>
      </c>
      <c r="N71" s="27">
        <v>3800</v>
      </c>
      <c r="O71" s="28">
        <v>103.20478001086366</v>
      </c>
      <c r="P71" s="27">
        <v>3676</v>
      </c>
      <c r="Q71" s="28">
        <v>75.173824130879339</v>
      </c>
      <c r="R71" s="27">
        <v>7001</v>
      </c>
      <c r="S71" s="29">
        <v>76.230400696864109</v>
      </c>
    </row>
    <row r="72" spans="1:20" x14ac:dyDescent="0.2">
      <c r="A72" s="23" t="s">
        <v>12</v>
      </c>
      <c r="B72" s="27">
        <v>23386</v>
      </c>
      <c r="C72" s="28">
        <v>80.469341408024221</v>
      </c>
      <c r="D72" s="27">
        <v>3243</v>
      </c>
      <c r="E72" s="28">
        <v>170.23622047244095</v>
      </c>
      <c r="F72" s="27">
        <v>8059</v>
      </c>
      <c r="G72" s="28">
        <v>90.949102810066591</v>
      </c>
      <c r="H72" s="27">
        <v>6185</v>
      </c>
      <c r="I72" s="28">
        <v>90.862347583370067</v>
      </c>
      <c r="J72" s="27">
        <v>1874</v>
      </c>
      <c r="K72" s="28">
        <v>91.236611489776038</v>
      </c>
      <c r="L72" s="27">
        <v>8116</v>
      </c>
      <c r="M72" s="28">
        <v>92.133045748666135</v>
      </c>
      <c r="N72" s="27">
        <v>4859</v>
      </c>
      <c r="O72" s="28">
        <v>112.86875725900116</v>
      </c>
      <c r="P72" s="27">
        <v>3257</v>
      </c>
      <c r="Q72" s="28">
        <v>72.313499111900541</v>
      </c>
      <c r="R72" s="27">
        <v>3968</v>
      </c>
      <c r="S72" s="29">
        <v>41.825656161062511</v>
      </c>
      <c r="T72" s="65"/>
    </row>
    <row r="73" spans="1:20" x14ac:dyDescent="0.2">
      <c r="A73" s="23" t="s">
        <v>13</v>
      </c>
      <c r="B73" s="27">
        <v>30355</v>
      </c>
      <c r="C73" s="28">
        <v>104.92930968923918</v>
      </c>
      <c r="D73" s="27">
        <v>2340</v>
      </c>
      <c r="E73" s="28">
        <v>114.76213830308974</v>
      </c>
      <c r="F73" s="27">
        <v>6606</v>
      </c>
      <c r="G73" s="28">
        <v>74.291497975708495</v>
      </c>
      <c r="H73" s="27">
        <v>4667</v>
      </c>
      <c r="I73" s="28">
        <v>67.151079136690655</v>
      </c>
      <c r="J73" s="27">
        <v>1939</v>
      </c>
      <c r="K73" s="28">
        <v>99.845520082389299</v>
      </c>
      <c r="L73" s="27">
        <v>14823</v>
      </c>
      <c r="M73" s="28">
        <v>135.49360146252286</v>
      </c>
      <c r="N73" s="27">
        <v>10664</v>
      </c>
      <c r="O73" s="28">
        <v>128.66795366795367</v>
      </c>
      <c r="P73" s="27">
        <v>4159</v>
      </c>
      <c r="Q73" s="28">
        <v>156.82503770739063</v>
      </c>
      <c r="R73" s="27">
        <v>6586</v>
      </c>
      <c r="S73" s="29">
        <v>93.312553131198641</v>
      </c>
      <c r="T73" s="65"/>
    </row>
    <row r="74" spans="1:20" x14ac:dyDescent="0.2">
      <c r="A74" s="23" t="s">
        <v>14</v>
      </c>
      <c r="B74" s="27">
        <v>23234</v>
      </c>
      <c r="C74" s="28">
        <v>77.807173235993432</v>
      </c>
      <c r="D74" s="27">
        <v>1745</v>
      </c>
      <c r="E74" s="28">
        <v>77.144120247568523</v>
      </c>
      <c r="F74" s="27">
        <v>8313</v>
      </c>
      <c r="G74" s="28">
        <v>119.85294117647058</v>
      </c>
      <c r="H74" s="27">
        <v>6500</v>
      </c>
      <c r="I74" s="28">
        <v>124.83195698098713</v>
      </c>
      <c r="J74" s="27">
        <v>1813</v>
      </c>
      <c r="K74" s="28">
        <v>104.8582995951417</v>
      </c>
      <c r="L74" s="27">
        <v>7935</v>
      </c>
      <c r="M74" s="28">
        <v>85.488041370394313</v>
      </c>
      <c r="N74" s="27">
        <v>4392</v>
      </c>
      <c r="O74" s="28">
        <v>75.308641975308646</v>
      </c>
      <c r="P74" s="27">
        <v>3543</v>
      </c>
      <c r="Q74" s="28">
        <v>102.69565217391306</v>
      </c>
      <c r="R74" s="27">
        <v>5241</v>
      </c>
      <c r="S74" s="30">
        <v>46.050434935418686</v>
      </c>
      <c r="T74" s="65"/>
    </row>
    <row r="75" spans="1:20" x14ac:dyDescent="0.2">
      <c r="A75" s="22" t="s">
        <v>18</v>
      </c>
      <c r="B75" s="24">
        <v>18348</v>
      </c>
      <c r="C75" s="25">
        <v>82.09763300371381</v>
      </c>
      <c r="D75" s="24">
        <v>1155</v>
      </c>
      <c r="E75" s="25">
        <v>61.436170212765958</v>
      </c>
      <c r="F75" s="24">
        <v>6354</v>
      </c>
      <c r="G75" s="25">
        <v>136.14741804156847</v>
      </c>
      <c r="H75" s="24">
        <v>4613</v>
      </c>
      <c r="I75" s="25">
        <v>138.7785800240674</v>
      </c>
      <c r="J75" s="24">
        <v>1741</v>
      </c>
      <c r="K75" s="25">
        <v>129.63514519731942</v>
      </c>
      <c r="L75" s="24">
        <v>6114</v>
      </c>
      <c r="M75" s="25">
        <v>79.07397827211588</v>
      </c>
      <c r="N75" s="24">
        <v>3180</v>
      </c>
      <c r="O75" s="25">
        <v>67.992302758178326</v>
      </c>
      <c r="P75" s="24">
        <v>2934</v>
      </c>
      <c r="Q75" s="25">
        <v>96.039279869067101</v>
      </c>
      <c r="R75" s="24">
        <v>4725</v>
      </c>
      <c r="S75" s="29">
        <v>58.550185873605955</v>
      </c>
      <c r="T75" s="65"/>
    </row>
    <row r="76" spans="1:20" x14ac:dyDescent="0.2">
      <c r="A76" s="23" t="s">
        <v>4</v>
      </c>
      <c r="B76" s="27">
        <v>25980</v>
      </c>
      <c r="C76" s="28">
        <v>122.03485368030438</v>
      </c>
      <c r="D76" s="27">
        <v>1871</v>
      </c>
      <c r="E76" s="28">
        <v>117.45134965473949</v>
      </c>
      <c r="F76" s="27">
        <v>7797</v>
      </c>
      <c r="G76" s="28">
        <v>137.95116772823778</v>
      </c>
      <c r="H76" s="27">
        <v>5993</v>
      </c>
      <c r="I76" s="28">
        <v>141.44441822043899</v>
      </c>
      <c r="J76" s="27">
        <v>1804</v>
      </c>
      <c r="K76" s="28">
        <v>127.49116607773851</v>
      </c>
      <c r="L76" s="27">
        <v>6907</v>
      </c>
      <c r="M76" s="28">
        <v>102.53859857482186</v>
      </c>
      <c r="N76" s="27">
        <v>3652</v>
      </c>
      <c r="O76" s="28">
        <v>108.62581796549674</v>
      </c>
      <c r="P76" s="27">
        <v>3255</v>
      </c>
      <c r="Q76" s="28">
        <v>96.473029045643159</v>
      </c>
      <c r="R76" s="27">
        <v>9405</v>
      </c>
      <c r="S76" s="29">
        <v>128.69458128078816</v>
      </c>
      <c r="T76" s="65"/>
    </row>
    <row r="77" spans="1:20" x14ac:dyDescent="0.2">
      <c r="A77" s="23" t="s">
        <v>5</v>
      </c>
      <c r="B77" s="27">
        <v>20534</v>
      </c>
      <c r="C77" s="28">
        <v>70.457040900356844</v>
      </c>
      <c r="D77" s="27">
        <v>2614</v>
      </c>
      <c r="E77" s="28">
        <v>122.83834586466165</v>
      </c>
      <c r="F77" s="27">
        <v>7283</v>
      </c>
      <c r="G77" s="28">
        <v>81.057317751808569</v>
      </c>
      <c r="H77" s="27">
        <v>5246</v>
      </c>
      <c r="I77" s="28">
        <v>77.022463661723677</v>
      </c>
      <c r="J77" s="27">
        <v>2037</v>
      </c>
      <c r="K77" s="28">
        <v>93.698252069917203</v>
      </c>
      <c r="L77" s="27">
        <v>5700</v>
      </c>
      <c r="M77" s="28">
        <v>75.496688741721854</v>
      </c>
      <c r="N77" s="27">
        <v>3100</v>
      </c>
      <c r="O77" s="28">
        <v>76.751671205744003</v>
      </c>
      <c r="P77" s="27">
        <v>2600</v>
      </c>
      <c r="Q77" s="28">
        <v>74.052976360011385</v>
      </c>
      <c r="R77" s="27">
        <v>4937</v>
      </c>
      <c r="S77" s="29">
        <v>47.104283942371907</v>
      </c>
      <c r="T77" s="65"/>
    </row>
    <row r="78" spans="1:20" x14ac:dyDescent="0.2">
      <c r="A78" s="23" t="s">
        <v>6</v>
      </c>
      <c r="B78" s="27">
        <v>23192</v>
      </c>
      <c r="C78" s="28">
        <v>92.402087732578991</v>
      </c>
      <c r="D78" s="27">
        <v>1739</v>
      </c>
      <c r="E78" s="28">
        <v>55.63019833653231</v>
      </c>
      <c r="F78" s="27">
        <v>7965</v>
      </c>
      <c r="G78" s="28">
        <v>113.31626120358516</v>
      </c>
      <c r="H78" s="27">
        <v>5719</v>
      </c>
      <c r="I78" s="28">
        <v>113.56235107227958</v>
      </c>
      <c r="J78" s="27">
        <v>2246</v>
      </c>
      <c r="K78" s="28">
        <v>112.6944305067737</v>
      </c>
      <c r="L78" s="27">
        <v>7388</v>
      </c>
      <c r="M78" s="28">
        <v>109.32228469961527</v>
      </c>
      <c r="N78" s="27">
        <v>4260</v>
      </c>
      <c r="O78" s="28">
        <v>118.10368727474356</v>
      </c>
      <c r="P78" s="27">
        <v>3128</v>
      </c>
      <c r="Q78" s="28">
        <v>99.270072992700733</v>
      </c>
      <c r="R78" s="27">
        <v>6100</v>
      </c>
      <c r="S78" s="29">
        <v>74.517468849254826</v>
      </c>
      <c r="T78" s="65"/>
    </row>
    <row r="79" spans="1:20" x14ac:dyDescent="0.2">
      <c r="A79" s="23" t="s">
        <v>7</v>
      </c>
      <c r="B79" s="27">
        <v>51697</v>
      </c>
      <c r="C79" s="28">
        <v>177.51261889228445</v>
      </c>
      <c r="D79" s="27">
        <v>2970</v>
      </c>
      <c r="E79" s="28">
        <v>155.41601255886971</v>
      </c>
      <c r="F79" s="27">
        <v>10089</v>
      </c>
      <c r="G79" s="28">
        <v>105.44523411371239</v>
      </c>
      <c r="H79" s="27">
        <v>7325</v>
      </c>
      <c r="I79" s="28">
        <v>99.026632418548061</v>
      </c>
      <c r="J79" s="27">
        <v>2764</v>
      </c>
      <c r="K79" s="28">
        <v>127.31460156609857</v>
      </c>
      <c r="L79" s="27">
        <v>24800</v>
      </c>
      <c r="M79" s="28">
        <v>228.74008485519278</v>
      </c>
      <c r="N79" s="27">
        <v>4504</v>
      </c>
      <c r="O79" s="28">
        <v>64.591997705435261</v>
      </c>
      <c r="P79" s="27">
        <v>20296</v>
      </c>
      <c r="Q79" s="28">
        <v>524.57999483070557</v>
      </c>
      <c r="R79" s="27">
        <v>13838</v>
      </c>
      <c r="S79" s="29">
        <v>203.44016465745369</v>
      </c>
      <c r="T79" s="65"/>
    </row>
    <row r="80" spans="1:20" x14ac:dyDescent="0.2">
      <c r="A80" s="23" t="s">
        <v>8</v>
      </c>
      <c r="B80" s="27">
        <v>26411</v>
      </c>
      <c r="C80" s="28">
        <v>87.27158576479529</v>
      </c>
      <c r="D80" s="27">
        <v>1756</v>
      </c>
      <c r="E80" s="28">
        <v>71.20843471208434</v>
      </c>
      <c r="F80" s="27">
        <v>9608</v>
      </c>
      <c r="G80" s="28">
        <v>120.03998000999501</v>
      </c>
      <c r="H80" s="27">
        <v>7181</v>
      </c>
      <c r="I80" s="28">
        <v>128.53051727223911</v>
      </c>
      <c r="J80" s="27">
        <v>2427</v>
      </c>
      <c r="K80" s="28">
        <v>100.41373603640878</v>
      </c>
      <c r="L80" s="27">
        <v>8042</v>
      </c>
      <c r="M80" s="28">
        <v>84.27119354500681</v>
      </c>
      <c r="N80" s="27">
        <v>4851</v>
      </c>
      <c r="O80" s="28">
        <v>110.12485811577753</v>
      </c>
      <c r="P80" s="27">
        <v>3191</v>
      </c>
      <c r="Q80" s="28">
        <v>62.105877773452697</v>
      </c>
      <c r="R80" s="27">
        <v>7005</v>
      </c>
      <c r="S80" s="29">
        <v>68.341463414634148</v>
      </c>
      <c r="T80" s="65"/>
    </row>
    <row r="81" spans="1:20" x14ac:dyDescent="0.2">
      <c r="A81" s="23" t="s">
        <v>9</v>
      </c>
      <c r="B81" s="27">
        <v>32044</v>
      </c>
      <c r="C81" s="28">
        <v>123.53598828019585</v>
      </c>
      <c r="D81" s="27">
        <v>2331</v>
      </c>
      <c r="E81" s="28">
        <v>88.362395754359369</v>
      </c>
      <c r="F81" s="27">
        <v>8607</v>
      </c>
      <c r="G81" s="28">
        <v>93.008428787551338</v>
      </c>
      <c r="H81" s="27">
        <v>6204</v>
      </c>
      <c r="I81" s="28">
        <v>87.098132809209602</v>
      </c>
      <c r="J81" s="27">
        <v>2403</v>
      </c>
      <c r="K81" s="28">
        <v>112.76396058188645</v>
      </c>
      <c r="L81" s="27">
        <v>11269</v>
      </c>
      <c r="M81" s="28">
        <v>127.16091175806817</v>
      </c>
      <c r="N81" s="27">
        <v>7282</v>
      </c>
      <c r="O81" s="28">
        <v>185.43417366946778</v>
      </c>
      <c r="P81" s="27">
        <v>3987</v>
      </c>
      <c r="Q81" s="28">
        <v>80.790273556231</v>
      </c>
      <c r="R81" s="27">
        <v>9837</v>
      </c>
      <c r="S81" s="29">
        <v>189.72034715525555</v>
      </c>
      <c r="T81" s="65"/>
    </row>
    <row r="82" spans="1:20" x14ac:dyDescent="0.2">
      <c r="A82" s="23" t="s">
        <v>10</v>
      </c>
      <c r="B82" s="27">
        <v>36418</v>
      </c>
      <c r="C82" s="28">
        <v>98.707141889144864</v>
      </c>
      <c r="D82" s="27">
        <v>2534</v>
      </c>
      <c r="E82" s="28">
        <v>108.19812126387703</v>
      </c>
      <c r="F82" s="27">
        <v>11198</v>
      </c>
      <c r="G82" s="28">
        <v>113.56997971602433</v>
      </c>
      <c r="H82" s="27">
        <v>8523</v>
      </c>
      <c r="I82" s="28">
        <v>109.7334878331402</v>
      </c>
      <c r="J82" s="27">
        <v>2675</v>
      </c>
      <c r="K82" s="28">
        <v>127.80697563306258</v>
      </c>
      <c r="L82" s="27">
        <v>12531</v>
      </c>
      <c r="M82" s="28">
        <v>102.35236461651556</v>
      </c>
      <c r="N82" s="27">
        <v>8568</v>
      </c>
      <c r="O82" s="28">
        <v>122.41748821260181</v>
      </c>
      <c r="P82" s="27">
        <v>3963</v>
      </c>
      <c r="Q82" s="28">
        <v>75.572082379862707</v>
      </c>
      <c r="R82" s="27">
        <v>10155</v>
      </c>
      <c r="S82" s="29">
        <v>81.566265060240966</v>
      </c>
      <c r="T82" s="65"/>
    </row>
    <row r="83" spans="1:20" x14ac:dyDescent="0.2">
      <c r="A83" s="23" t="s">
        <v>11</v>
      </c>
      <c r="B83" s="27">
        <v>31884</v>
      </c>
      <c r="C83" s="28">
        <v>110.90858494503965</v>
      </c>
      <c r="D83" s="27">
        <v>2949</v>
      </c>
      <c r="E83" s="28">
        <v>98.00598205383848</v>
      </c>
      <c r="F83" s="27">
        <v>12163</v>
      </c>
      <c r="G83" s="28">
        <v>108.00035517670041</v>
      </c>
      <c r="H83" s="27">
        <v>9307</v>
      </c>
      <c r="I83" s="28">
        <v>102.79434504086591</v>
      </c>
      <c r="J83" s="27">
        <v>2856</v>
      </c>
      <c r="K83" s="28">
        <v>129.34782608695653</v>
      </c>
      <c r="L83" s="27">
        <v>9423</v>
      </c>
      <c r="M83" s="28">
        <v>126.04333868378812</v>
      </c>
      <c r="N83" s="27">
        <v>6443</v>
      </c>
      <c r="O83" s="28">
        <v>169.55263157894737</v>
      </c>
      <c r="P83" s="27">
        <v>2980</v>
      </c>
      <c r="Q83" s="28">
        <v>81.066376496191523</v>
      </c>
      <c r="R83" s="27">
        <v>7349</v>
      </c>
      <c r="S83" s="29">
        <v>104.97071846879018</v>
      </c>
      <c r="T83" s="65"/>
    </row>
    <row r="84" spans="1:20" x14ac:dyDescent="0.2">
      <c r="A84" s="23" t="s">
        <v>12</v>
      </c>
      <c r="B84" s="27">
        <v>29843</v>
      </c>
      <c r="C84" s="28">
        <v>127.61053621825023</v>
      </c>
      <c r="D84" s="27">
        <v>2309</v>
      </c>
      <c r="E84" s="28">
        <v>71.199506629663887</v>
      </c>
      <c r="F84" s="27">
        <v>10574</v>
      </c>
      <c r="G84" s="28">
        <v>131.20734582454398</v>
      </c>
      <c r="H84" s="27">
        <v>7691</v>
      </c>
      <c r="I84" s="28">
        <v>124.34923201293454</v>
      </c>
      <c r="J84" s="27">
        <v>2883</v>
      </c>
      <c r="K84" s="28">
        <v>153.84204909284952</v>
      </c>
      <c r="L84" s="27">
        <v>10923</v>
      </c>
      <c r="M84" s="28">
        <v>134.58600295712174</v>
      </c>
      <c r="N84" s="27">
        <v>7161</v>
      </c>
      <c r="O84" s="28">
        <v>147.3760032928586</v>
      </c>
      <c r="P84" s="27">
        <v>3762</v>
      </c>
      <c r="Q84" s="28">
        <v>115.50506601166717</v>
      </c>
      <c r="R84" s="27">
        <v>6037</v>
      </c>
      <c r="S84" s="29">
        <v>152.14213709677421</v>
      </c>
      <c r="T84" s="65"/>
    </row>
    <row r="85" spans="1:20" x14ac:dyDescent="0.2">
      <c r="A85" s="23" t="s">
        <v>13</v>
      </c>
      <c r="B85" s="27">
        <v>29913</v>
      </c>
      <c r="C85" s="28">
        <v>98.54389721627409</v>
      </c>
      <c r="D85" s="27">
        <v>1747</v>
      </c>
      <c r="E85" s="28">
        <v>74.658119658119659</v>
      </c>
      <c r="F85" s="27">
        <v>9315</v>
      </c>
      <c r="G85" s="28">
        <v>141.00817438692098</v>
      </c>
      <c r="H85" s="27">
        <v>7372</v>
      </c>
      <c r="I85" s="28">
        <v>157.96014570387828</v>
      </c>
      <c r="J85" s="27">
        <v>1943</v>
      </c>
      <c r="K85" s="28">
        <v>100.2062919030428</v>
      </c>
      <c r="L85" s="27">
        <v>9739</v>
      </c>
      <c r="M85" s="28">
        <v>65.701949672805767</v>
      </c>
      <c r="N85" s="27">
        <v>5441</v>
      </c>
      <c r="O85" s="28">
        <v>51.022130532633156</v>
      </c>
      <c r="P85" s="27">
        <v>4298</v>
      </c>
      <c r="Q85" s="28">
        <v>103.34214955518152</v>
      </c>
      <c r="R85" s="27">
        <v>9112</v>
      </c>
      <c r="S85" s="29">
        <v>138.35408442150015</v>
      </c>
      <c r="T85" s="65"/>
    </row>
    <row r="86" spans="1:20" x14ac:dyDescent="0.2">
      <c r="A86" s="23" t="s">
        <v>14</v>
      </c>
      <c r="B86" s="27">
        <v>34681</v>
      </c>
      <c r="C86" s="28">
        <v>149.26831367823016</v>
      </c>
      <c r="D86" s="27">
        <v>3152</v>
      </c>
      <c r="E86" s="28">
        <v>180.63037249283667</v>
      </c>
      <c r="F86" s="27">
        <v>10491</v>
      </c>
      <c r="G86" s="28">
        <v>126.19992782389029</v>
      </c>
      <c r="H86" s="27">
        <v>8162</v>
      </c>
      <c r="I86" s="28">
        <v>125.56923076923077</v>
      </c>
      <c r="J86" s="27">
        <v>2329</v>
      </c>
      <c r="K86" s="28">
        <v>128.4611141753999</v>
      </c>
      <c r="L86" s="27">
        <v>14607</v>
      </c>
      <c r="M86" s="28">
        <v>184.08317580340267</v>
      </c>
      <c r="N86" s="27">
        <v>9871</v>
      </c>
      <c r="O86" s="28">
        <v>224.74954462659383</v>
      </c>
      <c r="P86" s="27">
        <v>4736</v>
      </c>
      <c r="Q86" s="28">
        <v>133.67202935365509</v>
      </c>
      <c r="R86" s="27">
        <v>6431</v>
      </c>
      <c r="S86" s="29">
        <v>122.70559053615722</v>
      </c>
      <c r="T86" s="65"/>
    </row>
    <row r="87" spans="1:20" x14ac:dyDescent="0.2">
      <c r="A87" s="22" t="s">
        <v>19</v>
      </c>
      <c r="B87" s="24">
        <v>19769</v>
      </c>
      <c r="C87" s="25">
        <v>107.74471332025288</v>
      </c>
      <c r="D87" s="24">
        <v>2455</v>
      </c>
      <c r="E87" s="25">
        <v>212.55411255411255</v>
      </c>
      <c r="F87" s="24">
        <v>7091</v>
      </c>
      <c r="G87" s="25">
        <v>111.59899276046585</v>
      </c>
      <c r="H87" s="24">
        <v>5317</v>
      </c>
      <c r="I87" s="25">
        <v>115.26121829611967</v>
      </c>
      <c r="J87" s="24">
        <v>1774</v>
      </c>
      <c r="K87" s="25">
        <v>101.89546237794372</v>
      </c>
      <c r="L87" s="24">
        <v>4602</v>
      </c>
      <c r="M87" s="25">
        <v>75.269872423945046</v>
      </c>
      <c r="N87" s="24">
        <v>2289</v>
      </c>
      <c r="O87" s="25">
        <v>71.981132075471692</v>
      </c>
      <c r="P87" s="24">
        <v>2313</v>
      </c>
      <c r="Q87" s="25">
        <v>78.834355828220865</v>
      </c>
      <c r="R87" s="24">
        <v>5621</v>
      </c>
      <c r="S87" s="26">
        <v>118.96296296296296</v>
      </c>
      <c r="T87" s="65"/>
    </row>
    <row r="88" spans="1:20" x14ac:dyDescent="0.2">
      <c r="A88" s="23" t="s">
        <v>4</v>
      </c>
      <c r="B88" s="27">
        <v>25145</v>
      </c>
      <c r="C88" s="28">
        <v>96.785989222478833</v>
      </c>
      <c r="D88" s="27">
        <v>1978</v>
      </c>
      <c r="E88" s="28">
        <v>105.71886691608765</v>
      </c>
      <c r="F88" s="27">
        <v>7024</v>
      </c>
      <c r="G88" s="28">
        <v>90.085930486084393</v>
      </c>
      <c r="H88" s="27">
        <v>5223</v>
      </c>
      <c r="I88" s="28">
        <v>87.151676956449194</v>
      </c>
      <c r="J88" s="27">
        <v>1801</v>
      </c>
      <c r="K88" s="28">
        <v>99.833702882483365</v>
      </c>
      <c r="L88" s="27">
        <v>8126</v>
      </c>
      <c r="M88" s="28">
        <v>117.64876212538005</v>
      </c>
      <c r="N88" s="27">
        <v>5209</v>
      </c>
      <c r="O88" s="28">
        <v>142.6341730558598</v>
      </c>
      <c r="P88" s="27">
        <v>2917</v>
      </c>
      <c r="Q88" s="28">
        <v>89.615975422427027</v>
      </c>
      <c r="R88" s="27">
        <v>8017</v>
      </c>
      <c r="S88" s="29">
        <v>85.24189261031367</v>
      </c>
      <c r="T88" s="65"/>
    </row>
    <row r="89" spans="1:20" x14ac:dyDescent="0.2">
      <c r="A89" s="23" t="s">
        <v>5</v>
      </c>
      <c r="B89" s="27">
        <v>36200</v>
      </c>
      <c r="C89" s="28">
        <v>176.2929775007305</v>
      </c>
      <c r="D89" s="27">
        <v>1769</v>
      </c>
      <c r="E89" s="28">
        <v>67.674062739097167</v>
      </c>
      <c r="F89" s="27">
        <v>9224</v>
      </c>
      <c r="G89" s="28">
        <v>126.65110531374432</v>
      </c>
      <c r="H89" s="27">
        <v>6849</v>
      </c>
      <c r="I89" s="28">
        <v>130.55661456347693</v>
      </c>
      <c r="J89" s="27">
        <v>2375</v>
      </c>
      <c r="K89" s="28">
        <v>116.593028964163</v>
      </c>
      <c r="L89" s="27">
        <v>17190</v>
      </c>
      <c r="M89" s="28">
        <v>301.57894736842104</v>
      </c>
      <c r="N89" s="27">
        <v>13314</v>
      </c>
      <c r="O89" s="28">
        <v>429.48387096774195</v>
      </c>
      <c r="P89" s="27">
        <v>3876</v>
      </c>
      <c r="Q89" s="28">
        <v>149.07692307692309</v>
      </c>
      <c r="R89" s="27">
        <v>8017</v>
      </c>
      <c r="S89" s="29">
        <v>162.38606441158598</v>
      </c>
      <c r="T89" s="65"/>
    </row>
    <row r="90" spans="1:20" x14ac:dyDescent="0.2">
      <c r="A90" s="23" t="s">
        <v>6</v>
      </c>
      <c r="B90" s="27">
        <v>32740</v>
      </c>
      <c r="C90" s="28">
        <v>141.16936874784409</v>
      </c>
      <c r="D90" s="27">
        <v>1891</v>
      </c>
      <c r="E90" s="28">
        <v>108.74065554916619</v>
      </c>
      <c r="F90" s="27">
        <v>9075</v>
      </c>
      <c r="G90" s="28">
        <v>113.93596986817325</v>
      </c>
      <c r="H90" s="27">
        <v>6837</v>
      </c>
      <c r="I90" s="28">
        <v>119.54887218045114</v>
      </c>
      <c r="J90" s="27">
        <v>2238</v>
      </c>
      <c r="K90" s="28">
        <v>99.643811219946571</v>
      </c>
      <c r="L90" s="27">
        <v>13819</v>
      </c>
      <c r="M90" s="28">
        <v>187.04656199242012</v>
      </c>
      <c r="N90" s="27">
        <v>11212</v>
      </c>
      <c r="O90" s="28">
        <v>263.19248826291084</v>
      </c>
      <c r="P90" s="27">
        <v>2607</v>
      </c>
      <c r="Q90" s="28">
        <v>83.343989769820965</v>
      </c>
      <c r="R90" s="27">
        <v>7955</v>
      </c>
      <c r="S90" s="29">
        <v>130.40983606557376</v>
      </c>
      <c r="T90" s="65"/>
    </row>
    <row r="91" spans="1:20" x14ac:dyDescent="0.2">
      <c r="A91" s="23" t="s">
        <v>7</v>
      </c>
      <c r="B91" s="27">
        <v>25615</v>
      </c>
      <c r="C91" s="28">
        <v>49.548329690310851</v>
      </c>
      <c r="D91" s="27">
        <v>1905</v>
      </c>
      <c r="E91" s="28">
        <v>64.141414141414145</v>
      </c>
      <c r="F91" s="27">
        <v>10107</v>
      </c>
      <c r="G91" s="28">
        <v>100.17841213202499</v>
      </c>
      <c r="H91" s="27">
        <v>7160</v>
      </c>
      <c r="I91" s="28">
        <v>97.74744027303754</v>
      </c>
      <c r="J91" s="27">
        <v>2947</v>
      </c>
      <c r="K91" s="28">
        <v>106.62083936324167</v>
      </c>
      <c r="L91" s="27">
        <v>9561</v>
      </c>
      <c r="M91" s="28">
        <v>38.552419354838705</v>
      </c>
      <c r="N91" s="27">
        <v>5847</v>
      </c>
      <c r="O91" s="28">
        <v>129.81793960923625</v>
      </c>
      <c r="P91" s="27">
        <v>3714</v>
      </c>
      <c r="Q91" s="28">
        <v>18.299172250689789</v>
      </c>
      <c r="R91" s="27">
        <v>4042</v>
      </c>
      <c r="S91" s="29">
        <v>29.20942332707039</v>
      </c>
      <c r="T91" s="65"/>
    </row>
    <row r="92" spans="1:20" x14ac:dyDescent="0.2">
      <c r="A92" s="23" t="s">
        <v>8</v>
      </c>
      <c r="B92" s="27">
        <v>28339</v>
      </c>
      <c r="C92" s="28">
        <v>107.2999886410965</v>
      </c>
      <c r="D92" s="27">
        <v>1836</v>
      </c>
      <c r="E92" s="28">
        <v>104.55580865603645</v>
      </c>
      <c r="F92" s="27">
        <v>8947</v>
      </c>
      <c r="G92" s="28">
        <v>93.120316402997503</v>
      </c>
      <c r="H92" s="27">
        <v>6808</v>
      </c>
      <c r="I92" s="28">
        <v>94.805737362484336</v>
      </c>
      <c r="J92" s="27">
        <v>2139</v>
      </c>
      <c r="K92" s="28">
        <v>88.133498145859093</v>
      </c>
      <c r="L92" s="27">
        <v>11189</v>
      </c>
      <c r="M92" s="28">
        <v>139.13205670231287</v>
      </c>
      <c r="N92" s="27">
        <v>8453</v>
      </c>
      <c r="O92" s="28">
        <v>174.25273139558854</v>
      </c>
      <c r="P92" s="27">
        <v>2736</v>
      </c>
      <c r="Q92" s="28">
        <v>85.741146975869626</v>
      </c>
      <c r="R92" s="27">
        <v>6367</v>
      </c>
      <c r="S92" s="29">
        <v>90.892219842969311</v>
      </c>
      <c r="T92" s="65"/>
    </row>
    <row r="93" spans="1:20" x14ac:dyDescent="0.2">
      <c r="A93" s="23" t="s">
        <v>9</v>
      </c>
      <c r="B93" s="27">
        <v>30157</v>
      </c>
      <c r="C93" s="28">
        <v>94.111222069654218</v>
      </c>
      <c r="D93" s="27">
        <v>1498</v>
      </c>
      <c r="E93" s="28">
        <v>64.264264264264256</v>
      </c>
      <c r="F93" s="27">
        <v>9666</v>
      </c>
      <c r="G93" s="28">
        <v>112.30393865458348</v>
      </c>
      <c r="H93" s="27">
        <v>7237</v>
      </c>
      <c r="I93" s="28">
        <v>116.65054803352675</v>
      </c>
      <c r="J93" s="27">
        <v>2429</v>
      </c>
      <c r="K93" s="28">
        <v>101.08198085726177</v>
      </c>
      <c r="L93" s="27">
        <v>9882</v>
      </c>
      <c r="M93" s="28">
        <v>87.691898127606706</v>
      </c>
      <c r="N93" s="27">
        <v>7333</v>
      </c>
      <c r="O93" s="28">
        <v>100.70035704476791</v>
      </c>
      <c r="P93" s="27">
        <v>2549</v>
      </c>
      <c r="Q93" s="28">
        <v>63.93278154000501</v>
      </c>
      <c r="R93" s="27">
        <v>9111</v>
      </c>
      <c r="S93" s="29">
        <v>92.619701128392805</v>
      </c>
      <c r="T93" s="65"/>
    </row>
    <row r="94" spans="1:20" x14ac:dyDescent="0.2">
      <c r="A94" s="23" t="s">
        <v>10</v>
      </c>
      <c r="B94" s="27">
        <v>35221</v>
      </c>
      <c r="C94" s="28">
        <v>96.713163820088965</v>
      </c>
      <c r="D94" s="27">
        <v>1624</v>
      </c>
      <c r="E94" s="28">
        <v>64.088397790055254</v>
      </c>
      <c r="F94" s="27">
        <v>12925</v>
      </c>
      <c r="G94" s="28">
        <v>115.42239685658153</v>
      </c>
      <c r="H94" s="27">
        <v>10158</v>
      </c>
      <c r="I94" s="28">
        <v>119.18338613164379</v>
      </c>
      <c r="J94" s="27">
        <v>2767</v>
      </c>
      <c r="K94" s="28">
        <v>103.43925233644859</v>
      </c>
      <c r="L94" s="27">
        <v>7821</v>
      </c>
      <c r="M94" s="28">
        <v>62.413215226238925</v>
      </c>
      <c r="N94" s="27">
        <v>4493</v>
      </c>
      <c r="O94" s="28">
        <v>52.43930905695612</v>
      </c>
      <c r="P94" s="27">
        <v>3328</v>
      </c>
      <c r="Q94" s="28">
        <v>83.976785263689123</v>
      </c>
      <c r="R94" s="27">
        <v>12851</v>
      </c>
      <c r="S94" s="29">
        <v>126.54849827671097</v>
      </c>
      <c r="T94" s="65"/>
    </row>
    <row r="95" spans="1:20" x14ac:dyDescent="0.2">
      <c r="A95" s="23" t="s">
        <v>11</v>
      </c>
      <c r="B95" s="27">
        <v>25241</v>
      </c>
      <c r="C95" s="28">
        <v>79.165098481997248</v>
      </c>
      <c r="D95" s="27">
        <v>2681</v>
      </c>
      <c r="E95" s="28">
        <v>90.912173618175657</v>
      </c>
      <c r="F95" s="27">
        <v>11349</v>
      </c>
      <c r="G95" s="28">
        <v>93.307572145030008</v>
      </c>
      <c r="H95" s="27">
        <v>8530</v>
      </c>
      <c r="I95" s="28">
        <v>91.651445148812726</v>
      </c>
      <c r="J95" s="27">
        <v>2819</v>
      </c>
      <c r="K95" s="28">
        <v>98.70448179271709</v>
      </c>
      <c r="L95" s="27">
        <v>6727</v>
      </c>
      <c r="M95" s="28">
        <v>71.38915419717712</v>
      </c>
      <c r="N95" s="27">
        <v>4038</v>
      </c>
      <c r="O95" s="28">
        <v>62.67266801179575</v>
      </c>
      <c r="P95" s="27">
        <v>2689</v>
      </c>
      <c r="Q95" s="28">
        <v>90.234899328859058</v>
      </c>
      <c r="R95" s="27">
        <v>4484</v>
      </c>
      <c r="S95" s="29">
        <v>61.015104095795344</v>
      </c>
    </row>
    <row r="96" spans="1:20" x14ac:dyDescent="0.2">
      <c r="A96" s="23" t="s">
        <v>12</v>
      </c>
      <c r="B96" s="27">
        <v>32783</v>
      </c>
      <c r="C96" s="28">
        <v>109.85155647890628</v>
      </c>
      <c r="D96" s="27">
        <v>3525</v>
      </c>
      <c r="E96" s="28">
        <v>152.66349068860978</v>
      </c>
      <c r="F96" s="27">
        <v>12396</v>
      </c>
      <c r="G96" s="28">
        <v>117.23094382447512</v>
      </c>
      <c r="H96" s="27">
        <v>9887</v>
      </c>
      <c r="I96" s="28">
        <v>128.55285398517748</v>
      </c>
      <c r="J96" s="27">
        <v>2509</v>
      </c>
      <c r="K96" s="28">
        <v>87.027402011793271</v>
      </c>
      <c r="L96" s="27">
        <v>11271</v>
      </c>
      <c r="M96" s="28">
        <v>103.18593792914035</v>
      </c>
      <c r="N96" s="27">
        <v>7027</v>
      </c>
      <c r="O96" s="28">
        <v>98.128752967462646</v>
      </c>
      <c r="P96" s="27">
        <v>4244</v>
      </c>
      <c r="Q96" s="28">
        <v>112.81233386496545</v>
      </c>
      <c r="R96" s="27">
        <v>5591</v>
      </c>
      <c r="S96" s="29">
        <v>92.612224614874933</v>
      </c>
    </row>
    <row r="97" spans="1:19" x14ac:dyDescent="0.2">
      <c r="A97" s="23" t="s">
        <v>13</v>
      </c>
      <c r="B97" s="27">
        <v>30106</v>
      </c>
      <c r="C97" s="28">
        <v>100.64520442616922</v>
      </c>
      <c r="D97" s="27">
        <v>2820</v>
      </c>
      <c r="E97" s="28">
        <v>161.41957641671436</v>
      </c>
      <c r="F97" s="27">
        <v>7789</v>
      </c>
      <c r="G97" s="28">
        <v>83.61782071927</v>
      </c>
      <c r="H97" s="27">
        <v>5723</v>
      </c>
      <c r="I97" s="28">
        <v>77.631578947368425</v>
      </c>
      <c r="J97" s="27">
        <v>2066</v>
      </c>
      <c r="K97" s="28">
        <v>106.33041688111169</v>
      </c>
      <c r="L97" s="27">
        <v>12638</v>
      </c>
      <c r="M97" s="28">
        <v>129.7669165212034</v>
      </c>
      <c r="N97" s="27">
        <v>7358</v>
      </c>
      <c r="O97" s="28">
        <v>135.23249402683331</v>
      </c>
      <c r="P97" s="27">
        <v>5280</v>
      </c>
      <c r="Q97" s="28">
        <v>122.84783620288506</v>
      </c>
      <c r="R97" s="27">
        <v>6859</v>
      </c>
      <c r="S97" s="29">
        <v>75.274363476733981</v>
      </c>
    </row>
    <row r="98" spans="1:19" x14ac:dyDescent="0.2">
      <c r="A98" s="23" t="s">
        <v>14</v>
      </c>
      <c r="B98" s="27">
        <v>36392</v>
      </c>
      <c r="C98" s="28">
        <v>104.93353709523947</v>
      </c>
      <c r="D98" s="27">
        <v>2157</v>
      </c>
      <c r="E98" s="28">
        <v>68.432741116751274</v>
      </c>
      <c r="F98" s="27">
        <v>10439</v>
      </c>
      <c r="G98" s="28">
        <v>99.504337050805447</v>
      </c>
      <c r="H98" s="27">
        <v>8651</v>
      </c>
      <c r="I98" s="28">
        <v>105.99117863268808</v>
      </c>
      <c r="J98" s="27">
        <v>1788</v>
      </c>
      <c r="K98" s="28">
        <v>76.771146414770286</v>
      </c>
      <c r="L98" s="27">
        <v>10976</v>
      </c>
      <c r="M98" s="28">
        <v>75.142055179023757</v>
      </c>
      <c r="N98" s="27">
        <v>4446</v>
      </c>
      <c r="O98" s="28">
        <v>45.0410292776821</v>
      </c>
      <c r="P98" s="27">
        <v>6530</v>
      </c>
      <c r="Q98" s="28">
        <v>137.88006756756758</v>
      </c>
      <c r="R98" s="27">
        <v>12820</v>
      </c>
      <c r="S98" s="30">
        <v>199.34691338827554</v>
      </c>
    </row>
    <row r="99" spans="1:19" x14ac:dyDescent="0.2">
      <c r="A99" s="22" t="s">
        <v>20</v>
      </c>
      <c r="B99" s="24">
        <v>28411</v>
      </c>
      <c r="C99" s="25">
        <v>143.71490717790479</v>
      </c>
      <c r="D99" s="24">
        <v>1846</v>
      </c>
      <c r="E99" s="25">
        <v>75.193482688391029</v>
      </c>
      <c r="F99" s="24">
        <v>8035</v>
      </c>
      <c r="G99" s="25">
        <v>113.31264983782259</v>
      </c>
      <c r="H99" s="24">
        <v>6444</v>
      </c>
      <c r="I99" s="25">
        <v>121.19616324995297</v>
      </c>
      <c r="J99" s="24">
        <v>1591</v>
      </c>
      <c r="K99" s="25">
        <v>89.68432919954904</v>
      </c>
      <c r="L99" s="24">
        <v>11751</v>
      </c>
      <c r="M99" s="25">
        <v>255.34550195567144</v>
      </c>
      <c r="N99" s="24">
        <v>6917</v>
      </c>
      <c r="O99" s="25">
        <v>302.18435998252511</v>
      </c>
      <c r="P99" s="24">
        <v>4834</v>
      </c>
      <c r="Q99" s="25">
        <v>208.99265023778645</v>
      </c>
      <c r="R99" s="24">
        <v>6779</v>
      </c>
      <c r="S99" s="29">
        <v>120.60131649172745</v>
      </c>
    </row>
    <row r="100" spans="1:19" x14ac:dyDescent="0.2">
      <c r="A100" s="23" t="s">
        <v>4</v>
      </c>
      <c r="B100" s="27">
        <v>29298</v>
      </c>
      <c r="C100" s="28">
        <v>116.51620600517001</v>
      </c>
      <c r="D100" s="27">
        <v>1724</v>
      </c>
      <c r="E100" s="28">
        <v>87.158746208291205</v>
      </c>
      <c r="F100" s="27">
        <v>8326</v>
      </c>
      <c r="G100" s="28">
        <v>118.5364464692483</v>
      </c>
      <c r="H100" s="27">
        <v>6633</v>
      </c>
      <c r="I100" s="28">
        <v>126.99597932222861</v>
      </c>
      <c r="J100" s="27">
        <v>1693</v>
      </c>
      <c r="K100" s="28">
        <v>94.003331482509722</v>
      </c>
      <c r="L100" s="27">
        <v>11991</v>
      </c>
      <c r="M100" s="28">
        <v>147.56337681516121</v>
      </c>
      <c r="N100" s="27">
        <v>8157</v>
      </c>
      <c r="O100" s="28">
        <v>156.59435592244193</v>
      </c>
      <c r="P100" s="27">
        <v>3834</v>
      </c>
      <c r="Q100" s="28">
        <v>131.43640726774083</v>
      </c>
      <c r="R100" s="27">
        <v>7257</v>
      </c>
      <c r="S100" s="29">
        <v>90.520144692528376</v>
      </c>
    </row>
    <row r="101" spans="1:19" x14ac:dyDescent="0.2">
      <c r="A101" s="23" t="s">
        <v>5</v>
      </c>
      <c r="B101" s="27">
        <v>33177</v>
      </c>
      <c r="C101" s="28">
        <v>91.649171270718227</v>
      </c>
      <c r="D101" s="27">
        <v>1254</v>
      </c>
      <c r="E101" s="28">
        <v>70.887507066139065</v>
      </c>
      <c r="F101" s="27">
        <v>8507</v>
      </c>
      <c r="G101" s="28">
        <v>92.226799653078928</v>
      </c>
      <c r="H101" s="27">
        <v>5840</v>
      </c>
      <c r="I101" s="28">
        <v>85.26792232442692</v>
      </c>
      <c r="J101" s="27">
        <v>2667</v>
      </c>
      <c r="K101" s="28">
        <v>112.29473684210527</v>
      </c>
      <c r="L101" s="27">
        <v>9414</v>
      </c>
      <c r="M101" s="28">
        <v>54.764397905759168</v>
      </c>
      <c r="N101" s="27">
        <v>5776</v>
      </c>
      <c r="O101" s="28">
        <v>43.382905212558207</v>
      </c>
      <c r="P101" s="27">
        <v>3638</v>
      </c>
      <c r="Q101" s="28">
        <v>93.859649122807014</v>
      </c>
      <c r="R101" s="27">
        <v>14002</v>
      </c>
      <c r="S101" s="29">
        <v>174.65386054633902</v>
      </c>
    </row>
    <row r="102" spans="1:19" x14ac:dyDescent="0.2">
      <c r="A102" s="23" t="s">
        <v>6</v>
      </c>
      <c r="B102" s="27">
        <v>31377</v>
      </c>
      <c r="C102" s="28">
        <v>95.836896762370188</v>
      </c>
      <c r="D102" s="27">
        <v>2482</v>
      </c>
      <c r="E102" s="28">
        <v>131.25330512956108</v>
      </c>
      <c r="F102" s="27">
        <v>9878</v>
      </c>
      <c r="G102" s="28">
        <v>108.84848484848484</v>
      </c>
      <c r="H102" s="27">
        <v>7162</v>
      </c>
      <c r="I102" s="28">
        <v>104.75354687728536</v>
      </c>
      <c r="J102" s="27">
        <v>2716</v>
      </c>
      <c r="K102" s="28">
        <v>121.35835567470956</v>
      </c>
      <c r="L102" s="27">
        <v>11056</v>
      </c>
      <c r="M102" s="28">
        <v>80.00578913090672</v>
      </c>
      <c r="N102" s="27">
        <v>7477</v>
      </c>
      <c r="O102" s="28">
        <v>66.687477702461649</v>
      </c>
      <c r="P102" s="27">
        <v>3579</v>
      </c>
      <c r="Q102" s="28">
        <v>137.28423475258919</v>
      </c>
      <c r="R102" s="27">
        <v>7961</v>
      </c>
      <c r="S102" s="29">
        <v>100.07542426147079</v>
      </c>
    </row>
    <row r="103" spans="1:19" x14ac:dyDescent="0.2">
      <c r="A103" s="23" t="s">
        <v>7</v>
      </c>
      <c r="B103" s="27">
        <v>34818</v>
      </c>
      <c r="C103" s="28">
        <v>135.92816708959595</v>
      </c>
      <c r="D103" s="27">
        <v>2609</v>
      </c>
      <c r="E103" s="28">
        <v>136.95538057742783</v>
      </c>
      <c r="F103" s="27">
        <v>11760</v>
      </c>
      <c r="G103" s="28">
        <v>116.35500148411992</v>
      </c>
      <c r="H103" s="27">
        <v>9069</v>
      </c>
      <c r="I103" s="28">
        <v>126.66201117318437</v>
      </c>
      <c r="J103" s="27">
        <v>2691</v>
      </c>
      <c r="K103" s="28">
        <v>91.313199864268739</v>
      </c>
      <c r="L103" s="27">
        <v>12400</v>
      </c>
      <c r="M103" s="28">
        <v>129.69354670013598</v>
      </c>
      <c r="N103" s="27">
        <v>8102</v>
      </c>
      <c r="O103" s="28">
        <v>138.56678638618095</v>
      </c>
      <c r="P103" s="27">
        <v>4298</v>
      </c>
      <c r="Q103" s="28">
        <v>115.72428648357567</v>
      </c>
      <c r="R103" s="27">
        <v>8049</v>
      </c>
      <c r="S103" s="29">
        <v>199.13409203364671</v>
      </c>
    </row>
    <row r="104" spans="1:19" x14ac:dyDescent="0.2">
      <c r="A104" s="23" t="s">
        <v>8</v>
      </c>
      <c r="B104" s="27">
        <v>40614</v>
      </c>
      <c r="C104" s="28">
        <v>143.31486643847703</v>
      </c>
      <c r="D104" s="27">
        <v>3171</v>
      </c>
      <c r="E104" s="28">
        <v>172.71241830065361</v>
      </c>
      <c r="F104" s="27">
        <v>12655</v>
      </c>
      <c r="G104" s="28">
        <v>141.44405946127193</v>
      </c>
      <c r="H104" s="27">
        <v>9941</v>
      </c>
      <c r="I104" s="28">
        <v>146.01938895417157</v>
      </c>
      <c r="J104" s="27">
        <v>2714</v>
      </c>
      <c r="K104" s="28">
        <v>126.88172043010752</v>
      </c>
      <c r="L104" s="27">
        <v>14136</v>
      </c>
      <c r="M104" s="28">
        <v>126.33836804003933</v>
      </c>
      <c r="N104" s="27">
        <v>10271</v>
      </c>
      <c r="O104" s="28">
        <v>121.50715722228796</v>
      </c>
      <c r="P104" s="27">
        <v>3865</v>
      </c>
      <c r="Q104" s="28">
        <v>141.26461988304092</v>
      </c>
      <c r="R104" s="27">
        <v>10652</v>
      </c>
      <c r="S104" s="29">
        <v>167.30014135385582</v>
      </c>
    </row>
    <row r="105" spans="1:19" x14ac:dyDescent="0.2">
      <c r="A105" s="23" t="s">
        <v>9</v>
      </c>
      <c r="B105" s="27">
        <v>35046</v>
      </c>
      <c r="C105" s="28">
        <v>116.21182478363232</v>
      </c>
      <c r="D105" s="27">
        <v>2160</v>
      </c>
      <c r="E105" s="28">
        <v>144.19225634178906</v>
      </c>
      <c r="F105" s="27">
        <v>11507</v>
      </c>
      <c r="G105" s="28">
        <v>119.04614111318021</v>
      </c>
      <c r="H105" s="27">
        <v>9268</v>
      </c>
      <c r="I105" s="28">
        <v>128.0641149647644</v>
      </c>
      <c r="J105" s="27">
        <v>2239</v>
      </c>
      <c r="K105" s="28">
        <v>92.177850967476331</v>
      </c>
      <c r="L105" s="27">
        <v>8874</v>
      </c>
      <c r="M105" s="28">
        <v>89.799635701275051</v>
      </c>
      <c r="N105" s="27">
        <v>4731</v>
      </c>
      <c r="O105" s="28">
        <v>64.516568934951593</v>
      </c>
      <c r="P105" s="27">
        <v>4143</v>
      </c>
      <c r="Q105" s="28">
        <v>162.53432718713222</v>
      </c>
      <c r="R105" s="27">
        <v>12505</v>
      </c>
      <c r="S105" s="29">
        <v>137.25167380090002</v>
      </c>
    </row>
    <row r="106" spans="1:19" x14ac:dyDescent="0.2">
      <c r="A106" s="23" t="s">
        <v>10</v>
      </c>
      <c r="B106" s="27">
        <v>36198</v>
      </c>
      <c r="C106" s="28">
        <v>102.77391329036654</v>
      </c>
      <c r="D106" s="27">
        <v>2849</v>
      </c>
      <c r="E106" s="28">
        <v>175.43103448275863</v>
      </c>
      <c r="F106" s="27">
        <v>11482</v>
      </c>
      <c r="G106" s="28">
        <v>88.835589941972927</v>
      </c>
      <c r="H106" s="27">
        <v>8864</v>
      </c>
      <c r="I106" s="28">
        <v>87.261271903918086</v>
      </c>
      <c r="J106" s="27">
        <v>2618</v>
      </c>
      <c r="K106" s="28">
        <v>94.615106613660998</v>
      </c>
      <c r="L106" s="27">
        <v>14256</v>
      </c>
      <c r="M106" s="28">
        <v>182.27848101265823</v>
      </c>
      <c r="N106" s="27">
        <v>6876</v>
      </c>
      <c r="O106" s="28">
        <v>153.03805920320499</v>
      </c>
      <c r="P106" s="27">
        <v>7380</v>
      </c>
      <c r="Q106" s="28">
        <v>221.75480769230771</v>
      </c>
      <c r="R106" s="27">
        <v>7611</v>
      </c>
      <c r="S106" s="29">
        <v>59.224963037895883</v>
      </c>
    </row>
    <row r="107" spans="1:19" x14ac:dyDescent="0.2">
      <c r="A107" s="23" t="s">
        <v>11</v>
      </c>
      <c r="B107" s="27">
        <v>34553</v>
      </c>
      <c r="C107" s="28">
        <v>136.8923576720415</v>
      </c>
      <c r="D107" s="27">
        <v>3948</v>
      </c>
      <c r="E107" s="28">
        <v>147.25848563968668</v>
      </c>
      <c r="F107" s="27">
        <v>11535</v>
      </c>
      <c r="G107" s="28">
        <v>101.63891091726143</v>
      </c>
      <c r="H107" s="27">
        <v>9155</v>
      </c>
      <c r="I107" s="28">
        <v>107.32708089097302</v>
      </c>
      <c r="J107" s="27">
        <v>2380</v>
      </c>
      <c r="K107" s="28">
        <v>84.427101809152177</v>
      </c>
      <c r="L107" s="27">
        <v>10413</v>
      </c>
      <c r="M107" s="28">
        <v>154.7941132748625</v>
      </c>
      <c r="N107" s="27">
        <v>6477</v>
      </c>
      <c r="O107" s="28">
        <v>160.40118870728085</v>
      </c>
      <c r="P107" s="27">
        <v>3936</v>
      </c>
      <c r="Q107" s="28">
        <v>146.37411677203423</v>
      </c>
      <c r="R107" s="27">
        <v>8657</v>
      </c>
      <c r="S107" s="29">
        <v>193.06422836752898</v>
      </c>
    </row>
    <row r="108" spans="1:19" x14ac:dyDescent="0.2">
      <c r="A108" s="23" t="s">
        <v>12</v>
      </c>
      <c r="B108" s="27">
        <v>35097</v>
      </c>
      <c r="C108" s="28">
        <v>107.05853643656773</v>
      </c>
      <c r="D108" s="27">
        <v>4007</v>
      </c>
      <c r="E108" s="28">
        <v>113.67375886524822</v>
      </c>
      <c r="F108" s="27">
        <v>11258</v>
      </c>
      <c r="G108" s="28">
        <v>90.819619232010325</v>
      </c>
      <c r="H108" s="27">
        <v>8263</v>
      </c>
      <c r="I108" s="28">
        <v>83.574390613937481</v>
      </c>
      <c r="J108" s="27">
        <v>2995</v>
      </c>
      <c r="K108" s="28">
        <v>119.37026703866083</v>
      </c>
      <c r="L108" s="27">
        <v>12334</v>
      </c>
      <c r="M108" s="28">
        <v>109.4312838257475</v>
      </c>
      <c r="N108" s="27">
        <v>7188</v>
      </c>
      <c r="O108" s="28">
        <v>102.29116265831793</v>
      </c>
      <c r="P108" s="27">
        <v>5146</v>
      </c>
      <c r="Q108" s="28">
        <v>121.25353440150801</v>
      </c>
      <c r="R108" s="27">
        <v>7498</v>
      </c>
      <c r="S108" s="29">
        <v>134.10838848148811</v>
      </c>
    </row>
    <row r="109" spans="1:19" x14ac:dyDescent="0.2">
      <c r="A109" s="23" t="s">
        <v>13</v>
      </c>
      <c r="B109" s="27">
        <v>26265</v>
      </c>
      <c r="C109" s="28">
        <v>87.241745831395733</v>
      </c>
      <c r="D109" s="27">
        <v>3790</v>
      </c>
      <c r="E109" s="28">
        <v>134.39716312056737</v>
      </c>
      <c r="F109" s="27">
        <v>8688</v>
      </c>
      <c r="G109" s="28">
        <v>111.54191808961356</v>
      </c>
      <c r="H109" s="27">
        <v>6840</v>
      </c>
      <c r="I109" s="28">
        <v>119.51773545343352</v>
      </c>
      <c r="J109" s="27">
        <v>1848</v>
      </c>
      <c r="K109" s="28">
        <v>89.448209099709587</v>
      </c>
      <c r="L109" s="27">
        <v>7317</v>
      </c>
      <c r="M109" s="28">
        <v>57.896819116948883</v>
      </c>
      <c r="N109" s="27">
        <v>3899</v>
      </c>
      <c r="O109" s="28">
        <v>52.989942919271535</v>
      </c>
      <c r="P109" s="27">
        <v>3418</v>
      </c>
      <c r="Q109" s="28">
        <v>64.734848484848484</v>
      </c>
      <c r="R109" s="27">
        <v>6470</v>
      </c>
      <c r="S109" s="29">
        <v>94.328619332264168</v>
      </c>
    </row>
    <row r="110" spans="1:19" x14ac:dyDescent="0.2">
      <c r="A110" s="23" t="s">
        <v>14</v>
      </c>
      <c r="B110" s="27">
        <v>25982</v>
      </c>
      <c r="C110" s="28">
        <v>71.394812046603647</v>
      </c>
      <c r="D110" s="27">
        <v>3185</v>
      </c>
      <c r="E110" s="28">
        <v>147.65878535002318</v>
      </c>
      <c r="F110" s="27">
        <v>8191</v>
      </c>
      <c r="G110" s="28">
        <v>78.465370246192165</v>
      </c>
      <c r="H110" s="27">
        <v>6322</v>
      </c>
      <c r="I110" s="28">
        <v>73.078256848919196</v>
      </c>
      <c r="J110" s="27">
        <v>1869</v>
      </c>
      <c r="K110" s="28">
        <v>104.53020134228188</v>
      </c>
      <c r="L110" s="27">
        <v>8484</v>
      </c>
      <c r="M110" s="28">
        <v>77.295918367346943</v>
      </c>
      <c r="N110" s="27">
        <v>4656</v>
      </c>
      <c r="O110" s="28">
        <v>104.72334682860998</v>
      </c>
      <c r="P110" s="27">
        <v>3828</v>
      </c>
      <c r="Q110" s="28">
        <v>58.621745788667688</v>
      </c>
      <c r="R110" s="27">
        <v>6122</v>
      </c>
      <c r="S110" s="29">
        <v>47.753510140405616</v>
      </c>
    </row>
    <row r="111" spans="1:19" x14ac:dyDescent="0.2">
      <c r="A111" s="22" t="s">
        <v>21</v>
      </c>
      <c r="B111" s="24">
        <v>24869</v>
      </c>
      <c r="C111" s="25">
        <v>87.532997782549018</v>
      </c>
      <c r="D111" s="24">
        <v>3904</v>
      </c>
      <c r="E111" s="25">
        <v>211.4842903575298</v>
      </c>
      <c r="F111" s="24">
        <v>8362</v>
      </c>
      <c r="G111" s="25">
        <v>104.06969508400748</v>
      </c>
      <c r="H111" s="24">
        <v>6413</v>
      </c>
      <c r="I111" s="25">
        <v>99.518932340161399</v>
      </c>
      <c r="J111" s="24">
        <v>1949</v>
      </c>
      <c r="K111" s="25">
        <v>122.50157133878064</v>
      </c>
      <c r="L111" s="24">
        <v>7400</v>
      </c>
      <c r="M111" s="25">
        <v>62.973363969023907</v>
      </c>
      <c r="N111" s="24">
        <v>3500</v>
      </c>
      <c r="O111" s="25">
        <v>50.599971085730807</v>
      </c>
      <c r="P111" s="24">
        <v>3900</v>
      </c>
      <c r="Q111" s="25">
        <v>80.678527099710379</v>
      </c>
      <c r="R111" s="24">
        <v>5203</v>
      </c>
      <c r="S111" s="26">
        <v>76.751733293996153</v>
      </c>
    </row>
    <row r="112" spans="1:19" x14ac:dyDescent="0.2">
      <c r="A112" s="23" t="s">
        <v>4</v>
      </c>
      <c r="B112" s="27">
        <v>28901</v>
      </c>
      <c r="C112" s="28">
        <v>98.644958700252573</v>
      </c>
      <c r="D112" s="27">
        <v>3347</v>
      </c>
      <c r="E112" s="28">
        <v>194.14153132250581</v>
      </c>
      <c r="F112" s="27">
        <v>6707</v>
      </c>
      <c r="G112" s="28">
        <v>80.554888301705489</v>
      </c>
      <c r="H112" s="27">
        <v>5024</v>
      </c>
      <c r="I112" s="28">
        <v>75.742499623096634</v>
      </c>
      <c r="J112" s="27">
        <v>1683</v>
      </c>
      <c r="K112" s="28">
        <v>99.409332545776735</v>
      </c>
      <c r="L112" s="27">
        <v>10330</v>
      </c>
      <c r="M112" s="28">
        <v>86.147944291551994</v>
      </c>
      <c r="N112" s="27">
        <v>5012</v>
      </c>
      <c r="O112" s="28">
        <v>61.44415839156553</v>
      </c>
      <c r="P112" s="27">
        <v>5318</v>
      </c>
      <c r="Q112" s="28">
        <v>138.70631194574855</v>
      </c>
      <c r="R112" s="27">
        <v>8517</v>
      </c>
      <c r="S112" s="29">
        <v>117.362546506821</v>
      </c>
    </row>
    <row r="113" spans="1:19" x14ac:dyDescent="0.2">
      <c r="A113" s="23" t="s">
        <v>5</v>
      </c>
      <c r="B113" s="27">
        <v>33971</v>
      </c>
      <c r="C113" s="28">
        <v>102.39322422159931</v>
      </c>
      <c r="D113" s="27">
        <v>3212</v>
      </c>
      <c r="E113" s="28">
        <v>256.14035087719299</v>
      </c>
      <c r="F113" s="27">
        <v>8825</v>
      </c>
      <c r="G113" s="28">
        <v>103.73809803691078</v>
      </c>
      <c r="H113" s="27">
        <v>6178</v>
      </c>
      <c r="I113" s="28">
        <v>105.78767123287672</v>
      </c>
      <c r="J113" s="27">
        <v>2647</v>
      </c>
      <c r="K113" s="28">
        <v>99.250093738282715</v>
      </c>
      <c r="L113" s="27">
        <v>9168</v>
      </c>
      <c r="M113" s="28">
        <v>97.386870618228173</v>
      </c>
      <c r="N113" s="27">
        <v>5032</v>
      </c>
      <c r="O113" s="28">
        <v>87.119113573407205</v>
      </c>
      <c r="P113" s="27">
        <v>4136</v>
      </c>
      <c r="Q113" s="28">
        <v>113.68884002199012</v>
      </c>
      <c r="R113" s="27">
        <v>12766</v>
      </c>
      <c r="S113" s="29">
        <v>91.172689615769173</v>
      </c>
    </row>
    <row r="114" spans="1:19" x14ac:dyDescent="0.2">
      <c r="A114" s="23" t="s">
        <v>6</v>
      </c>
      <c r="B114" s="27">
        <v>25652</v>
      </c>
      <c r="C114" s="28">
        <v>81.754151129808463</v>
      </c>
      <c r="D114" s="27">
        <v>2436</v>
      </c>
      <c r="E114" s="28">
        <v>98.146655922643035</v>
      </c>
      <c r="F114" s="27">
        <v>8851</v>
      </c>
      <c r="G114" s="28">
        <v>89.603158534116218</v>
      </c>
      <c r="H114" s="27">
        <v>6443</v>
      </c>
      <c r="I114" s="28">
        <v>89.960904775202451</v>
      </c>
      <c r="J114" s="27">
        <v>2408</v>
      </c>
      <c r="K114" s="28">
        <v>88.659793814432987</v>
      </c>
      <c r="L114" s="27">
        <v>7716</v>
      </c>
      <c r="M114" s="28">
        <v>69.790159189580308</v>
      </c>
      <c r="N114" s="27">
        <v>3766</v>
      </c>
      <c r="O114" s="28">
        <v>50.367794570014709</v>
      </c>
      <c r="P114" s="27">
        <v>3950</v>
      </c>
      <c r="Q114" s="28">
        <v>110.36602402905839</v>
      </c>
      <c r="R114" s="27">
        <v>6649</v>
      </c>
      <c r="S114" s="29">
        <v>83.519658334380097</v>
      </c>
    </row>
    <row r="115" spans="1:19" x14ac:dyDescent="0.2">
      <c r="A115" s="23" t="s">
        <v>7</v>
      </c>
      <c r="B115" s="27">
        <v>35164</v>
      </c>
      <c r="C115" s="28">
        <v>100.99373887069906</v>
      </c>
      <c r="D115" s="27">
        <v>4533</v>
      </c>
      <c r="E115" s="28">
        <v>173.74472978152548</v>
      </c>
      <c r="F115" s="27">
        <v>10188</v>
      </c>
      <c r="G115" s="28">
        <v>86.632653061224488</v>
      </c>
      <c r="H115" s="27">
        <v>7443</v>
      </c>
      <c r="I115" s="28">
        <v>82.070790605358908</v>
      </c>
      <c r="J115" s="27">
        <v>2745</v>
      </c>
      <c r="K115" s="28">
        <v>102.00668896321071</v>
      </c>
      <c r="L115" s="27">
        <v>10077</v>
      </c>
      <c r="M115" s="28">
        <v>81.266129032258064</v>
      </c>
      <c r="N115" s="27">
        <v>6443</v>
      </c>
      <c r="O115" s="28">
        <v>79.52357442606764</v>
      </c>
      <c r="P115" s="27">
        <v>3634</v>
      </c>
      <c r="Q115" s="28">
        <v>84.550953932061418</v>
      </c>
      <c r="R115" s="27">
        <v>10366</v>
      </c>
      <c r="S115" s="29">
        <v>128.78618461920735</v>
      </c>
    </row>
    <row r="116" spans="1:19" x14ac:dyDescent="0.2">
      <c r="A116" s="23" t="s">
        <v>8</v>
      </c>
      <c r="B116" s="27">
        <v>39545</v>
      </c>
      <c r="C116" s="28">
        <v>97.367902693652425</v>
      </c>
      <c r="D116" s="27">
        <v>3468</v>
      </c>
      <c r="E116" s="28">
        <v>109.36613055818354</v>
      </c>
      <c r="F116" s="27">
        <v>10483</v>
      </c>
      <c r="G116" s="28">
        <v>82.836823389964437</v>
      </c>
      <c r="H116" s="27">
        <v>8179</v>
      </c>
      <c r="I116" s="28">
        <v>82.275425007544513</v>
      </c>
      <c r="J116" s="27">
        <v>2304</v>
      </c>
      <c r="K116" s="28">
        <v>84.89314664701547</v>
      </c>
      <c r="L116" s="27">
        <v>17740</v>
      </c>
      <c r="M116" s="28">
        <v>125.49518958687041</v>
      </c>
      <c r="N116" s="27">
        <v>5606</v>
      </c>
      <c r="O116" s="28">
        <v>54.580858728458772</v>
      </c>
      <c r="P116" s="27">
        <v>12134</v>
      </c>
      <c r="Q116" s="28">
        <v>313.94566623544631</v>
      </c>
      <c r="R116" s="27">
        <v>7854</v>
      </c>
      <c r="S116" s="29">
        <v>73.732632369508082</v>
      </c>
    </row>
    <row r="117" spans="1:19" x14ac:dyDescent="0.2">
      <c r="A117" s="23" t="s">
        <v>9</v>
      </c>
      <c r="B117" s="27">
        <v>40583</v>
      </c>
      <c r="C117" s="28">
        <v>115.79923529076071</v>
      </c>
      <c r="D117" s="27">
        <v>3947</v>
      </c>
      <c r="E117" s="28">
        <v>182.7314814814815</v>
      </c>
      <c r="F117" s="27">
        <v>12930</v>
      </c>
      <c r="G117" s="28">
        <v>112.36638567828278</v>
      </c>
      <c r="H117" s="27">
        <v>10202</v>
      </c>
      <c r="I117" s="28">
        <v>110.07768666378939</v>
      </c>
      <c r="J117" s="27">
        <v>2728</v>
      </c>
      <c r="K117" s="28">
        <v>121.84010719071014</v>
      </c>
      <c r="L117" s="27">
        <v>9955</v>
      </c>
      <c r="M117" s="28">
        <v>112.18165427090376</v>
      </c>
      <c r="N117" s="27">
        <v>5480</v>
      </c>
      <c r="O117" s="28">
        <v>115.83174804481082</v>
      </c>
      <c r="P117" s="27">
        <v>4475</v>
      </c>
      <c r="Q117" s="28">
        <v>108.01351677528362</v>
      </c>
      <c r="R117" s="27">
        <v>13751</v>
      </c>
      <c r="S117" s="29">
        <v>109.9640143942423</v>
      </c>
    </row>
    <row r="118" spans="1:19" x14ac:dyDescent="0.2">
      <c r="A118" s="23" t="s">
        <v>10</v>
      </c>
      <c r="B118" s="27">
        <v>34809</v>
      </c>
      <c r="C118" s="28">
        <v>96.162771423835565</v>
      </c>
      <c r="D118" s="27">
        <v>6345</v>
      </c>
      <c r="E118" s="28">
        <v>222.70972270972268</v>
      </c>
      <c r="F118" s="27">
        <v>10670</v>
      </c>
      <c r="G118" s="28">
        <v>92.928061313360047</v>
      </c>
      <c r="H118" s="27">
        <v>8152</v>
      </c>
      <c r="I118" s="28">
        <v>91.967509025270758</v>
      </c>
      <c r="J118" s="27">
        <v>2518</v>
      </c>
      <c r="K118" s="28">
        <v>96.180290297937347</v>
      </c>
      <c r="L118" s="27">
        <v>6955</v>
      </c>
      <c r="M118" s="28">
        <v>48.786475869809202</v>
      </c>
      <c r="N118" s="27">
        <v>2386</v>
      </c>
      <c r="O118" s="28">
        <v>34.70040721349622</v>
      </c>
      <c r="P118" s="27">
        <v>4569</v>
      </c>
      <c r="Q118" s="28">
        <v>61.91056910569106</v>
      </c>
      <c r="R118" s="27">
        <v>10839</v>
      </c>
      <c r="S118" s="29">
        <v>142.41229798975169</v>
      </c>
    </row>
    <row r="119" spans="1:19" x14ac:dyDescent="0.2">
      <c r="A119" s="23" t="s">
        <v>11</v>
      </c>
      <c r="B119" s="27">
        <v>43359</v>
      </c>
      <c r="C119" s="28">
        <v>125.48548606488583</v>
      </c>
      <c r="D119" s="27">
        <v>5773</v>
      </c>
      <c r="E119" s="28">
        <v>146.22593718338399</v>
      </c>
      <c r="F119" s="27">
        <v>10709</v>
      </c>
      <c r="G119" s="28">
        <v>92.839185088859992</v>
      </c>
      <c r="H119" s="27">
        <v>8427</v>
      </c>
      <c r="I119" s="28">
        <v>92.048061168760242</v>
      </c>
      <c r="J119" s="27">
        <v>2282</v>
      </c>
      <c r="K119" s="28">
        <v>95.882352941176478</v>
      </c>
      <c r="L119" s="27">
        <v>9619</v>
      </c>
      <c r="M119" s="28">
        <v>92.374915970421583</v>
      </c>
      <c r="N119" s="27">
        <v>3298</v>
      </c>
      <c r="O119" s="28">
        <v>50.918635170603679</v>
      </c>
      <c r="P119" s="27">
        <v>6321</v>
      </c>
      <c r="Q119" s="28">
        <v>160.59451219512195</v>
      </c>
      <c r="R119" s="27">
        <v>17258</v>
      </c>
      <c r="S119" s="29">
        <v>199.35312463902045</v>
      </c>
    </row>
    <row r="120" spans="1:19" x14ac:dyDescent="0.2">
      <c r="A120" s="23" t="s">
        <v>12</v>
      </c>
      <c r="B120" s="27">
        <v>34664</v>
      </c>
      <c r="C120" s="28">
        <v>98.766276319913388</v>
      </c>
      <c r="D120" s="27">
        <v>5750</v>
      </c>
      <c r="E120" s="28">
        <v>143.4988769653107</v>
      </c>
      <c r="F120" s="27">
        <v>8406</v>
      </c>
      <c r="G120" s="28">
        <v>74.666903535263813</v>
      </c>
      <c r="H120" s="27">
        <v>6520</v>
      </c>
      <c r="I120" s="28">
        <v>78.905966356045028</v>
      </c>
      <c r="J120" s="27">
        <v>1886</v>
      </c>
      <c r="K120" s="28">
        <v>62.971619365609342</v>
      </c>
      <c r="L120" s="27">
        <v>9389</v>
      </c>
      <c r="M120" s="28">
        <v>76.122912275012169</v>
      </c>
      <c r="N120" s="27">
        <v>5289</v>
      </c>
      <c r="O120" s="28">
        <v>73.580968280467445</v>
      </c>
      <c r="P120" s="27">
        <v>4100</v>
      </c>
      <c r="Q120" s="28">
        <v>79.673532841041578</v>
      </c>
      <c r="R120" s="27">
        <v>11119</v>
      </c>
      <c r="S120" s="29">
        <v>148.2928781008269</v>
      </c>
    </row>
    <row r="121" spans="1:19" x14ac:dyDescent="0.2">
      <c r="A121" s="23" t="s">
        <v>13</v>
      </c>
      <c r="B121" s="27">
        <v>30046</v>
      </c>
      <c r="C121" s="28">
        <v>114.3955834761089</v>
      </c>
      <c r="D121" s="27">
        <v>6754</v>
      </c>
      <c r="E121" s="28">
        <v>178.20580474934039</v>
      </c>
      <c r="F121" s="27">
        <v>7925</v>
      </c>
      <c r="G121" s="28">
        <v>91.217771639042354</v>
      </c>
      <c r="H121" s="27">
        <v>5837</v>
      </c>
      <c r="I121" s="28">
        <v>85.336257309941516</v>
      </c>
      <c r="J121" s="27">
        <v>2088</v>
      </c>
      <c r="K121" s="28">
        <v>112.98701298701299</v>
      </c>
      <c r="L121" s="27">
        <v>8750</v>
      </c>
      <c r="M121" s="28">
        <v>119.58452917862512</v>
      </c>
      <c r="N121" s="27">
        <v>5021</v>
      </c>
      <c r="O121" s="28">
        <v>128.77660938702232</v>
      </c>
      <c r="P121" s="27">
        <v>3729</v>
      </c>
      <c r="Q121" s="28">
        <v>109.09888823873611</v>
      </c>
      <c r="R121" s="27">
        <v>6617</v>
      </c>
      <c r="S121" s="29">
        <v>102.27202472952087</v>
      </c>
    </row>
    <row r="122" spans="1:19" x14ac:dyDescent="0.2">
      <c r="A122" s="31" t="s">
        <v>14</v>
      </c>
      <c r="B122" s="32">
        <v>36048</v>
      </c>
      <c r="C122" s="33">
        <v>138.7422061427142</v>
      </c>
      <c r="D122" s="32">
        <v>5082</v>
      </c>
      <c r="E122" s="33">
        <v>159.56043956043956</v>
      </c>
      <c r="F122" s="32">
        <v>7944</v>
      </c>
      <c r="G122" s="33">
        <v>96.984495177633988</v>
      </c>
      <c r="H122" s="32">
        <v>5256</v>
      </c>
      <c r="I122" s="33">
        <v>83.138247390066439</v>
      </c>
      <c r="J122" s="32">
        <v>2688</v>
      </c>
      <c r="K122" s="33">
        <v>143.82022471910113</v>
      </c>
      <c r="L122" s="32">
        <v>9446</v>
      </c>
      <c r="M122" s="33">
        <v>111.33899104196135</v>
      </c>
      <c r="N122" s="32">
        <v>3453</v>
      </c>
      <c r="O122" s="33">
        <v>74.162371134020617</v>
      </c>
      <c r="P122" s="32">
        <v>5993</v>
      </c>
      <c r="Q122" s="33">
        <v>156.55694879832811</v>
      </c>
      <c r="R122" s="32">
        <v>13576</v>
      </c>
      <c r="S122" s="30">
        <v>221.75759555700751</v>
      </c>
    </row>
    <row r="123" spans="1:19" x14ac:dyDescent="0.2">
      <c r="A123" s="22" t="s">
        <v>23</v>
      </c>
      <c r="B123" s="24">
        <v>28640</v>
      </c>
      <c r="C123" s="25">
        <v>115.16345651212352</v>
      </c>
      <c r="D123" s="24">
        <v>8052</v>
      </c>
      <c r="E123" s="25">
        <v>206.25</v>
      </c>
      <c r="F123" s="24">
        <v>5839</v>
      </c>
      <c r="G123" s="25">
        <v>69.827792394164078</v>
      </c>
      <c r="H123" s="24">
        <v>4210</v>
      </c>
      <c r="I123" s="25">
        <v>65.647902697645407</v>
      </c>
      <c r="J123" s="24">
        <v>1629</v>
      </c>
      <c r="K123" s="25">
        <v>83.581323755772189</v>
      </c>
      <c r="L123" s="24">
        <v>9192</v>
      </c>
      <c r="M123" s="25">
        <v>124.21621621621621</v>
      </c>
      <c r="N123" s="24">
        <v>4300</v>
      </c>
      <c r="O123" s="25">
        <v>122.85714285714286</v>
      </c>
      <c r="P123" s="24">
        <v>4892</v>
      </c>
      <c r="Q123" s="25">
        <v>125.43589743589743</v>
      </c>
      <c r="R123" s="24">
        <v>5557</v>
      </c>
      <c r="S123" s="29">
        <v>106.80376705746684</v>
      </c>
    </row>
    <row r="124" spans="1:19" x14ac:dyDescent="0.2">
      <c r="A124" s="23" t="s">
        <v>4</v>
      </c>
      <c r="B124" s="27">
        <v>21958</v>
      </c>
      <c r="C124" s="28">
        <v>75.976609805889069</v>
      </c>
      <c r="D124" s="27">
        <v>4299</v>
      </c>
      <c r="E124" s="28">
        <v>128.44338213325366</v>
      </c>
      <c r="F124" s="27">
        <v>5869</v>
      </c>
      <c r="G124" s="28">
        <v>87.505591173400916</v>
      </c>
      <c r="H124" s="27">
        <v>4046</v>
      </c>
      <c r="I124" s="28">
        <v>80.533439490445858</v>
      </c>
      <c r="J124" s="27">
        <v>1823</v>
      </c>
      <c r="K124" s="28">
        <v>108.3184789067142</v>
      </c>
      <c r="L124" s="27">
        <v>6879</v>
      </c>
      <c r="M124" s="28">
        <v>66.592449177153924</v>
      </c>
      <c r="N124" s="27">
        <v>3785</v>
      </c>
      <c r="O124" s="28">
        <v>75.518754988028732</v>
      </c>
      <c r="P124" s="27">
        <v>3094</v>
      </c>
      <c r="Q124" s="28">
        <v>58.179766829635206</v>
      </c>
      <c r="R124" s="27">
        <v>4911</v>
      </c>
      <c r="S124" s="29">
        <v>57.661148291651983</v>
      </c>
    </row>
    <row r="125" spans="1:19" x14ac:dyDescent="0.2">
      <c r="A125" s="23" t="s">
        <v>5</v>
      </c>
      <c r="B125" s="27">
        <v>30832</v>
      </c>
      <c r="C125" s="28">
        <v>90.759765682493892</v>
      </c>
      <c r="D125" s="27">
        <v>6514</v>
      </c>
      <c r="E125" s="28">
        <v>202.80199252801992</v>
      </c>
      <c r="F125" s="27">
        <v>7588</v>
      </c>
      <c r="G125" s="28">
        <v>85.983002832861189</v>
      </c>
      <c r="H125" s="27">
        <v>5240</v>
      </c>
      <c r="I125" s="28">
        <v>84.817092910326963</v>
      </c>
      <c r="J125" s="27">
        <v>2348</v>
      </c>
      <c r="K125" s="28">
        <v>88.70419342652059</v>
      </c>
      <c r="L125" s="27">
        <v>8913</v>
      </c>
      <c r="M125" s="28">
        <v>97.218586387434556</v>
      </c>
      <c r="N125" s="27">
        <v>4593</v>
      </c>
      <c r="O125" s="28">
        <v>91.275834658187605</v>
      </c>
      <c r="P125" s="27">
        <v>4320</v>
      </c>
      <c r="Q125" s="28">
        <v>104.44874274661508</v>
      </c>
      <c r="R125" s="27">
        <v>7817</v>
      </c>
      <c r="S125" s="34">
        <v>61.232962556791485</v>
      </c>
    </row>
    <row r="126" spans="1:19" x14ac:dyDescent="0.2">
      <c r="A126" s="23" t="s">
        <v>6</v>
      </c>
      <c r="B126" s="27">
        <v>37415</v>
      </c>
      <c r="C126" s="28">
        <v>145.856073600499</v>
      </c>
      <c r="D126" s="27">
        <v>6980</v>
      </c>
      <c r="E126" s="28">
        <v>286.53530377668307</v>
      </c>
      <c r="F126" s="27">
        <v>8540</v>
      </c>
      <c r="G126" s="28">
        <v>96.486272737543771</v>
      </c>
      <c r="H126" s="27">
        <v>5963</v>
      </c>
      <c r="I126" s="28">
        <v>92.550054322520566</v>
      </c>
      <c r="J126" s="27">
        <v>2577</v>
      </c>
      <c r="K126" s="28">
        <v>107.01827242524917</v>
      </c>
      <c r="L126" s="27">
        <v>11027</v>
      </c>
      <c r="M126" s="28">
        <v>142.91083462934162</v>
      </c>
      <c r="N126" s="27">
        <v>3913</v>
      </c>
      <c r="O126" s="28">
        <v>103.90334572490707</v>
      </c>
      <c r="P126" s="27">
        <v>7114</v>
      </c>
      <c r="Q126" s="28">
        <v>180.1012658227848</v>
      </c>
      <c r="R126" s="27">
        <v>10868</v>
      </c>
      <c r="S126" s="34">
        <v>163.45315084975184</v>
      </c>
    </row>
    <row r="127" spans="1:19" x14ac:dyDescent="0.2">
      <c r="A127" s="23" t="s">
        <v>7</v>
      </c>
      <c r="B127" s="27">
        <v>40160</v>
      </c>
      <c r="C127" s="28">
        <v>114.2077124331703</v>
      </c>
      <c r="D127" s="27">
        <v>7424</v>
      </c>
      <c r="E127" s="28">
        <v>163.77674829031545</v>
      </c>
      <c r="F127" s="27">
        <v>8987</v>
      </c>
      <c r="G127" s="28">
        <v>88.21162151550844</v>
      </c>
      <c r="H127" s="27">
        <v>6009</v>
      </c>
      <c r="I127" s="28">
        <v>80.733575171301894</v>
      </c>
      <c r="J127" s="27">
        <v>2978</v>
      </c>
      <c r="K127" s="28">
        <v>108.48816029143897</v>
      </c>
      <c r="L127" s="27">
        <v>13615</v>
      </c>
      <c r="M127" s="28">
        <v>135.10965565148359</v>
      </c>
      <c r="N127" s="27">
        <v>8784</v>
      </c>
      <c r="O127" s="28">
        <v>136.33400589787365</v>
      </c>
      <c r="P127" s="27">
        <v>4831</v>
      </c>
      <c r="Q127" s="28">
        <v>132.93891029168961</v>
      </c>
      <c r="R127" s="27">
        <v>10134</v>
      </c>
      <c r="S127" s="29">
        <v>97.761913949450133</v>
      </c>
    </row>
    <row r="128" spans="1:19" x14ac:dyDescent="0.2">
      <c r="A128" s="23" t="s">
        <v>8</v>
      </c>
      <c r="B128" s="27">
        <v>36846</v>
      </c>
      <c r="C128" s="28">
        <v>93.174864078897457</v>
      </c>
      <c r="D128" s="27">
        <v>7063</v>
      </c>
      <c r="E128" s="28">
        <v>203.66205305651675</v>
      </c>
      <c r="F128" s="27">
        <v>9779</v>
      </c>
      <c r="G128" s="28">
        <v>93.284365162644278</v>
      </c>
      <c r="H128" s="27">
        <v>7154</v>
      </c>
      <c r="I128" s="28">
        <v>87.467905611932991</v>
      </c>
      <c r="J128" s="27">
        <v>2625</v>
      </c>
      <c r="K128" s="28">
        <v>113.93229166666667</v>
      </c>
      <c r="L128" s="27">
        <v>11406</v>
      </c>
      <c r="M128" s="28">
        <v>64.295377677564829</v>
      </c>
      <c r="N128" s="27">
        <v>7287</v>
      </c>
      <c r="O128" s="28">
        <v>129.98572957545485</v>
      </c>
      <c r="P128" s="27">
        <v>4119</v>
      </c>
      <c r="Q128" s="28">
        <v>33.945937036426571</v>
      </c>
      <c r="R128" s="27">
        <v>8598</v>
      </c>
      <c r="S128" s="29">
        <v>109.47288006111535</v>
      </c>
    </row>
    <row r="129" spans="1:19" x14ac:dyDescent="0.2">
      <c r="A129" s="23" t="s">
        <v>9</v>
      </c>
      <c r="B129" s="27">
        <v>38143</v>
      </c>
      <c r="C129" s="28">
        <v>93.987630288544466</v>
      </c>
      <c r="D129" s="27">
        <v>8569</v>
      </c>
      <c r="E129" s="28">
        <v>217.1015961489739</v>
      </c>
      <c r="F129" s="27">
        <v>8502</v>
      </c>
      <c r="G129" s="28">
        <v>65.754060324825986</v>
      </c>
      <c r="H129" s="27">
        <v>5486</v>
      </c>
      <c r="I129" s="28">
        <v>53.773769849049202</v>
      </c>
      <c r="J129" s="27">
        <v>3016</v>
      </c>
      <c r="K129" s="28">
        <v>110.55718475073313</v>
      </c>
      <c r="L129" s="27">
        <v>10351</v>
      </c>
      <c r="M129" s="28">
        <v>103.97790055248619</v>
      </c>
      <c r="N129" s="27">
        <v>7357</v>
      </c>
      <c r="O129" s="28">
        <v>134.25182481751824</v>
      </c>
      <c r="P129" s="27">
        <v>2994</v>
      </c>
      <c r="Q129" s="28">
        <v>66.905027932960891</v>
      </c>
      <c r="R129" s="27">
        <v>10721</v>
      </c>
      <c r="S129" s="29">
        <v>77.965238891716965</v>
      </c>
    </row>
    <row r="130" spans="1:19" x14ac:dyDescent="0.2">
      <c r="A130" s="23" t="s">
        <v>10</v>
      </c>
      <c r="B130" s="27">
        <v>39974</v>
      </c>
      <c r="C130" s="28">
        <v>114.83811657904566</v>
      </c>
      <c r="D130" s="27">
        <v>11825</v>
      </c>
      <c r="E130" s="28">
        <v>186.36721828211188</v>
      </c>
      <c r="F130" s="27">
        <v>9638</v>
      </c>
      <c r="G130" s="28">
        <v>90.328022492970945</v>
      </c>
      <c r="H130" s="27">
        <v>6535</v>
      </c>
      <c r="I130" s="28">
        <v>80.164376840039253</v>
      </c>
      <c r="J130" s="27">
        <v>3103</v>
      </c>
      <c r="K130" s="28">
        <v>123.23272438443209</v>
      </c>
      <c r="L130" s="27">
        <v>8562</v>
      </c>
      <c r="M130" s="28">
        <v>123.1056793673616</v>
      </c>
      <c r="N130" s="27">
        <v>5341</v>
      </c>
      <c r="O130" s="28">
        <v>223.84744341994968</v>
      </c>
      <c r="P130" s="27">
        <v>3221</v>
      </c>
      <c r="Q130" s="28">
        <v>70.496826439045748</v>
      </c>
      <c r="R130" s="27">
        <v>9949</v>
      </c>
      <c r="S130" s="29">
        <v>91.788910416090047</v>
      </c>
    </row>
    <row r="131" spans="1:19" x14ac:dyDescent="0.2">
      <c r="A131" s="23" t="s">
        <v>11</v>
      </c>
      <c r="B131" s="27">
        <v>31950</v>
      </c>
      <c r="C131" s="28">
        <v>73.687123780530001</v>
      </c>
      <c r="D131" s="27">
        <v>5566</v>
      </c>
      <c r="E131" s="28">
        <v>96.414342629482078</v>
      </c>
      <c r="F131" s="27">
        <v>8510</v>
      </c>
      <c r="G131" s="28">
        <v>79.465869829115704</v>
      </c>
      <c r="H131" s="27">
        <v>5719</v>
      </c>
      <c r="I131" s="28">
        <v>67.86519520588584</v>
      </c>
      <c r="J131" s="27">
        <v>2791</v>
      </c>
      <c r="K131" s="28">
        <v>122.30499561787906</v>
      </c>
      <c r="L131" s="27">
        <v>9911</v>
      </c>
      <c r="M131" s="28">
        <v>103.03565859236927</v>
      </c>
      <c r="N131" s="27">
        <v>5156</v>
      </c>
      <c r="O131" s="28">
        <v>156.3371740448757</v>
      </c>
      <c r="P131" s="27">
        <v>4755</v>
      </c>
      <c r="Q131" s="28">
        <v>75.225439012814434</v>
      </c>
      <c r="R131" s="27">
        <v>7963</v>
      </c>
      <c r="S131" s="29">
        <v>46.140920152972534</v>
      </c>
    </row>
    <row r="132" spans="1:19" x14ac:dyDescent="0.2">
      <c r="A132" s="23" t="s">
        <v>12</v>
      </c>
      <c r="B132" s="27">
        <v>40184</v>
      </c>
      <c r="C132" s="28">
        <v>115.92430186937457</v>
      </c>
      <c r="D132" s="27">
        <v>10247</v>
      </c>
      <c r="E132" s="28">
        <v>178.20869565217393</v>
      </c>
      <c r="F132" s="27">
        <v>7409</v>
      </c>
      <c r="G132" s="28">
        <v>88.139424220794666</v>
      </c>
      <c r="H132" s="27">
        <v>5058</v>
      </c>
      <c r="I132" s="28">
        <v>77.576687116564415</v>
      </c>
      <c r="J132" s="27">
        <v>2351</v>
      </c>
      <c r="K132" s="28">
        <v>124.65535524920466</v>
      </c>
      <c r="L132" s="27">
        <v>12624</v>
      </c>
      <c r="M132" s="28">
        <v>134.45521354776866</v>
      </c>
      <c r="N132" s="27">
        <v>7217</v>
      </c>
      <c r="O132" s="28">
        <v>136.45301569294764</v>
      </c>
      <c r="P132" s="27">
        <v>5407</v>
      </c>
      <c r="Q132" s="28">
        <v>131.8780487804878</v>
      </c>
      <c r="R132" s="27">
        <v>9904</v>
      </c>
      <c r="S132" s="29">
        <v>89.072758341577483</v>
      </c>
    </row>
    <row r="133" spans="1:19" x14ac:dyDescent="0.2">
      <c r="A133" s="23" t="s">
        <v>13</v>
      </c>
      <c r="B133" s="27">
        <v>25931</v>
      </c>
      <c r="C133" s="28">
        <v>86.304333355521536</v>
      </c>
      <c r="D133" s="27">
        <v>4407</v>
      </c>
      <c r="E133" s="28">
        <v>65.250222090612979</v>
      </c>
      <c r="F133" s="27">
        <v>7062</v>
      </c>
      <c r="G133" s="28">
        <v>89.110410094637231</v>
      </c>
      <c r="H133" s="27">
        <v>4499</v>
      </c>
      <c r="I133" s="28">
        <v>77.077265718691109</v>
      </c>
      <c r="J133" s="27">
        <v>2563</v>
      </c>
      <c r="K133" s="28">
        <v>122.74904214559388</v>
      </c>
      <c r="L133" s="27">
        <v>8560</v>
      </c>
      <c r="M133" s="28">
        <v>97.828571428571436</v>
      </c>
      <c r="N133" s="27">
        <v>4806</v>
      </c>
      <c r="O133" s="28">
        <v>95.717984465245962</v>
      </c>
      <c r="P133" s="27">
        <v>3754</v>
      </c>
      <c r="Q133" s="28">
        <v>100.67042102440334</v>
      </c>
      <c r="R133" s="27">
        <v>5902</v>
      </c>
      <c r="S133" s="29">
        <v>89.194499017681721</v>
      </c>
    </row>
    <row r="134" spans="1:19" x14ac:dyDescent="0.2">
      <c r="A134" s="31" t="s">
        <v>14</v>
      </c>
      <c r="B134" s="32">
        <v>26806</v>
      </c>
      <c r="C134" s="33">
        <v>74.361961828672889</v>
      </c>
      <c r="D134" s="32">
        <v>4130</v>
      </c>
      <c r="E134" s="33">
        <v>81.267217630853992</v>
      </c>
      <c r="F134" s="32">
        <v>7750</v>
      </c>
      <c r="G134" s="33">
        <v>97.557905337361532</v>
      </c>
      <c r="H134" s="32">
        <v>5035</v>
      </c>
      <c r="I134" s="33">
        <v>95.795281582952825</v>
      </c>
      <c r="J134" s="32">
        <v>2715</v>
      </c>
      <c r="K134" s="33">
        <v>101.00446428571428</v>
      </c>
      <c r="L134" s="32">
        <v>6896</v>
      </c>
      <c r="M134" s="33">
        <v>73.004446326487411</v>
      </c>
      <c r="N134" s="32">
        <v>3205</v>
      </c>
      <c r="O134" s="33">
        <v>92.817839559803076</v>
      </c>
      <c r="P134" s="32">
        <v>3691</v>
      </c>
      <c r="Q134" s="33">
        <v>61.588519939929917</v>
      </c>
      <c r="R134" s="32">
        <v>8030</v>
      </c>
      <c r="S134" s="30">
        <v>59.148497348261643</v>
      </c>
    </row>
    <row r="135" spans="1:19" x14ac:dyDescent="0.2">
      <c r="A135" s="22" t="s">
        <v>26</v>
      </c>
      <c r="B135" s="24">
        <v>23588</v>
      </c>
      <c r="C135" s="25">
        <v>82.360335195530737</v>
      </c>
      <c r="D135" s="24">
        <v>2657</v>
      </c>
      <c r="E135" s="25">
        <v>32.998012916045703</v>
      </c>
      <c r="F135" s="24">
        <v>7145</v>
      </c>
      <c r="G135" s="25">
        <v>122.36684363760919</v>
      </c>
      <c r="H135" s="24">
        <v>5333</v>
      </c>
      <c r="I135" s="25">
        <v>126.67458432304038</v>
      </c>
      <c r="J135" s="24">
        <v>1812</v>
      </c>
      <c r="K135" s="25">
        <v>111.23388581952118</v>
      </c>
      <c r="L135" s="24">
        <v>7051</v>
      </c>
      <c r="M135" s="25">
        <v>76.708006962576164</v>
      </c>
      <c r="N135" s="24">
        <v>4031</v>
      </c>
      <c r="O135" s="25">
        <v>93.744186046511629</v>
      </c>
      <c r="P135" s="24">
        <v>3020</v>
      </c>
      <c r="Q135" s="25">
        <v>61.73344235486509</v>
      </c>
      <c r="R135" s="24">
        <v>6735</v>
      </c>
      <c r="S135" s="29">
        <v>121.19848839301781</v>
      </c>
    </row>
    <row r="136" spans="1:19" x14ac:dyDescent="0.2">
      <c r="A136" s="23" t="s">
        <v>4</v>
      </c>
      <c r="B136" s="27">
        <v>41973</v>
      </c>
      <c r="C136" s="28">
        <v>191.15128882411878</v>
      </c>
      <c r="D136" s="27">
        <v>1737</v>
      </c>
      <c r="E136" s="28">
        <v>40.404745289602232</v>
      </c>
      <c r="F136" s="27">
        <v>6529</v>
      </c>
      <c r="G136" s="28">
        <v>111.24552734707787</v>
      </c>
      <c r="H136" s="27">
        <v>4683</v>
      </c>
      <c r="I136" s="28">
        <v>115.74394463667821</v>
      </c>
      <c r="J136" s="27">
        <v>1846</v>
      </c>
      <c r="K136" s="28">
        <v>101.26165660998355</v>
      </c>
      <c r="L136" s="27">
        <v>9745</v>
      </c>
      <c r="M136" s="28">
        <v>141.66303241750256</v>
      </c>
      <c r="N136" s="27">
        <v>5311</v>
      </c>
      <c r="O136" s="28">
        <v>140.31704095112286</v>
      </c>
      <c r="P136" s="27">
        <v>4434</v>
      </c>
      <c r="Q136" s="28">
        <v>143.30963154492565</v>
      </c>
      <c r="R136" s="27">
        <v>23962</v>
      </c>
      <c r="S136" s="29">
        <v>487.92506617796778</v>
      </c>
    </row>
    <row r="137" spans="1:19" x14ac:dyDescent="0.2">
      <c r="A137" s="23" t="s">
        <v>5</v>
      </c>
      <c r="B137" s="27">
        <v>33275</v>
      </c>
      <c r="C137" s="28">
        <v>107.92358588479503</v>
      </c>
      <c r="D137" s="27">
        <v>9072</v>
      </c>
      <c r="E137" s="28">
        <v>139.26926619588579</v>
      </c>
      <c r="F137" s="27">
        <v>7935</v>
      </c>
      <c r="G137" s="28">
        <v>104.57301001581445</v>
      </c>
      <c r="H137" s="27">
        <v>5405</v>
      </c>
      <c r="I137" s="28">
        <v>103.14885496183206</v>
      </c>
      <c r="J137" s="27">
        <v>2530</v>
      </c>
      <c r="K137" s="28">
        <v>107.75127768313457</v>
      </c>
      <c r="L137" s="27">
        <v>7555</v>
      </c>
      <c r="M137" s="28">
        <v>84.76382811623472</v>
      </c>
      <c r="N137" s="27">
        <v>3865</v>
      </c>
      <c r="O137" s="28">
        <v>84.149793163509685</v>
      </c>
      <c r="P137" s="27">
        <v>3690</v>
      </c>
      <c r="Q137" s="28">
        <v>85.416666666666657</v>
      </c>
      <c r="R137" s="27">
        <v>8713</v>
      </c>
      <c r="S137" s="34">
        <v>111.46219777408213</v>
      </c>
    </row>
    <row r="138" spans="1:19" x14ac:dyDescent="0.2">
      <c r="A138" s="23" t="s">
        <v>6</v>
      </c>
      <c r="B138" s="27">
        <v>24328</v>
      </c>
      <c r="C138" s="28">
        <v>65.022049979954559</v>
      </c>
      <c r="D138" s="27">
        <v>3457</v>
      </c>
      <c r="E138" s="28">
        <v>49.52722063037249</v>
      </c>
      <c r="F138" s="27">
        <v>8464</v>
      </c>
      <c r="G138" s="28">
        <v>99.110070257611241</v>
      </c>
      <c r="H138" s="27">
        <v>5715</v>
      </c>
      <c r="I138" s="28">
        <v>95.841019620996136</v>
      </c>
      <c r="J138" s="27">
        <v>2749</v>
      </c>
      <c r="K138" s="28">
        <v>106.67442762902598</v>
      </c>
      <c r="L138" s="27">
        <v>7050</v>
      </c>
      <c r="M138" s="28">
        <v>63.9339802303437</v>
      </c>
      <c r="N138" s="27">
        <v>4449</v>
      </c>
      <c r="O138" s="28">
        <v>113.69792997699975</v>
      </c>
      <c r="P138" s="27">
        <v>2601</v>
      </c>
      <c r="Q138" s="28">
        <v>36.561709305594604</v>
      </c>
      <c r="R138" s="27">
        <v>5357</v>
      </c>
      <c r="S138" s="34">
        <v>49.291497975708502</v>
      </c>
    </row>
    <row r="139" spans="1:19" x14ac:dyDescent="0.2">
      <c r="A139" s="23" t="s">
        <v>7</v>
      </c>
      <c r="B139" s="27">
        <v>36242</v>
      </c>
      <c r="C139" s="28">
        <v>90.244023904382473</v>
      </c>
      <c r="D139" s="27">
        <v>5256</v>
      </c>
      <c r="E139" s="28">
        <v>70.797413793103445</v>
      </c>
      <c r="F139" s="27">
        <v>10104</v>
      </c>
      <c r="G139" s="28">
        <v>112.42906420385002</v>
      </c>
      <c r="H139" s="27">
        <v>6841</v>
      </c>
      <c r="I139" s="28">
        <v>113.84589781993677</v>
      </c>
      <c r="J139" s="27">
        <v>3263</v>
      </c>
      <c r="K139" s="28">
        <v>109.57018132975152</v>
      </c>
      <c r="L139" s="27">
        <v>14058</v>
      </c>
      <c r="M139" s="28">
        <v>103.25376423062798</v>
      </c>
      <c r="N139" s="27">
        <v>9197</v>
      </c>
      <c r="O139" s="28">
        <v>104.70173041894353</v>
      </c>
      <c r="P139" s="27">
        <v>4861</v>
      </c>
      <c r="Q139" s="28">
        <v>100.62098944317948</v>
      </c>
      <c r="R139" s="27">
        <v>6824</v>
      </c>
      <c r="S139" s="29">
        <v>67.337675152950453</v>
      </c>
    </row>
    <row r="140" spans="1:19" x14ac:dyDescent="0.2">
      <c r="A140" s="23" t="s">
        <v>8</v>
      </c>
      <c r="B140" s="27">
        <v>33776</v>
      </c>
      <c r="C140" s="28">
        <v>91.668023666069587</v>
      </c>
      <c r="D140" s="27">
        <v>4736</v>
      </c>
      <c r="E140" s="28">
        <v>67.05365991788193</v>
      </c>
      <c r="F140" s="27">
        <v>8935</v>
      </c>
      <c r="G140" s="28">
        <v>91.369260660599238</v>
      </c>
      <c r="H140" s="27">
        <v>5844</v>
      </c>
      <c r="I140" s="28">
        <v>81.688565837293822</v>
      </c>
      <c r="J140" s="27">
        <v>3091</v>
      </c>
      <c r="K140" s="28">
        <v>117.75238095238095</v>
      </c>
      <c r="L140" s="27">
        <v>11742</v>
      </c>
      <c r="M140" s="28">
        <v>102.94581799053131</v>
      </c>
      <c r="N140" s="27">
        <v>6832</v>
      </c>
      <c r="O140" s="28">
        <v>93.75600384245918</v>
      </c>
      <c r="P140" s="27">
        <v>4910</v>
      </c>
      <c r="Q140" s="28">
        <v>119.20369021607186</v>
      </c>
      <c r="R140" s="27">
        <v>8363</v>
      </c>
      <c r="S140" s="29">
        <v>97.266806234007902</v>
      </c>
    </row>
    <row r="141" spans="1:19" x14ac:dyDescent="0.2">
      <c r="A141" s="23" t="s">
        <v>9</v>
      </c>
      <c r="B141" s="27">
        <v>28574</v>
      </c>
      <c r="C141" s="28">
        <v>74.912828041842545</v>
      </c>
      <c r="D141" s="27">
        <v>3466</v>
      </c>
      <c r="E141" s="28">
        <v>40.448126969307971</v>
      </c>
      <c r="F141" s="27">
        <v>8839</v>
      </c>
      <c r="G141" s="28">
        <v>103.96377322982828</v>
      </c>
      <c r="H141" s="27">
        <v>6415</v>
      </c>
      <c r="I141" s="28">
        <v>116.93401385344512</v>
      </c>
      <c r="J141" s="27">
        <v>2424</v>
      </c>
      <c r="K141" s="28">
        <v>80.371352785145888</v>
      </c>
      <c r="L141" s="27">
        <v>7129</v>
      </c>
      <c r="M141" s="28">
        <v>68.872572698290028</v>
      </c>
      <c r="N141" s="27">
        <v>3669</v>
      </c>
      <c r="O141" s="28">
        <v>49.870871279053965</v>
      </c>
      <c r="P141" s="27">
        <v>3460</v>
      </c>
      <c r="Q141" s="28">
        <v>115.56446225784902</v>
      </c>
      <c r="R141" s="27">
        <v>9140</v>
      </c>
      <c r="S141" s="29">
        <v>85.253241302117345</v>
      </c>
    </row>
    <row r="142" spans="1:19" x14ac:dyDescent="0.2">
      <c r="A142" s="23" t="s">
        <v>10</v>
      </c>
      <c r="B142" s="27">
        <v>22963</v>
      </c>
      <c r="C142" s="28">
        <v>57.44483914544454</v>
      </c>
      <c r="D142" s="27">
        <v>2030</v>
      </c>
      <c r="E142" s="28">
        <v>17.167019027484145</v>
      </c>
      <c r="F142" s="27">
        <v>8663</v>
      </c>
      <c r="G142" s="28">
        <v>89.883793318115792</v>
      </c>
      <c r="H142" s="27">
        <v>5871</v>
      </c>
      <c r="I142" s="28">
        <v>89.839326702371849</v>
      </c>
      <c r="J142" s="27">
        <v>2792</v>
      </c>
      <c r="K142" s="28">
        <v>89.977441185949075</v>
      </c>
      <c r="L142" s="27">
        <v>7496</v>
      </c>
      <c r="M142" s="28">
        <v>87.549637935061895</v>
      </c>
      <c r="N142" s="27">
        <v>3541</v>
      </c>
      <c r="O142" s="28">
        <v>66.298445983898148</v>
      </c>
      <c r="P142" s="27">
        <v>3955</v>
      </c>
      <c r="Q142" s="28">
        <v>122.7879540515368</v>
      </c>
      <c r="R142" s="27">
        <v>4774</v>
      </c>
      <c r="S142" s="29">
        <v>47.984722082621367</v>
      </c>
    </row>
    <row r="143" spans="1:19" x14ac:dyDescent="0.2">
      <c r="A143" s="23" t="s">
        <v>11</v>
      </c>
      <c r="B143" s="27">
        <v>26867</v>
      </c>
      <c r="C143" s="28">
        <v>84.090766823161189</v>
      </c>
      <c r="D143" s="27">
        <v>2428</v>
      </c>
      <c r="E143" s="28">
        <v>43.621990657563778</v>
      </c>
      <c r="F143" s="27">
        <v>9256</v>
      </c>
      <c r="G143" s="28">
        <v>108.76615746180964</v>
      </c>
      <c r="H143" s="27">
        <v>6784</v>
      </c>
      <c r="I143" s="28">
        <v>118.62213673719182</v>
      </c>
      <c r="J143" s="27">
        <v>2472</v>
      </c>
      <c r="K143" s="28">
        <v>88.57040487280544</v>
      </c>
      <c r="L143" s="27">
        <v>6627</v>
      </c>
      <c r="M143" s="28">
        <v>66.865099384522253</v>
      </c>
      <c r="N143" s="27">
        <v>2921</v>
      </c>
      <c r="O143" s="28">
        <v>56.652443754848726</v>
      </c>
      <c r="P143" s="27">
        <v>3706</v>
      </c>
      <c r="Q143" s="28">
        <v>77.939011566771825</v>
      </c>
      <c r="R143" s="27">
        <v>8556</v>
      </c>
      <c r="S143" s="29">
        <v>107.44694210724602</v>
      </c>
    </row>
    <row r="144" spans="1:19" x14ac:dyDescent="0.2">
      <c r="A144" s="23" t="s">
        <v>12</v>
      </c>
      <c r="B144" s="27">
        <v>26433</v>
      </c>
      <c r="C144" s="28">
        <v>65.779912402946451</v>
      </c>
      <c r="D144" s="27">
        <v>2452</v>
      </c>
      <c r="E144" s="28">
        <v>23.928954816043721</v>
      </c>
      <c r="F144" s="27">
        <v>8531</v>
      </c>
      <c r="G144" s="28">
        <v>115.14374409501957</v>
      </c>
      <c r="H144" s="27">
        <v>5935</v>
      </c>
      <c r="I144" s="28">
        <v>117.33886911822854</v>
      </c>
      <c r="J144" s="27">
        <v>2596</v>
      </c>
      <c r="K144" s="28">
        <v>110.42109740535942</v>
      </c>
      <c r="L144" s="27">
        <v>8336</v>
      </c>
      <c r="M144" s="28">
        <v>66.032953105196441</v>
      </c>
      <c r="N144" s="27">
        <v>3243</v>
      </c>
      <c r="O144" s="28">
        <v>44.935568795898575</v>
      </c>
      <c r="P144" s="27">
        <v>5093</v>
      </c>
      <c r="Q144" s="28">
        <v>94.192713149620872</v>
      </c>
      <c r="R144" s="27">
        <v>7114</v>
      </c>
      <c r="S144" s="29">
        <v>71.829563812600966</v>
      </c>
    </row>
    <row r="145" spans="1:19" x14ac:dyDescent="0.2">
      <c r="A145" s="23" t="s">
        <v>13</v>
      </c>
      <c r="B145" s="27">
        <v>22435</v>
      </c>
      <c r="C145" s="28">
        <v>86.518067178280816</v>
      </c>
      <c r="D145" s="27">
        <v>3683</v>
      </c>
      <c r="E145" s="28">
        <v>83.571590651236676</v>
      </c>
      <c r="F145" s="27">
        <v>6457</v>
      </c>
      <c r="G145" s="28">
        <v>91.433021806853588</v>
      </c>
      <c r="H145" s="27">
        <v>4566</v>
      </c>
      <c r="I145" s="28">
        <v>101.48921982662813</v>
      </c>
      <c r="J145" s="27">
        <v>1891</v>
      </c>
      <c r="K145" s="28">
        <v>73.780725712056181</v>
      </c>
      <c r="L145" s="27">
        <v>7279</v>
      </c>
      <c r="M145" s="28">
        <v>85.035046728971963</v>
      </c>
      <c r="N145" s="27">
        <v>3655</v>
      </c>
      <c r="O145" s="28">
        <v>76.0507698709946</v>
      </c>
      <c r="P145" s="27">
        <v>3624</v>
      </c>
      <c r="Q145" s="28">
        <v>96.537027171017584</v>
      </c>
      <c r="R145" s="27">
        <v>5016</v>
      </c>
      <c r="S145" s="29">
        <v>84.988139613690265</v>
      </c>
    </row>
    <row r="146" spans="1:19" x14ac:dyDescent="0.2">
      <c r="A146" s="31" t="s">
        <v>14</v>
      </c>
      <c r="B146" s="32">
        <v>19483</v>
      </c>
      <c r="C146" s="33">
        <v>72.681489218831601</v>
      </c>
      <c r="D146" s="32">
        <v>2365</v>
      </c>
      <c r="E146" s="33">
        <v>57.263922518159802</v>
      </c>
      <c r="F146" s="32">
        <v>6364</v>
      </c>
      <c r="G146" s="33">
        <v>82.116129032258073</v>
      </c>
      <c r="H146" s="32">
        <v>4371</v>
      </c>
      <c r="I146" s="33">
        <v>86.812313803376355</v>
      </c>
      <c r="J146" s="32">
        <v>1993</v>
      </c>
      <c r="K146" s="33">
        <v>73.40699815837938</v>
      </c>
      <c r="L146" s="32">
        <v>5400</v>
      </c>
      <c r="M146" s="33">
        <v>78.306264501160101</v>
      </c>
      <c r="N146" s="32">
        <v>2373</v>
      </c>
      <c r="O146" s="33">
        <v>74.040561622464892</v>
      </c>
      <c r="P146" s="32">
        <v>3027</v>
      </c>
      <c r="Q146" s="33">
        <v>82.010295312923333</v>
      </c>
      <c r="R146" s="32">
        <v>5354</v>
      </c>
      <c r="S146" s="30">
        <v>66.67496886674968</v>
      </c>
    </row>
    <row r="147" spans="1:19" x14ac:dyDescent="0.2">
      <c r="A147" s="22" t="s">
        <v>28</v>
      </c>
      <c r="B147" s="24">
        <v>23946</v>
      </c>
      <c r="C147" s="25">
        <v>101.5177208750212</v>
      </c>
      <c r="D147" s="24">
        <v>1908</v>
      </c>
      <c r="E147" s="25">
        <v>71.810312382386158</v>
      </c>
      <c r="F147" s="24">
        <v>6137</v>
      </c>
      <c r="G147" s="25">
        <v>85.892232330300914</v>
      </c>
      <c r="H147" s="24">
        <v>4459</v>
      </c>
      <c r="I147" s="25">
        <v>83.611475717232338</v>
      </c>
      <c r="J147" s="24">
        <v>1678</v>
      </c>
      <c r="K147" s="25">
        <v>92.604856512141282</v>
      </c>
      <c r="L147" s="24">
        <v>10111</v>
      </c>
      <c r="M147" s="25">
        <v>143.39809956034605</v>
      </c>
      <c r="N147" s="24">
        <v>5821</v>
      </c>
      <c r="O147" s="25">
        <v>144.4058546266435</v>
      </c>
      <c r="P147" s="24">
        <v>4290</v>
      </c>
      <c r="Q147" s="25">
        <v>142.05298013245033</v>
      </c>
      <c r="R147" s="24">
        <v>5790</v>
      </c>
      <c r="S147" s="29">
        <v>85.968819599109139</v>
      </c>
    </row>
    <row r="148" spans="1:19" x14ac:dyDescent="0.2">
      <c r="A148" s="23" t="s">
        <v>4</v>
      </c>
      <c r="B148" s="27">
        <v>21045</v>
      </c>
      <c r="C148" s="28">
        <v>50.13937531270102</v>
      </c>
      <c r="D148" s="27">
        <v>1585</v>
      </c>
      <c r="E148" s="28">
        <v>91.249280368451352</v>
      </c>
      <c r="F148" s="27">
        <v>5583</v>
      </c>
      <c r="G148" s="28">
        <v>85.510797978250892</v>
      </c>
      <c r="H148" s="27">
        <v>4025</v>
      </c>
      <c r="I148" s="28">
        <v>85.949177877428994</v>
      </c>
      <c r="J148" s="27">
        <v>1558</v>
      </c>
      <c r="K148" s="28">
        <v>84.398699891657643</v>
      </c>
      <c r="L148" s="27">
        <v>6626</v>
      </c>
      <c r="M148" s="28">
        <v>67.993842996408418</v>
      </c>
      <c r="N148" s="27">
        <v>3605</v>
      </c>
      <c r="O148" s="28">
        <v>67.87798907926944</v>
      </c>
      <c r="P148" s="27">
        <v>3021</v>
      </c>
      <c r="Q148" s="28">
        <v>68.132611637347765</v>
      </c>
      <c r="R148" s="27">
        <v>7251</v>
      </c>
      <c r="S148" s="29">
        <v>30.260412319505885</v>
      </c>
    </row>
    <row r="149" spans="1:19" x14ac:dyDescent="0.2">
      <c r="A149" s="23" t="s">
        <v>5</v>
      </c>
      <c r="B149" s="27">
        <v>24672</v>
      </c>
      <c r="C149" s="28">
        <v>74.145755071374907</v>
      </c>
      <c r="D149" s="27">
        <v>2830</v>
      </c>
      <c r="E149" s="28">
        <v>31.194885361552029</v>
      </c>
      <c r="F149" s="27">
        <v>7633</v>
      </c>
      <c r="G149" s="28">
        <v>96.194076874606168</v>
      </c>
      <c r="H149" s="27">
        <v>5350</v>
      </c>
      <c r="I149" s="28">
        <v>98.982423681776126</v>
      </c>
      <c r="J149" s="27">
        <v>2283</v>
      </c>
      <c r="K149" s="28">
        <v>90.237154150197625</v>
      </c>
      <c r="L149" s="27">
        <v>8928</v>
      </c>
      <c r="M149" s="28">
        <v>118.17339510258107</v>
      </c>
      <c r="N149" s="27">
        <v>5579</v>
      </c>
      <c r="O149" s="28">
        <v>144.34670116429496</v>
      </c>
      <c r="P149" s="27">
        <v>3349</v>
      </c>
      <c r="Q149" s="28">
        <v>90.758807588075882</v>
      </c>
      <c r="R149" s="27">
        <v>5281</v>
      </c>
      <c r="S149" s="34">
        <v>60.61058188913119</v>
      </c>
    </row>
    <row r="150" spans="1:19" x14ac:dyDescent="0.2">
      <c r="A150" s="23" t="s">
        <v>6</v>
      </c>
      <c r="B150" s="27">
        <v>23651</v>
      </c>
      <c r="C150" s="28">
        <v>97.21719829003618</v>
      </c>
      <c r="D150" s="27">
        <v>3524</v>
      </c>
      <c r="E150" s="28">
        <v>101.93809661556263</v>
      </c>
      <c r="F150" s="27">
        <v>7219</v>
      </c>
      <c r="G150" s="28">
        <v>85.290642722117198</v>
      </c>
      <c r="H150" s="27">
        <v>4923</v>
      </c>
      <c r="I150" s="28">
        <v>86.141732283464563</v>
      </c>
      <c r="J150" s="27">
        <v>2296</v>
      </c>
      <c r="K150" s="28">
        <v>83.52128046562386</v>
      </c>
      <c r="L150" s="27">
        <v>7131</v>
      </c>
      <c r="M150" s="28">
        <v>101.14893617021276</v>
      </c>
      <c r="N150" s="27">
        <v>3366</v>
      </c>
      <c r="O150" s="28">
        <v>75.657451112609579</v>
      </c>
      <c r="P150" s="27">
        <v>3765</v>
      </c>
      <c r="Q150" s="28">
        <v>144.75201845444059</v>
      </c>
      <c r="R150" s="27">
        <v>5777</v>
      </c>
      <c r="S150" s="34">
        <v>107.84020907224192</v>
      </c>
    </row>
    <row r="151" spans="1:19" x14ac:dyDescent="0.2">
      <c r="A151" s="23" t="s">
        <v>7</v>
      </c>
      <c r="B151" s="27">
        <v>27948</v>
      </c>
      <c r="C151" s="28">
        <v>77.114949506097901</v>
      </c>
      <c r="D151" s="27">
        <v>2104</v>
      </c>
      <c r="E151" s="28">
        <v>40.030441400304412</v>
      </c>
      <c r="F151" s="27">
        <v>7862</v>
      </c>
      <c r="G151" s="28">
        <v>77.810768012668248</v>
      </c>
      <c r="H151" s="27">
        <v>5519</v>
      </c>
      <c r="I151" s="28">
        <v>80.675339862593191</v>
      </c>
      <c r="J151" s="27">
        <v>2343</v>
      </c>
      <c r="K151" s="28">
        <v>71.805087342935948</v>
      </c>
      <c r="L151" s="27">
        <v>11180</v>
      </c>
      <c r="M151" s="28">
        <v>79.527671076966854</v>
      </c>
      <c r="N151" s="27">
        <v>5822</v>
      </c>
      <c r="O151" s="28">
        <v>63.303251060128304</v>
      </c>
      <c r="P151" s="27">
        <v>5358</v>
      </c>
      <c r="Q151" s="28">
        <v>110.22423369677021</v>
      </c>
      <c r="R151" s="27">
        <v>6802</v>
      </c>
      <c r="S151" s="29">
        <v>99.677608440797187</v>
      </c>
    </row>
    <row r="152" spans="1:19" x14ac:dyDescent="0.2">
      <c r="A152" s="23" t="s">
        <v>8</v>
      </c>
      <c r="B152" s="27">
        <v>21506</v>
      </c>
      <c r="C152" s="29">
        <v>63.672430127901471</v>
      </c>
      <c r="D152" s="27">
        <v>1701</v>
      </c>
      <c r="E152" s="29">
        <v>35.916385135135137</v>
      </c>
      <c r="F152" s="35">
        <v>6894</v>
      </c>
      <c r="G152" s="36">
        <v>77.157246782316733</v>
      </c>
      <c r="H152" s="27">
        <v>4713</v>
      </c>
      <c r="I152" s="28">
        <v>80.646817248459953</v>
      </c>
      <c r="J152" s="27">
        <v>2181</v>
      </c>
      <c r="K152" s="28">
        <v>70.559689420899389</v>
      </c>
      <c r="L152" s="27">
        <v>7963</v>
      </c>
      <c r="M152" s="28">
        <v>67.816385624254821</v>
      </c>
      <c r="N152" s="27">
        <v>3860</v>
      </c>
      <c r="O152" s="28">
        <v>56.498829039812648</v>
      </c>
      <c r="P152" s="27">
        <v>4103</v>
      </c>
      <c r="Q152" s="28">
        <v>83.564154786150709</v>
      </c>
      <c r="R152" s="27">
        <v>4948</v>
      </c>
      <c r="S152" s="29">
        <v>59.165371278249438</v>
      </c>
    </row>
    <row r="153" spans="1:19" x14ac:dyDescent="0.2">
      <c r="A153" s="23" t="s">
        <v>9</v>
      </c>
      <c r="B153" s="27">
        <v>25502</v>
      </c>
      <c r="C153" s="29">
        <v>89.248967592916642</v>
      </c>
      <c r="D153" s="27">
        <v>2004</v>
      </c>
      <c r="E153" s="29">
        <v>57.818811309867279</v>
      </c>
      <c r="F153" s="27">
        <v>6859</v>
      </c>
      <c r="G153" s="29">
        <v>77.599275936191887</v>
      </c>
      <c r="H153" s="27">
        <v>4738</v>
      </c>
      <c r="I153" s="28">
        <v>73.858144972720183</v>
      </c>
      <c r="J153" s="27">
        <v>2121</v>
      </c>
      <c r="K153" s="28">
        <v>87.5</v>
      </c>
      <c r="L153" s="27">
        <v>10114</v>
      </c>
      <c r="M153" s="28">
        <v>141.87123018656195</v>
      </c>
      <c r="N153" s="27">
        <v>7414</v>
      </c>
      <c r="O153" s="28">
        <v>202.0714091032979</v>
      </c>
      <c r="P153" s="27">
        <v>2700</v>
      </c>
      <c r="Q153" s="28">
        <v>78.034682080924853</v>
      </c>
      <c r="R153" s="27">
        <v>6525</v>
      </c>
      <c r="S153" s="29">
        <v>71.389496717724285</v>
      </c>
    </row>
    <row r="154" spans="1:19" x14ac:dyDescent="0.2">
      <c r="A154" s="23" t="s">
        <v>10</v>
      </c>
      <c r="B154" s="37">
        <v>53091</v>
      </c>
      <c r="C154" s="38">
        <v>231.20236902843706</v>
      </c>
      <c r="D154" s="39">
        <v>30823</v>
      </c>
      <c r="E154" s="40">
        <v>1518.3743842364531</v>
      </c>
      <c r="F154" s="39">
        <v>8105</v>
      </c>
      <c r="G154" s="41">
        <v>93.558813344107122</v>
      </c>
      <c r="H154" s="27">
        <v>5591</v>
      </c>
      <c r="I154" s="28">
        <v>95.230795435189918</v>
      </c>
      <c r="J154" s="27">
        <v>2514</v>
      </c>
      <c r="K154" s="28">
        <v>90.042979942693407</v>
      </c>
      <c r="L154" s="27">
        <v>8302</v>
      </c>
      <c r="M154" s="28">
        <v>110.75240128068302</v>
      </c>
      <c r="N154" s="27">
        <v>4934</v>
      </c>
      <c r="O154" s="28">
        <v>139.33916972606607</v>
      </c>
      <c r="P154" s="27">
        <v>3368</v>
      </c>
      <c r="Q154" s="28">
        <v>85.158027812895071</v>
      </c>
      <c r="R154" s="27">
        <v>5861</v>
      </c>
      <c r="S154" s="29">
        <v>122.76916631755341</v>
      </c>
    </row>
    <row r="155" spans="1:19" x14ac:dyDescent="0.2">
      <c r="A155" s="23" t="s">
        <v>11</v>
      </c>
      <c r="B155" s="42">
        <v>24321</v>
      </c>
      <c r="C155" s="43">
        <v>90.523690773067329</v>
      </c>
      <c r="D155" s="39">
        <v>1735</v>
      </c>
      <c r="E155" s="38">
        <v>71.457990115321252</v>
      </c>
      <c r="F155" s="39">
        <v>6361</v>
      </c>
      <c r="G155" s="41">
        <v>68.722990492653409</v>
      </c>
      <c r="H155" s="27">
        <v>4250</v>
      </c>
      <c r="I155" s="28">
        <v>62.647405660377352</v>
      </c>
      <c r="J155" s="27">
        <v>2111</v>
      </c>
      <c r="K155" s="28">
        <v>85.396440129449829</v>
      </c>
      <c r="L155" s="27">
        <v>8512</v>
      </c>
      <c r="M155" s="28">
        <v>128.44424324732157</v>
      </c>
      <c r="N155" s="27">
        <v>6311</v>
      </c>
      <c r="O155" s="28">
        <v>216.05614515576858</v>
      </c>
      <c r="P155" s="27">
        <v>2201</v>
      </c>
      <c r="Q155" s="28">
        <v>59.390178089584452</v>
      </c>
      <c r="R155" s="27">
        <v>7713</v>
      </c>
      <c r="S155" s="29">
        <v>90.147265077138854</v>
      </c>
    </row>
    <row r="156" spans="1:19" x14ac:dyDescent="0.2">
      <c r="A156" s="23" t="s">
        <v>12</v>
      </c>
      <c r="B156" s="27">
        <v>25288</v>
      </c>
      <c r="C156" s="29">
        <v>95.668293421102419</v>
      </c>
      <c r="D156" s="27">
        <v>2621</v>
      </c>
      <c r="E156" s="29">
        <v>106.89233278955955</v>
      </c>
      <c r="F156" s="27">
        <v>7868</v>
      </c>
      <c r="G156" s="29">
        <v>92.228343687727104</v>
      </c>
      <c r="H156" s="27">
        <v>5664</v>
      </c>
      <c r="I156" s="28">
        <v>95.433866891322666</v>
      </c>
      <c r="J156" s="27">
        <v>2204</v>
      </c>
      <c r="K156" s="28">
        <v>84.899845916795073</v>
      </c>
      <c r="L156" s="27">
        <v>8075</v>
      </c>
      <c r="M156" s="28">
        <v>96.869001919385795</v>
      </c>
      <c r="N156" s="27">
        <v>3493</v>
      </c>
      <c r="O156" s="28">
        <v>107.70891150169597</v>
      </c>
      <c r="P156" s="27">
        <v>4582</v>
      </c>
      <c r="Q156" s="28">
        <v>89.966620852150015</v>
      </c>
      <c r="R156" s="27">
        <v>6724</v>
      </c>
      <c r="S156" s="29">
        <v>94.517852122575206</v>
      </c>
    </row>
    <row r="157" spans="1:19" x14ac:dyDescent="0.2">
      <c r="A157" s="23" t="s">
        <v>13</v>
      </c>
      <c r="B157" s="27">
        <v>22726</v>
      </c>
      <c r="C157" s="29">
        <v>101.29708045464676</v>
      </c>
      <c r="D157" s="27">
        <v>2063</v>
      </c>
      <c r="E157" s="29">
        <v>56.014118924789571</v>
      </c>
      <c r="F157" s="27">
        <v>5378</v>
      </c>
      <c r="G157" s="29">
        <v>83.289453306489079</v>
      </c>
      <c r="H157" s="27">
        <v>3414</v>
      </c>
      <c r="I157" s="28">
        <v>74.770039421813408</v>
      </c>
      <c r="J157" s="27">
        <v>1964</v>
      </c>
      <c r="K157" s="28">
        <v>103.86039132734004</v>
      </c>
      <c r="L157" s="27">
        <v>9681</v>
      </c>
      <c r="M157" s="28">
        <v>132.99903832944088</v>
      </c>
      <c r="N157" s="27">
        <v>3284</v>
      </c>
      <c r="O157" s="28">
        <v>89.849521203830378</v>
      </c>
      <c r="P157" s="27">
        <v>6397</v>
      </c>
      <c r="Q157" s="28">
        <v>176.51766004415009</v>
      </c>
      <c r="R157" s="27">
        <v>5604</v>
      </c>
      <c r="S157" s="29">
        <v>111.72248803827752</v>
      </c>
    </row>
    <row r="158" spans="1:19" x14ac:dyDescent="0.2">
      <c r="A158" s="31" t="s">
        <v>14</v>
      </c>
      <c r="B158" s="32">
        <v>24801</v>
      </c>
      <c r="C158" s="30">
        <v>127.29559102807575</v>
      </c>
      <c r="D158" s="32">
        <v>7675</v>
      </c>
      <c r="E158" s="30">
        <v>324.52431289640595</v>
      </c>
      <c r="F158" s="32">
        <v>5563</v>
      </c>
      <c r="G158" s="30">
        <v>87.413576367064735</v>
      </c>
      <c r="H158" s="32">
        <v>3725</v>
      </c>
      <c r="I158" s="33">
        <v>85.22077327842598</v>
      </c>
      <c r="J158" s="32">
        <v>1838</v>
      </c>
      <c r="K158" s="33">
        <v>92.22277972905168</v>
      </c>
      <c r="L158" s="32">
        <v>7489</v>
      </c>
      <c r="M158" s="33">
        <v>138.68518518518519</v>
      </c>
      <c r="N158" s="32">
        <v>4288</v>
      </c>
      <c r="O158" s="33">
        <v>180.69953645174883</v>
      </c>
      <c r="P158" s="32">
        <v>3201</v>
      </c>
      <c r="Q158" s="33">
        <v>105.74826560951438</v>
      </c>
      <c r="R158" s="32">
        <v>4074</v>
      </c>
      <c r="S158" s="30">
        <v>76.092641016062757</v>
      </c>
    </row>
    <row r="159" spans="1:19" x14ac:dyDescent="0.2">
      <c r="A159" s="22" t="s">
        <v>35</v>
      </c>
      <c r="B159" s="24">
        <v>16351</v>
      </c>
      <c r="C159" s="25">
        <v>68.282802973356709</v>
      </c>
      <c r="D159" s="24">
        <v>2282</v>
      </c>
      <c r="E159" s="25">
        <v>119.60167714884695</v>
      </c>
      <c r="F159" s="24">
        <v>4674</v>
      </c>
      <c r="G159" s="25">
        <v>76.160990712074309</v>
      </c>
      <c r="H159" s="24">
        <v>3253</v>
      </c>
      <c r="I159" s="25">
        <v>72.95357703520969</v>
      </c>
      <c r="J159" s="24">
        <v>1421</v>
      </c>
      <c r="K159" s="25">
        <v>84.684147794994033</v>
      </c>
      <c r="L159" s="24">
        <v>5401</v>
      </c>
      <c r="M159" s="25">
        <v>53.417070517258438</v>
      </c>
      <c r="N159" s="24">
        <v>2998</v>
      </c>
      <c r="O159" s="25">
        <v>51.503178148084515</v>
      </c>
      <c r="P159" s="24">
        <v>2403</v>
      </c>
      <c r="Q159" s="25">
        <v>56.013986013986013</v>
      </c>
      <c r="R159" s="24">
        <v>3994</v>
      </c>
      <c r="S159" s="29">
        <v>68.981001727115725</v>
      </c>
    </row>
    <row r="160" spans="1:19" x14ac:dyDescent="0.2">
      <c r="A160" s="23" t="s">
        <v>4</v>
      </c>
      <c r="B160" s="27">
        <v>18956</v>
      </c>
      <c r="C160" s="28">
        <v>90.073651698740804</v>
      </c>
      <c r="D160" s="27">
        <v>2704</v>
      </c>
      <c r="E160" s="28">
        <v>170.59936908517349</v>
      </c>
      <c r="F160" s="27">
        <v>4360</v>
      </c>
      <c r="G160" s="28">
        <v>78.094214579974917</v>
      </c>
      <c r="H160" s="27">
        <v>2979</v>
      </c>
      <c r="I160" s="28">
        <v>74.012422360248436</v>
      </c>
      <c r="J160" s="27">
        <v>1381</v>
      </c>
      <c r="K160" s="28">
        <v>88.639281129653398</v>
      </c>
      <c r="L160" s="27">
        <v>5044</v>
      </c>
      <c r="M160" s="28">
        <v>76.124358587383028</v>
      </c>
      <c r="N160" s="27">
        <v>2270</v>
      </c>
      <c r="O160" s="28">
        <v>62.968099861303749</v>
      </c>
      <c r="P160" s="27">
        <v>2774</v>
      </c>
      <c r="Q160" s="28">
        <v>91.823899371069189</v>
      </c>
      <c r="R160" s="27">
        <v>6848</v>
      </c>
      <c r="S160" s="29">
        <v>94.442145910908835</v>
      </c>
    </row>
    <row r="161" spans="1:19" x14ac:dyDescent="0.2">
      <c r="A161" s="23" t="s">
        <v>5</v>
      </c>
      <c r="B161" s="27">
        <v>18780</v>
      </c>
      <c r="C161" s="28">
        <v>76.118677042801551</v>
      </c>
      <c r="D161" s="27">
        <v>1621</v>
      </c>
      <c r="E161" s="28">
        <v>57.2791519434629</v>
      </c>
      <c r="F161" s="27">
        <v>6663</v>
      </c>
      <c r="G161" s="28">
        <v>87.292021485654388</v>
      </c>
      <c r="H161" s="27">
        <v>5023</v>
      </c>
      <c r="I161" s="28">
        <v>93.887850467289724</v>
      </c>
      <c r="J161" s="27">
        <v>1640</v>
      </c>
      <c r="K161" s="28">
        <v>71.835304424003496</v>
      </c>
      <c r="L161" s="27">
        <v>6039</v>
      </c>
      <c r="M161" s="28">
        <v>67.641129032258064</v>
      </c>
      <c r="N161" s="27">
        <v>3075</v>
      </c>
      <c r="O161" s="28">
        <v>55.117404552787242</v>
      </c>
      <c r="P161" s="27">
        <v>2964</v>
      </c>
      <c r="Q161" s="28">
        <v>88.504031054045981</v>
      </c>
      <c r="R161" s="27">
        <v>4457</v>
      </c>
      <c r="S161" s="34">
        <v>84.396894527551609</v>
      </c>
    </row>
    <row r="162" spans="1:19" x14ac:dyDescent="0.2">
      <c r="A162" s="23" t="s">
        <v>6</v>
      </c>
      <c r="B162" s="27">
        <v>25344</v>
      </c>
      <c r="C162" s="28">
        <v>107.15825969303623</v>
      </c>
      <c r="D162" s="27">
        <v>2524</v>
      </c>
      <c r="E162" s="28">
        <v>71.623155505107832</v>
      </c>
      <c r="F162" s="27">
        <v>6701</v>
      </c>
      <c r="G162" s="28">
        <v>92.824490926721154</v>
      </c>
      <c r="H162" s="27">
        <v>4951</v>
      </c>
      <c r="I162" s="28">
        <v>100.56875888685761</v>
      </c>
      <c r="J162" s="27">
        <v>1750</v>
      </c>
      <c r="K162" s="28">
        <v>76.219512195121951</v>
      </c>
      <c r="L162" s="27">
        <v>8544</v>
      </c>
      <c r="M162" s="28">
        <v>119.81489272191838</v>
      </c>
      <c r="N162" s="27">
        <v>4818</v>
      </c>
      <c r="O162" s="28">
        <v>143.13725490196077</v>
      </c>
      <c r="P162" s="27">
        <v>3726</v>
      </c>
      <c r="Q162" s="28">
        <v>98.964143426294825</v>
      </c>
      <c r="R162" s="27">
        <v>7575</v>
      </c>
      <c r="S162" s="34">
        <v>131.1234204604466</v>
      </c>
    </row>
    <row r="163" spans="1:19" x14ac:dyDescent="0.2">
      <c r="A163" s="23" t="s">
        <v>7</v>
      </c>
      <c r="B163" s="27">
        <v>19916</v>
      </c>
      <c r="C163" s="29">
        <v>71.260913124373843</v>
      </c>
      <c r="D163" s="27">
        <v>1724</v>
      </c>
      <c r="E163" s="29">
        <v>81.93916349809885</v>
      </c>
      <c r="F163" s="27">
        <v>6171</v>
      </c>
      <c r="G163" s="28">
        <v>78.491477995421008</v>
      </c>
      <c r="H163" s="27">
        <v>4257</v>
      </c>
      <c r="I163" s="28">
        <v>77.133538684544305</v>
      </c>
      <c r="J163" s="27">
        <v>1914</v>
      </c>
      <c r="K163" s="28">
        <v>81.690140845070431</v>
      </c>
      <c r="L163" s="27">
        <v>7622</v>
      </c>
      <c r="M163" s="28">
        <v>68.175313059033996</v>
      </c>
      <c r="N163" s="27">
        <v>3905</v>
      </c>
      <c r="O163" s="28">
        <v>67.073170731707322</v>
      </c>
      <c r="P163" s="27">
        <v>3717</v>
      </c>
      <c r="Q163" s="28">
        <v>69.372900335946255</v>
      </c>
      <c r="R163" s="44">
        <v>4399</v>
      </c>
      <c r="S163" s="29">
        <v>64.672155248456335</v>
      </c>
    </row>
    <row r="164" spans="1:19" x14ac:dyDescent="0.2">
      <c r="A164" s="23" t="s">
        <v>8</v>
      </c>
      <c r="B164" s="46">
        <v>23131</v>
      </c>
      <c r="C164" s="47">
        <v>107.55603087510461</v>
      </c>
      <c r="D164" s="46">
        <v>1802</v>
      </c>
      <c r="E164" s="47">
        <v>105.93768371546149</v>
      </c>
      <c r="F164" s="46">
        <v>6088</v>
      </c>
      <c r="G164" s="45">
        <v>88.308674209457493</v>
      </c>
      <c r="H164" s="27">
        <v>4294</v>
      </c>
      <c r="I164" s="28">
        <v>91.109696583916815</v>
      </c>
      <c r="J164" s="27">
        <v>1794</v>
      </c>
      <c r="K164" s="28">
        <v>82.255845942228333</v>
      </c>
      <c r="L164" s="27">
        <v>8490</v>
      </c>
      <c r="M164" s="28">
        <v>106.61810875298255</v>
      </c>
      <c r="N164" s="27">
        <v>5504</v>
      </c>
      <c r="O164" s="28">
        <v>142.59067357512953</v>
      </c>
      <c r="P164" s="27">
        <v>2986</v>
      </c>
      <c r="Q164" s="28">
        <v>72.776017548135513</v>
      </c>
      <c r="R164" s="44">
        <v>6751</v>
      </c>
      <c r="S164" s="29">
        <v>136.43896523848019</v>
      </c>
    </row>
    <row r="165" spans="1:19" x14ac:dyDescent="0.2">
      <c r="A165" s="23" t="s">
        <v>9</v>
      </c>
      <c r="B165" s="48">
        <v>21841</v>
      </c>
      <c r="C165" s="34">
        <v>85.644263195043521</v>
      </c>
      <c r="D165" s="46">
        <v>2314</v>
      </c>
      <c r="E165" s="47">
        <v>115.46906187624751</v>
      </c>
      <c r="F165" s="48">
        <v>7551</v>
      </c>
      <c r="G165" s="34">
        <v>110.08893424697477</v>
      </c>
      <c r="H165" s="27">
        <v>5561</v>
      </c>
      <c r="I165" s="28">
        <v>117.37019839594767</v>
      </c>
      <c r="J165" s="27">
        <v>1990</v>
      </c>
      <c r="K165" s="28">
        <v>93.823668081093828</v>
      </c>
      <c r="L165" s="27">
        <v>5980</v>
      </c>
      <c r="M165" s="28">
        <v>59.125964010282772</v>
      </c>
      <c r="N165" s="27">
        <v>2739</v>
      </c>
      <c r="O165" s="28">
        <v>36.943620178041542</v>
      </c>
      <c r="P165" s="27">
        <v>3241</v>
      </c>
      <c r="Q165" s="28">
        <v>120.03703703703704</v>
      </c>
      <c r="R165" s="27">
        <v>5996</v>
      </c>
      <c r="S165" s="29">
        <v>91.892720306513411</v>
      </c>
    </row>
    <row r="166" spans="1:19" x14ac:dyDescent="0.2">
      <c r="A166" s="23" t="s">
        <v>10</v>
      </c>
      <c r="B166" s="48">
        <v>19585</v>
      </c>
      <c r="C166" s="34">
        <v>36.889491627582835</v>
      </c>
      <c r="D166" s="46">
        <v>1938</v>
      </c>
      <c r="E166" s="47">
        <v>6.2875125717808134</v>
      </c>
      <c r="F166" s="48">
        <v>7344</v>
      </c>
      <c r="G166" s="34">
        <v>90.610734114743991</v>
      </c>
      <c r="H166" s="27">
        <v>4725</v>
      </c>
      <c r="I166" s="28">
        <v>84.51082096226078</v>
      </c>
      <c r="J166" s="27">
        <v>2619</v>
      </c>
      <c r="K166" s="28">
        <v>104.17661097852029</v>
      </c>
      <c r="L166" s="27">
        <v>5816</v>
      </c>
      <c r="M166" s="28">
        <v>70.055408335340886</v>
      </c>
      <c r="N166" s="27">
        <v>2555</v>
      </c>
      <c r="O166" s="28">
        <v>51.783542764491287</v>
      </c>
      <c r="P166" s="27">
        <v>3261</v>
      </c>
      <c r="Q166" s="28">
        <v>96.823040380047516</v>
      </c>
      <c r="R166" s="27">
        <v>4487</v>
      </c>
      <c r="S166" s="29">
        <v>76.556901552636063</v>
      </c>
    </row>
    <row r="167" spans="1:19" x14ac:dyDescent="0.2">
      <c r="A167" s="23" t="s">
        <v>11</v>
      </c>
      <c r="B167" s="27">
        <v>27837</v>
      </c>
      <c r="C167" s="29">
        <v>114.45664240779574</v>
      </c>
      <c r="D167" s="48">
        <v>4024</v>
      </c>
      <c r="E167" s="34">
        <v>231.9308357348703</v>
      </c>
      <c r="F167" s="48">
        <v>6299</v>
      </c>
      <c r="G167" s="34">
        <v>99.025310485772678</v>
      </c>
      <c r="H167" s="27">
        <v>4465</v>
      </c>
      <c r="I167" s="28">
        <v>105.05882352941175</v>
      </c>
      <c r="J167" s="27">
        <v>1834</v>
      </c>
      <c r="K167" s="28">
        <v>86.878256750355291</v>
      </c>
      <c r="L167" s="27">
        <v>9010</v>
      </c>
      <c r="M167" s="28">
        <v>105.85056390977444</v>
      </c>
      <c r="N167" s="27">
        <v>5424</v>
      </c>
      <c r="O167" s="28">
        <v>85.945175091110755</v>
      </c>
      <c r="P167" s="27">
        <v>3586</v>
      </c>
      <c r="Q167" s="28">
        <v>162.92594275329395</v>
      </c>
      <c r="R167" s="27">
        <v>8504</v>
      </c>
      <c r="S167" s="29">
        <v>110.25541293919356</v>
      </c>
    </row>
    <row r="168" spans="1:19" x14ac:dyDescent="0.2">
      <c r="A168" s="23" t="s">
        <v>12</v>
      </c>
      <c r="B168" s="27">
        <v>19810</v>
      </c>
      <c r="C168" s="29">
        <v>78.337551407782342</v>
      </c>
      <c r="D168" s="27">
        <v>1762</v>
      </c>
      <c r="E168" s="29">
        <v>67.226249523082799</v>
      </c>
      <c r="F168" s="27">
        <v>5436</v>
      </c>
      <c r="G168" s="29">
        <v>69.089984748347732</v>
      </c>
      <c r="H168" s="27">
        <v>3698</v>
      </c>
      <c r="I168" s="28">
        <v>65.289548022598879</v>
      </c>
      <c r="J168" s="27">
        <v>1738</v>
      </c>
      <c r="K168" s="28">
        <v>78.85662431941924</v>
      </c>
      <c r="L168" s="27">
        <v>5879</v>
      </c>
      <c r="M168" s="28">
        <v>72.804953560371516</v>
      </c>
      <c r="N168" s="27">
        <v>2321</v>
      </c>
      <c r="O168" s="28">
        <v>66.447180074434584</v>
      </c>
      <c r="P168" s="27">
        <v>3558</v>
      </c>
      <c r="Q168" s="28">
        <v>77.651680488869488</v>
      </c>
      <c r="R168" s="27">
        <v>6733</v>
      </c>
      <c r="S168" s="29">
        <v>100.1338488994646</v>
      </c>
    </row>
    <row r="169" spans="1:19" x14ac:dyDescent="0.2">
      <c r="A169" s="23" t="s">
        <v>13</v>
      </c>
      <c r="B169" s="27">
        <v>24049</v>
      </c>
      <c r="C169" s="29">
        <v>105.82152600545631</v>
      </c>
      <c r="D169" s="27">
        <v>3829</v>
      </c>
      <c r="E169" s="29">
        <v>185.60349006301502</v>
      </c>
      <c r="F169" s="27">
        <v>5755</v>
      </c>
      <c r="G169" s="29">
        <v>107.01004090740052</v>
      </c>
      <c r="H169" s="27">
        <v>4136</v>
      </c>
      <c r="I169" s="28">
        <v>121.14821323960163</v>
      </c>
      <c r="J169" s="27">
        <v>1619</v>
      </c>
      <c r="K169" s="28">
        <v>82.433808553971488</v>
      </c>
      <c r="L169" s="27">
        <v>7352</v>
      </c>
      <c r="M169" s="28">
        <v>75.942567916537556</v>
      </c>
      <c r="N169" s="27">
        <v>2744</v>
      </c>
      <c r="O169" s="28">
        <v>83.556638246041416</v>
      </c>
      <c r="P169" s="27">
        <v>4608</v>
      </c>
      <c r="Q169" s="28">
        <v>72.033765827731742</v>
      </c>
      <c r="R169" s="27">
        <v>7113</v>
      </c>
      <c r="S169" s="29">
        <v>126.9271948608137</v>
      </c>
    </row>
    <row r="170" spans="1:19" x14ac:dyDescent="0.2">
      <c r="A170" s="31" t="s">
        <v>14</v>
      </c>
      <c r="B170" s="32">
        <v>22135</v>
      </c>
      <c r="C170" s="30">
        <v>89.250433450264097</v>
      </c>
      <c r="D170" s="32">
        <v>2131</v>
      </c>
      <c r="E170" s="30">
        <v>27.765472312703583</v>
      </c>
      <c r="F170" s="32">
        <v>5306</v>
      </c>
      <c r="G170" s="30">
        <v>95.380190544670143</v>
      </c>
      <c r="H170" s="32">
        <v>3665</v>
      </c>
      <c r="I170" s="33">
        <v>98.389261744966433</v>
      </c>
      <c r="J170" s="32">
        <v>1641</v>
      </c>
      <c r="K170" s="33">
        <v>89.281828073993481</v>
      </c>
      <c r="L170" s="32">
        <v>3582</v>
      </c>
      <c r="M170" s="33">
        <v>47.830150887969019</v>
      </c>
      <c r="N170" s="32">
        <v>1257</v>
      </c>
      <c r="O170" s="33">
        <v>29.314365671641792</v>
      </c>
      <c r="P170" s="32">
        <v>2325</v>
      </c>
      <c r="Q170" s="33">
        <v>72.633552014995317</v>
      </c>
      <c r="R170" s="32">
        <v>11116</v>
      </c>
      <c r="S170" s="30">
        <v>272.85223367697597</v>
      </c>
    </row>
    <row r="171" spans="1:19" x14ac:dyDescent="0.2">
      <c r="A171" s="22" t="s">
        <v>36</v>
      </c>
      <c r="B171" s="24">
        <v>19894</v>
      </c>
      <c r="C171" s="25">
        <v>121.66839948626995</v>
      </c>
      <c r="D171" s="24">
        <v>2088</v>
      </c>
      <c r="E171" s="25">
        <v>91.498685363716035</v>
      </c>
      <c r="F171" s="24">
        <v>5230</v>
      </c>
      <c r="G171" s="25">
        <v>111.89559264013693</v>
      </c>
      <c r="H171" s="24">
        <v>3820</v>
      </c>
      <c r="I171" s="25">
        <v>117.43006455579466</v>
      </c>
      <c r="J171" s="24">
        <v>1410</v>
      </c>
      <c r="K171" s="25">
        <v>99.225897255453916</v>
      </c>
      <c r="L171" s="24">
        <v>6834</v>
      </c>
      <c r="M171" s="25">
        <v>126.53212368079984</v>
      </c>
      <c r="N171" s="24">
        <v>3668</v>
      </c>
      <c r="O171" s="25">
        <v>122.34823215476985</v>
      </c>
      <c r="P171" s="24">
        <v>3166</v>
      </c>
      <c r="Q171" s="25">
        <v>131.75197669579691</v>
      </c>
      <c r="R171" s="24">
        <v>5742</v>
      </c>
      <c r="S171" s="29">
        <v>143.76564847270907</v>
      </c>
    </row>
    <row r="172" spans="1:19" x14ac:dyDescent="0.2">
      <c r="A172" s="23" t="s">
        <v>4</v>
      </c>
      <c r="B172" s="27">
        <v>19620</v>
      </c>
      <c r="C172" s="28">
        <v>103.50284870225785</v>
      </c>
      <c r="D172" s="27">
        <v>2281</v>
      </c>
      <c r="E172" s="28">
        <v>84.35650887573965</v>
      </c>
      <c r="F172" s="27">
        <v>4041</v>
      </c>
      <c r="G172" s="28">
        <v>92.683486238532112</v>
      </c>
      <c r="H172" s="27">
        <v>2605</v>
      </c>
      <c r="I172" s="28">
        <v>87.445451493789861</v>
      </c>
      <c r="J172" s="27">
        <v>1436</v>
      </c>
      <c r="K172" s="28">
        <v>103.98262128892107</v>
      </c>
      <c r="L172" s="27">
        <v>4955</v>
      </c>
      <c r="M172" s="28">
        <v>98.235527359238688</v>
      </c>
      <c r="N172" s="27">
        <v>2489</v>
      </c>
      <c r="O172" s="28">
        <v>109.647577092511</v>
      </c>
      <c r="P172" s="27">
        <v>2466</v>
      </c>
      <c r="Q172" s="28">
        <v>88.896899783705834</v>
      </c>
      <c r="R172" s="27">
        <v>8343</v>
      </c>
      <c r="S172" s="29">
        <v>121.83119158878503</v>
      </c>
    </row>
    <row r="173" spans="1:19" x14ac:dyDescent="0.2">
      <c r="A173" s="23" t="s">
        <v>5</v>
      </c>
      <c r="B173" s="27">
        <v>19287</v>
      </c>
      <c r="C173" s="28">
        <v>102.69968051118209</v>
      </c>
      <c r="D173" s="27">
        <v>1684</v>
      </c>
      <c r="E173" s="28">
        <v>103.8864898210981</v>
      </c>
      <c r="F173" s="27">
        <v>6297</v>
      </c>
      <c r="G173" s="28">
        <v>94.506978838361107</v>
      </c>
      <c r="H173" s="27">
        <v>4568</v>
      </c>
      <c r="I173" s="28">
        <v>90.94166832570177</v>
      </c>
      <c r="J173" s="27">
        <v>1729</v>
      </c>
      <c r="K173" s="28">
        <v>105.42682926829268</v>
      </c>
      <c r="L173" s="27">
        <v>6129</v>
      </c>
      <c r="M173" s="28">
        <v>101.49031296572279</v>
      </c>
      <c r="N173" s="27">
        <v>3215</v>
      </c>
      <c r="O173" s="28">
        <v>104.55284552845528</v>
      </c>
      <c r="P173" s="27">
        <v>2914</v>
      </c>
      <c r="Q173" s="28">
        <v>98.313090418353582</v>
      </c>
      <c r="R173" s="27">
        <v>5177</v>
      </c>
      <c r="S173" s="34">
        <v>116.15436392192058</v>
      </c>
    </row>
    <row r="174" spans="1:19" x14ac:dyDescent="0.2">
      <c r="A174" s="23" t="s">
        <v>6</v>
      </c>
      <c r="B174" s="27">
        <v>22768</v>
      </c>
      <c r="C174" s="28">
        <v>89.835858585858588</v>
      </c>
      <c r="D174" s="27">
        <v>2778</v>
      </c>
      <c r="E174" s="28">
        <v>110.06339144215531</v>
      </c>
      <c r="F174" s="27">
        <v>6483</v>
      </c>
      <c r="G174" s="28">
        <v>96.746754215788684</v>
      </c>
      <c r="H174" s="27">
        <v>4564</v>
      </c>
      <c r="I174" s="28">
        <v>92.183397293476062</v>
      </c>
      <c r="J174" s="27">
        <v>1919</v>
      </c>
      <c r="K174" s="28">
        <v>109.65714285714286</v>
      </c>
      <c r="L174" s="27">
        <v>4929</v>
      </c>
      <c r="M174" s="28">
        <v>57.68960674157303</v>
      </c>
      <c r="N174" s="27">
        <v>2184</v>
      </c>
      <c r="O174" s="28">
        <v>45.330012453300121</v>
      </c>
      <c r="P174" s="27">
        <v>2745</v>
      </c>
      <c r="Q174" s="28">
        <v>73.671497584541072</v>
      </c>
      <c r="R174" s="27">
        <v>8578</v>
      </c>
      <c r="S174" s="34">
        <v>113.24092409240924</v>
      </c>
    </row>
    <row r="175" spans="1:19" x14ac:dyDescent="0.2">
      <c r="A175" s="23" t="s">
        <v>7</v>
      </c>
      <c r="B175" s="27">
        <v>23479</v>
      </c>
      <c r="C175" s="29">
        <v>117.89013858204459</v>
      </c>
      <c r="D175" s="27">
        <v>3131</v>
      </c>
      <c r="E175" s="29">
        <v>181.6125290023202</v>
      </c>
      <c r="F175" s="27">
        <v>7262</v>
      </c>
      <c r="G175" s="28">
        <v>117.67946848160753</v>
      </c>
      <c r="H175" s="27">
        <v>5366</v>
      </c>
      <c r="I175" s="28">
        <v>126.05120977214</v>
      </c>
      <c r="J175" s="27">
        <v>1896</v>
      </c>
      <c r="K175" s="28">
        <v>99.059561128526639</v>
      </c>
      <c r="L175" s="27">
        <v>6470</v>
      </c>
      <c r="M175" s="28">
        <v>84.885856730516934</v>
      </c>
      <c r="N175" s="27">
        <v>3175</v>
      </c>
      <c r="O175" s="28">
        <v>81.306017925736242</v>
      </c>
      <c r="P175" s="27">
        <v>3295</v>
      </c>
      <c r="Q175" s="28">
        <v>88.646758138283559</v>
      </c>
      <c r="R175" s="44">
        <v>6616</v>
      </c>
      <c r="S175" s="29">
        <v>150.39781768583768</v>
      </c>
    </row>
    <row r="176" spans="1:19" x14ac:dyDescent="0.2">
      <c r="A176" s="23" t="s">
        <v>8</v>
      </c>
      <c r="B176" s="46">
        <v>22832</v>
      </c>
      <c r="C176" s="47">
        <v>98.707362414076343</v>
      </c>
      <c r="D176" s="46">
        <v>1517</v>
      </c>
      <c r="E176" s="47">
        <v>84.184239733629298</v>
      </c>
      <c r="F176" s="46">
        <v>7452</v>
      </c>
      <c r="G176" s="45">
        <v>122.40473061760841</v>
      </c>
      <c r="H176" s="27">
        <v>5643</v>
      </c>
      <c r="I176" s="28">
        <v>131.4159292035398</v>
      </c>
      <c r="J176" s="27">
        <v>1809</v>
      </c>
      <c r="K176" s="28">
        <v>100.83612040133781</v>
      </c>
      <c r="L176" s="27">
        <v>7742</v>
      </c>
      <c r="M176" s="28">
        <v>91.18963486454652</v>
      </c>
      <c r="N176" s="27">
        <v>4105</v>
      </c>
      <c r="O176" s="28">
        <v>74.582122093023244</v>
      </c>
      <c r="P176" s="27">
        <v>3637</v>
      </c>
      <c r="Q176" s="28">
        <v>121.80174146014735</v>
      </c>
      <c r="R176" s="44">
        <v>6121</v>
      </c>
      <c r="S176" s="29">
        <v>90.668049177899562</v>
      </c>
    </row>
    <row r="177" spans="1:20" x14ac:dyDescent="0.2">
      <c r="A177" s="23" t="s">
        <v>9</v>
      </c>
      <c r="B177" s="48">
        <v>21371</v>
      </c>
      <c r="C177" s="34">
        <v>97.848083878943271</v>
      </c>
      <c r="D177" s="46">
        <v>1838</v>
      </c>
      <c r="E177" s="47">
        <v>79.429559204840103</v>
      </c>
      <c r="F177" s="48">
        <v>7575</v>
      </c>
      <c r="G177" s="34">
        <v>100.31783869686134</v>
      </c>
      <c r="H177" s="27">
        <v>5619</v>
      </c>
      <c r="I177" s="28">
        <v>101.04297788167595</v>
      </c>
      <c r="J177" s="27">
        <v>1956</v>
      </c>
      <c r="K177" s="28">
        <v>98.291457286432163</v>
      </c>
      <c r="L177" s="27">
        <v>6650</v>
      </c>
      <c r="M177" s="28">
        <v>111.20401337792643</v>
      </c>
      <c r="N177" s="27">
        <v>3343</v>
      </c>
      <c r="O177" s="28">
        <v>122.05184373859072</v>
      </c>
      <c r="P177" s="27">
        <v>3307</v>
      </c>
      <c r="Q177" s="28">
        <v>102.03640851589016</v>
      </c>
      <c r="R177" s="27">
        <v>5308</v>
      </c>
      <c r="S177" s="29">
        <v>88.525683789192797</v>
      </c>
    </row>
    <row r="178" spans="1:20" x14ac:dyDescent="0.2">
      <c r="A178" s="23" t="s">
        <v>10</v>
      </c>
      <c r="B178" s="48">
        <v>22493</v>
      </c>
      <c r="C178" s="34">
        <v>114.84809803420985</v>
      </c>
      <c r="D178" s="48">
        <v>1812</v>
      </c>
      <c r="E178" s="34">
        <v>93.498452012383908</v>
      </c>
      <c r="F178" s="48">
        <v>6292</v>
      </c>
      <c r="G178" s="34">
        <v>85.675381263616558</v>
      </c>
      <c r="H178" s="27">
        <v>4403</v>
      </c>
      <c r="I178" s="28">
        <v>93.185185185185176</v>
      </c>
      <c r="J178" s="27">
        <v>1889</v>
      </c>
      <c r="K178" s="28">
        <v>72.12676594119894</v>
      </c>
      <c r="L178" s="27">
        <v>5404</v>
      </c>
      <c r="M178" s="28">
        <v>92.916093535075646</v>
      </c>
      <c r="N178" s="27">
        <v>2518</v>
      </c>
      <c r="O178" s="28">
        <v>98.551859099804304</v>
      </c>
      <c r="P178" s="27">
        <v>2886</v>
      </c>
      <c r="Q178" s="28">
        <v>88.500459981600727</v>
      </c>
      <c r="R178" s="27">
        <v>8985</v>
      </c>
      <c r="S178" s="29">
        <v>200.24515266324937</v>
      </c>
      <c r="T178" s="50"/>
    </row>
    <row r="179" spans="1:20" x14ac:dyDescent="0.2">
      <c r="A179" s="23" t="s">
        <v>11</v>
      </c>
      <c r="B179" s="27">
        <v>20160</v>
      </c>
      <c r="C179" s="29">
        <v>72.421597154865822</v>
      </c>
      <c r="D179" s="48">
        <v>916</v>
      </c>
      <c r="E179" s="34">
        <v>22.763419483101391</v>
      </c>
      <c r="F179" s="48">
        <v>7236</v>
      </c>
      <c r="G179" s="34">
        <v>114.87537704397523</v>
      </c>
      <c r="H179" s="27">
        <v>4516</v>
      </c>
      <c r="I179" s="28">
        <v>101.14221724524074</v>
      </c>
      <c r="J179" s="27">
        <v>2720</v>
      </c>
      <c r="K179" s="28">
        <v>148.30970556161395</v>
      </c>
      <c r="L179" s="27">
        <v>5675</v>
      </c>
      <c r="M179" s="28">
        <v>62.985571587125413</v>
      </c>
      <c r="N179" s="27">
        <v>2933</v>
      </c>
      <c r="O179" s="28">
        <v>54.07448377581121</v>
      </c>
      <c r="P179" s="27">
        <v>2742</v>
      </c>
      <c r="Q179" s="28">
        <v>76.464026770775234</v>
      </c>
      <c r="R179" s="27">
        <v>6333</v>
      </c>
      <c r="S179" s="29">
        <v>74.470837253057383</v>
      </c>
    </row>
    <row r="180" spans="1:20" x14ac:dyDescent="0.2">
      <c r="A180" s="23" t="s">
        <v>12</v>
      </c>
      <c r="B180" s="50">
        <v>18854</v>
      </c>
      <c r="C180" s="29">
        <v>95.174154467440687</v>
      </c>
      <c r="D180" s="27">
        <v>1610</v>
      </c>
      <c r="E180" s="29">
        <v>91.373439273552776</v>
      </c>
      <c r="F180" s="49">
        <v>6521</v>
      </c>
      <c r="G180" s="51">
        <v>119.95952906548932</v>
      </c>
      <c r="H180" s="49">
        <v>4837</v>
      </c>
      <c r="I180" s="52">
        <v>130.80043266630611</v>
      </c>
      <c r="J180" s="49">
        <v>1684</v>
      </c>
      <c r="K180" s="51">
        <v>96.892980437284237</v>
      </c>
      <c r="L180" s="49">
        <v>4343</v>
      </c>
      <c r="M180" s="28">
        <v>73.873107671372679</v>
      </c>
      <c r="N180" s="27">
        <v>1594</v>
      </c>
      <c r="O180" s="28">
        <v>68.677294269711325</v>
      </c>
      <c r="P180" s="27">
        <v>2749</v>
      </c>
      <c r="Q180" s="28">
        <v>77.262507026419343</v>
      </c>
      <c r="R180" s="27">
        <v>6380</v>
      </c>
      <c r="S180" s="29">
        <v>94.757166196346361</v>
      </c>
    </row>
    <row r="181" spans="1:20" x14ac:dyDescent="0.2">
      <c r="A181" s="23" t="s">
        <v>13</v>
      </c>
      <c r="B181" s="27">
        <v>18653</v>
      </c>
      <c r="C181" s="29">
        <v>77.562476610254066</v>
      </c>
      <c r="D181" s="27">
        <v>1586</v>
      </c>
      <c r="E181" s="29">
        <v>41.420736484721857</v>
      </c>
      <c r="F181" s="27">
        <v>6585</v>
      </c>
      <c r="G181" s="29">
        <v>114.42224152910512</v>
      </c>
      <c r="H181" s="27">
        <v>4947</v>
      </c>
      <c r="I181" s="28">
        <v>119.60831721470019</v>
      </c>
      <c r="J181" s="27">
        <v>1638</v>
      </c>
      <c r="K181" s="28">
        <v>101.17356392835084</v>
      </c>
      <c r="L181" s="27">
        <v>6484</v>
      </c>
      <c r="M181" s="28">
        <v>88.193688792165389</v>
      </c>
      <c r="N181" s="27">
        <v>3926</v>
      </c>
      <c r="O181" s="28">
        <v>143.07580174927114</v>
      </c>
      <c r="P181" s="27">
        <v>2558</v>
      </c>
      <c r="Q181" s="28">
        <v>55.512152777777779</v>
      </c>
      <c r="R181" s="27">
        <v>3998</v>
      </c>
      <c r="S181" s="29">
        <v>56.206945030226343</v>
      </c>
    </row>
    <row r="182" spans="1:20" x14ac:dyDescent="0.2">
      <c r="A182" s="31" t="s">
        <v>14</v>
      </c>
      <c r="B182" s="32">
        <v>20425</v>
      </c>
      <c r="C182" s="30">
        <v>92.274678111587988</v>
      </c>
      <c r="D182" s="32">
        <v>1651</v>
      </c>
      <c r="E182" s="30">
        <v>77.475363679023928</v>
      </c>
      <c r="F182" s="32">
        <v>5730</v>
      </c>
      <c r="G182" s="30">
        <v>107.99095363739164</v>
      </c>
      <c r="H182" s="32">
        <v>4418</v>
      </c>
      <c r="I182" s="33">
        <v>120.54570259208732</v>
      </c>
      <c r="J182" s="32">
        <v>1312</v>
      </c>
      <c r="K182" s="33">
        <v>79.951249238269355</v>
      </c>
      <c r="L182" s="32">
        <v>6540</v>
      </c>
      <c r="M182" s="33">
        <v>182.57956448911224</v>
      </c>
      <c r="N182" s="32">
        <v>3874</v>
      </c>
      <c r="O182" s="33">
        <v>308.19411296738264</v>
      </c>
      <c r="P182" s="32">
        <v>2666</v>
      </c>
      <c r="Q182" s="33">
        <v>114.66666666666667</v>
      </c>
      <c r="R182" s="32">
        <v>6504</v>
      </c>
      <c r="S182" s="30">
        <v>58.510255487585461</v>
      </c>
    </row>
    <row r="183" spans="1:20" x14ac:dyDescent="0.2">
      <c r="A183" s="22" t="s">
        <v>38</v>
      </c>
      <c r="B183" s="24">
        <v>12946</v>
      </c>
      <c r="C183" s="25">
        <f t="shared" ref="C183:E194" si="0">+B183/B171*100</f>
        <v>65.074896953855429</v>
      </c>
      <c r="D183" s="24">
        <v>1112</v>
      </c>
      <c r="E183" s="25">
        <f t="shared" si="0"/>
        <v>53.256704980842919</v>
      </c>
      <c r="F183" s="24">
        <v>4523</v>
      </c>
      <c r="G183" s="25">
        <f t="shared" ref="G183" si="1">+F183/F171*100</f>
        <v>86.48183556405354</v>
      </c>
      <c r="H183" s="24">
        <v>3344</v>
      </c>
      <c r="I183" s="25">
        <f t="shared" ref="I183" si="2">+H183/H171*100</f>
        <v>87.539267015706798</v>
      </c>
      <c r="J183" s="24">
        <v>1179</v>
      </c>
      <c r="K183" s="25">
        <f t="shared" ref="K183" si="3">+J183/J171*100</f>
        <v>83.61702127659575</v>
      </c>
      <c r="L183" s="24">
        <v>3803</v>
      </c>
      <c r="M183" s="25">
        <f t="shared" ref="M183" si="4">+L183/L171*100</f>
        <v>55.648229441030139</v>
      </c>
      <c r="N183" s="24">
        <v>1503</v>
      </c>
      <c r="O183" s="25">
        <f t="shared" ref="O183" si="5">+N183/N171*100</f>
        <v>40.976008724100325</v>
      </c>
      <c r="P183" s="24">
        <v>2300</v>
      </c>
      <c r="Q183" s="25">
        <f t="shared" ref="Q183" si="6">+P183/P171*100</f>
        <v>72.646873025900192</v>
      </c>
      <c r="R183" s="24">
        <v>3508</v>
      </c>
      <c r="S183" s="29">
        <f t="shared" ref="S183" si="7">+R183/R171*100</f>
        <v>61.093695576454202</v>
      </c>
    </row>
    <row r="184" spans="1:20" x14ac:dyDescent="0.2">
      <c r="A184" s="23" t="s">
        <v>4</v>
      </c>
      <c r="B184" s="27">
        <v>16721</v>
      </c>
      <c r="C184" s="28">
        <f t="shared" si="0"/>
        <v>85.224260958205917</v>
      </c>
      <c r="D184" s="27">
        <v>1513</v>
      </c>
      <c r="E184" s="28">
        <f t="shared" si="0"/>
        <v>66.330556773345023</v>
      </c>
      <c r="F184" s="27">
        <v>4385</v>
      </c>
      <c r="G184" s="28">
        <f t="shared" ref="G184" si="8">+F184/F172*100</f>
        <v>108.5127443702054</v>
      </c>
      <c r="H184" s="27">
        <v>3151</v>
      </c>
      <c r="I184" s="28">
        <f t="shared" ref="I184" si="9">+H184/H172*100</f>
        <v>120.95969289827255</v>
      </c>
      <c r="J184" s="27">
        <v>1234</v>
      </c>
      <c r="K184" s="28">
        <f t="shared" ref="K184" si="10">+J184/J172*100</f>
        <v>85.933147632311986</v>
      </c>
      <c r="L184" s="27">
        <v>5849</v>
      </c>
      <c r="M184" s="28">
        <f t="shared" ref="M184" si="11">+L184/L172*100</f>
        <v>118.04238143289606</v>
      </c>
      <c r="N184" s="27">
        <v>2160</v>
      </c>
      <c r="O184" s="28">
        <f t="shared" ref="O184" si="12">+N184/N172*100</f>
        <v>86.781840096424261</v>
      </c>
      <c r="P184" s="27">
        <v>3689</v>
      </c>
      <c r="Q184" s="28">
        <f t="shared" ref="Q184" si="13">+P184/P172*100</f>
        <v>149.59448499594487</v>
      </c>
      <c r="R184" s="27">
        <v>4974</v>
      </c>
      <c r="S184" s="29">
        <f t="shared" ref="S184" si="14">+R184/R172*100</f>
        <v>59.618842143113994</v>
      </c>
    </row>
    <row r="185" spans="1:20" x14ac:dyDescent="0.2">
      <c r="A185" s="23" t="s">
        <v>5</v>
      </c>
      <c r="B185" s="27">
        <v>23037</v>
      </c>
      <c r="C185" s="28">
        <f t="shared" si="0"/>
        <v>119.44314823456214</v>
      </c>
      <c r="D185" s="27">
        <v>1151</v>
      </c>
      <c r="E185" s="28">
        <f t="shared" si="0"/>
        <v>68.349168646080756</v>
      </c>
      <c r="F185" s="27">
        <v>5823</v>
      </c>
      <c r="G185" s="28">
        <f t="shared" ref="G185" si="15">+F185/F173*100</f>
        <v>92.472606002858498</v>
      </c>
      <c r="H185" s="27">
        <v>4125</v>
      </c>
      <c r="I185" s="28">
        <f t="shared" ref="I185" si="16">+H185/H173*100</f>
        <v>90.302101576182139</v>
      </c>
      <c r="J185" s="27">
        <v>1698</v>
      </c>
      <c r="K185" s="28">
        <f t="shared" ref="K185" si="17">+J185/J173*100</f>
        <v>98.207056101792944</v>
      </c>
      <c r="L185" s="27">
        <v>8729</v>
      </c>
      <c r="M185" s="28">
        <f t="shared" ref="M185" si="18">+L185/L173*100</f>
        <v>142.42127590145211</v>
      </c>
      <c r="N185" s="27">
        <v>4490</v>
      </c>
      <c r="O185" s="28">
        <f t="shared" ref="O185" si="19">+N185/N173*100</f>
        <v>139.65785381026438</v>
      </c>
      <c r="P185" s="27">
        <v>4239</v>
      </c>
      <c r="Q185" s="28">
        <f t="shared" ref="Q185" si="20">+P185/P173*100</f>
        <v>145.47014413177763</v>
      </c>
      <c r="R185" s="27">
        <v>7334</v>
      </c>
      <c r="S185" s="34">
        <f t="shared" ref="S185" si="21">+R185/R173*100</f>
        <v>141.66505698280858</v>
      </c>
    </row>
    <row r="186" spans="1:20" x14ac:dyDescent="0.2">
      <c r="A186" s="23" t="s">
        <v>6</v>
      </c>
      <c r="B186" s="27">
        <v>22100</v>
      </c>
      <c r="C186" s="28">
        <f t="shared" si="0"/>
        <v>97.066057624736473</v>
      </c>
      <c r="D186" s="27">
        <v>1047</v>
      </c>
      <c r="E186" s="28">
        <f t="shared" si="0"/>
        <v>37.6889848812095</v>
      </c>
      <c r="F186" s="27">
        <v>8451</v>
      </c>
      <c r="G186" s="28">
        <f t="shared" ref="G186" si="22">+F186/F174*100</f>
        <v>130.35631652012958</v>
      </c>
      <c r="H186" s="27">
        <v>6584</v>
      </c>
      <c r="I186" s="28">
        <f t="shared" ref="I186" si="23">+H186/H174*100</f>
        <v>144.25942156003507</v>
      </c>
      <c r="J186" s="27">
        <v>1867</v>
      </c>
      <c r="K186" s="28">
        <f t="shared" ref="K186" si="24">+J186/J174*100</f>
        <v>97.290255341323601</v>
      </c>
      <c r="L186" s="27">
        <v>6973</v>
      </c>
      <c r="M186" s="28">
        <f t="shared" ref="M186" si="25">+L186/L174*100</f>
        <v>141.46885778048286</v>
      </c>
      <c r="N186" s="27">
        <v>3737</v>
      </c>
      <c r="O186" s="28">
        <f t="shared" ref="O186" si="26">+N186/N174*100</f>
        <v>171.1080586080586</v>
      </c>
      <c r="P186" s="27">
        <v>3236</v>
      </c>
      <c r="Q186" s="28">
        <f t="shared" ref="Q186" si="27">+P186/P174*100</f>
        <v>117.88706739526411</v>
      </c>
      <c r="R186" s="27">
        <v>5629</v>
      </c>
      <c r="S186" s="34">
        <f t="shared" ref="S186" si="28">+R186/R174*100</f>
        <v>65.621356959664254</v>
      </c>
    </row>
    <row r="187" spans="1:20" x14ac:dyDescent="0.2">
      <c r="A187" s="23" t="s">
        <v>7</v>
      </c>
      <c r="B187" s="27">
        <v>21799</v>
      </c>
      <c r="C187" s="29">
        <f t="shared" si="0"/>
        <v>92.84466970484263</v>
      </c>
      <c r="D187" s="27">
        <v>1014</v>
      </c>
      <c r="E187" s="29">
        <f t="shared" si="0"/>
        <v>32.385819227083999</v>
      </c>
      <c r="F187" s="27">
        <v>6195</v>
      </c>
      <c r="G187" s="29">
        <f t="shared" ref="G187" si="29">+F187/F175*100</f>
        <v>85.307077939961445</v>
      </c>
      <c r="H187" s="27">
        <v>4409</v>
      </c>
      <c r="I187" s="29">
        <f t="shared" ref="I187" si="30">+H187/H175*100</f>
        <v>82.165486395825567</v>
      </c>
      <c r="J187" s="27">
        <v>1786</v>
      </c>
      <c r="K187" s="29">
        <f t="shared" ref="K187" si="31">+J187/J175*100</f>
        <v>94.198312236286924</v>
      </c>
      <c r="L187" s="27">
        <v>5827</v>
      </c>
      <c r="M187" s="29">
        <f t="shared" ref="M187" si="32">+L187/L175*100</f>
        <v>90.061823802163829</v>
      </c>
      <c r="N187" s="27">
        <v>2326</v>
      </c>
      <c r="O187" s="29">
        <f t="shared" ref="O187" si="33">+N187/N175*100</f>
        <v>73.259842519685037</v>
      </c>
      <c r="P187" s="27">
        <v>3501</v>
      </c>
      <c r="Q187" s="29">
        <f t="shared" ref="Q187" si="34">+P187/P175*100</f>
        <v>106.25189681335357</v>
      </c>
      <c r="R187" s="60">
        <v>8763</v>
      </c>
      <c r="S187" s="29">
        <f t="shared" ref="S187" si="35">+R187/R175*100</f>
        <v>132.45163240628779</v>
      </c>
    </row>
    <row r="188" spans="1:20" x14ac:dyDescent="0.2">
      <c r="A188" s="23" t="s">
        <v>8</v>
      </c>
      <c r="B188" s="46">
        <v>23972</v>
      </c>
      <c r="C188" s="47">
        <f t="shared" si="0"/>
        <v>104.99299229152068</v>
      </c>
      <c r="D188" s="46">
        <v>1147</v>
      </c>
      <c r="E188" s="47">
        <f t="shared" si="0"/>
        <v>75.609756097560975</v>
      </c>
      <c r="F188" s="46">
        <v>10600</v>
      </c>
      <c r="G188" s="47">
        <f t="shared" ref="G188" si="36">+F188/F176*100</f>
        <v>142.24369296833066</v>
      </c>
      <c r="H188" s="27">
        <v>8296</v>
      </c>
      <c r="I188" s="47">
        <f t="shared" ref="I188" si="37">+H188/H176*100</f>
        <v>147.01399964557859</v>
      </c>
      <c r="J188" s="27">
        <v>2304</v>
      </c>
      <c r="K188" s="47">
        <f t="shared" ref="K188" si="38">+J188/J176*100</f>
        <v>127.36318407960199</v>
      </c>
      <c r="L188" s="27">
        <v>5618</v>
      </c>
      <c r="M188" s="47">
        <f t="shared" ref="M188" si="39">+L188/L176*100</f>
        <v>72.565228623094811</v>
      </c>
      <c r="N188" s="27">
        <v>2562</v>
      </c>
      <c r="O188" s="47">
        <f t="shared" ref="O188" si="40">+N188/N176*100</f>
        <v>62.411693057247263</v>
      </c>
      <c r="P188" s="27">
        <v>3056</v>
      </c>
      <c r="Q188" s="47">
        <f t="shared" ref="Q188" si="41">+P188/P176*100</f>
        <v>84.025295573274676</v>
      </c>
      <c r="R188" s="44">
        <v>6607</v>
      </c>
      <c r="S188" s="29">
        <f t="shared" ref="S188" si="42">+R188/R176*100</f>
        <v>107.93987910472144</v>
      </c>
    </row>
    <row r="189" spans="1:20" x14ac:dyDescent="0.2">
      <c r="A189" s="23" t="s">
        <v>9</v>
      </c>
      <c r="B189" s="48">
        <v>18849</v>
      </c>
      <c r="C189" s="34">
        <f t="shared" si="0"/>
        <v>88.198961209115154</v>
      </c>
      <c r="D189" s="46">
        <v>1019</v>
      </c>
      <c r="E189" s="34">
        <f t="shared" si="0"/>
        <v>55.440696409140365</v>
      </c>
      <c r="F189" s="48">
        <v>7115</v>
      </c>
      <c r="G189" s="34">
        <f t="shared" ref="G189" si="43">+F189/F177*100</f>
        <v>93.927392739273927</v>
      </c>
      <c r="H189" s="27">
        <v>5195</v>
      </c>
      <c r="I189" s="34">
        <f t="shared" ref="I189" si="44">+H189/H177*100</f>
        <v>92.454173340452044</v>
      </c>
      <c r="J189" s="27">
        <v>1920</v>
      </c>
      <c r="K189" s="34">
        <f t="shared" ref="K189" si="45">+J189/J177*100</f>
        <v>98.159509202453989</v>
      </c>
      <c r="L189" s="27">
        <v>4353</v>
      </c>
      <c r="M189" s="34">
        <f t="shared" ref="M189" si="46">+L189/L177*100</f>
        <v>65.458646616541344</v>
      </c>
      <c r="N189" s="27">
        <v>1797</v>
      </c>
      <c r="O189" s="34">
        <f t="shared" ref="O189" si="47">+N189/N177*100</f>
        <v>53.754113072090938</v>
      </c>
      <c r="P189" s="27">
        <v>2556</v>
      </c>
      <c r="Q189" s="34">
        <f t="shared" ref="Q189" si="48">+P189/P177*100</f>
        <v>77.290595706078008</v>
      </c>
      <c r="R189" s="27">
        <v>6362</v>
      </c>
      <c r="S189" s="29">
        <f t="shared" ref="S189" si="49">+R189/R177*100</f>
        <v>119.85681989449888</v>
      </c>
    </row>
    <row r="190" spans="1:20" x14ac:dyDescent="0.2">
      <c r="A190" s="23" t="s">
        <v>10</v>
      </c>
      <c r="B190" s="48">
        <v>25719</v>
      </c>
      <c r="C190" s="34">
        <f t="shared" si="0"/>
        <v>114.34223980794025</v>
      </c>
      <c r="D190" s="48">
        <v>1941</v>
      </c>
      <c r="E190" s="34">
        <f t="shared" si="0"/>
        <v>107.11920529801324</v>
      </c>
      <c r="F190" s="48">
        <v>7468</v>
      </c>
      <c r="G190" s="34">
        <f t="shared" ref="G190" si="50">+F190/F178*100</f>
        <v>118.69040050858233</v>
      </c>
      <c r="H190" s="27">
        <v>5379</v>
      </c>
      <c r="I190" s="34">
        <f t="shared" ref="I190" si="51">+H190/H178*100</f>
        <v>122.16670451964569</v>
      </c>
      <c r="J190" s="27">
        <v>2089</v>
      </c>
      <c r="K190" s="34">
        <f t="shared" ref="K190" si="52">+J190/J178*100</f>
        <v>110.58761249338274</v>
      </c>
      <c r="L190" s="27">
        <v>7491</v>
      </c>
      <c r="M190" s="34">
        <f t="shared" ref="M190" si="53">+L190/L178*100</f>
        <v>138.61954108068096</v>
      </c>
      <c r="N190" s="27">
        <v>4050</v>
      </c>
      <c r="O190" s="34">
        <f t="shared" ref="O190" si="54">+N190/N178*100</f>
        <v>160.84193804606829</v>
      </c>
      <c r="P190" s="27">
        <v>3441</v>
      </c>
      <c r="Q190" s="34">
        <f t="shared" ref="Q190" si="55">+P190/P178*100</f>
        <v>119.23076923076923</v>
      </c>
      <c r="R190" s="27">
        <v>8819</v>
      </c>
      <c r="S190" s="29">
        <f t="shared" ref="S190" si="56">+R190/R178*100</f>
        <v>98.152476349471343</v>
      </c>
    </row>
    <row r="191" spans="1:20" x14ac:dyDescent="0.2">
      <c r="A191" s="23" t="s">
        <v>11</v>
      </c>
      <c r="B191" s="27">
        <v>23185</v>
      </c>
      <c r="C191" s="29">
        <f t="shared" si="0"/>
        <v>115.00496031746033</v>
      </c>
      <c r="D191" s="48">
        <v>1150</v>
      </c>
      <c r="E191" s="29">
        <f t="shared" si="0"/>
        <v>125.54585152838429</v>
      </c>
      <c r="F191" s="48">
        <v>7213</v>
      </c>
      <c r="G191" s="29">
        <f t="shared" ref="G191" si="57">+F191/F179*100</f>
        <v>99.682144831398574</v>
      </c>
      <c r="H191" s="27">
        <v>5286</v>
      </c>
      <c r="I191" s="29">
        <f t="shared" ref="I191" si="58">+H191/H179*100</f>
        <v>117.0504871567759</v>
      </c>
      <c r="J191" s="27">
        <v>1927</v>
      </c>
      <c r="K191" s="29">
        <f t="shared" ref="K191" si="59">+J191/J179*100</f>
        <v>70.845588235294116</v>
      </c>
      <c r="L191" s="27">
        <v>8262</v>
      </c>
      <c r="M191" s="29">
        <f t="shared" ref="M191" si="60">+L191/L179*100</f>
        <v>145.58590308370043</v>
      </c>
      <c r="N191" s="27">
        <v>3958</v>
      </c>
      <c r="O191" s="29">
        <f t="shared" ref="O191" si="61">+N191/N179*100</f>
        <v>134.9471530855779</v>
      </c>
      <c r="P191" s="27">
        <v>4304</v>
      </c>
      <c r="Q191" s="29">
        <f t="shared" ref="Q191" si="62">+P191/P179*100</f>
        <v>156.96571845368342</v>
      </c>
      <c r="R191" s="27">
        <v>6560</v>
      </c>
      <c r="S191" s="29">
        <f t="shared" ref="S191" si="63">+R191/R179*100</f>
        <v>103.58439917890416</v>
      </c>
    </row>
    <row r="192" spans="1:20" x14ac:dyDescent="0.2">
      <c r="A192" s="23" t="s">
        <v>12</v>
      </c>
      <c r="B192" s="50">
        <v>24351</v>
      </c>
      <c r="C192" s="29">
        <f t="shared" si="0"/>
        <v>129.15561684523178</v>
      </c>
      <c r="D192" s="27">
        <v>7023</v>
      </c>
      <c r="E192" s="29">
        <f t="shared" si="0"/>
        <v>436.21118012422357</v>
      </c>
      <c r="F192" s="49">
        <v>6940</v>
      </c>
      <c r="G192" s="29">
        <f t="shared" ref="G192" si="64">+F192/F180*100</f>
        <v>106.42539487808618</v>
      </c>
      <c r="H192" s="49">
        <v>4810</v>
      </c>
      <c r="I192" s="29">
        <f t="shared" ref="I192" si="65">+H192/H180*100</f>
        <v>99.441802770312179</v>
      </c>
      <c r="J192" s="49">
        <v>2130</v>
      </c>
      <c r="K192" s="29">
        <f t="shared" ref="K192" si="66">+J192/J180*100</f>
        <v>126.48456057007127</v>
      </c>
      <c r="L192" s="49">
        <v>5237</v>
      </c>
      <c r="M192" s="29">
        <f t="shared" ref="M192" si="67">+L192/L180*100</f>
        <v>120.58484918259266</v>
      </c>
      <c r="N192" s="27">
        <v>2395</v>
      </c>
      <c r="O192" s="29">
        <f t="shared" ref="O192" si="68">+N192/N180*100</f>
        <v>150.25094102885822</v>
      </c>
      <c r="P192" s="27">
        <v>2842</v>
      </c>
      <c r="Q192" s="29">
        <f t="shared" ref="Q192" si="69">+P192/P180*100</f>
        <v>103.38304838122954</v>
      </c>
      <c r="R192" s="27">
        <v>5151</v>
      </c>
      <c r="S192" s="29">
        <f t="shared" ref="S192" si="70">+R192/R180*100</f>
        <v>80.736677115987462</v>
      </c>
    </row>
    <row r="193" spans="1:20" x14ac:dyDescent="0.2">
      <c r="A193" s="23" t="s">
        <v>13</v>
      </c>
      <c r="B193" s="27">
        <v>19452</v>
      </c>
      <c r="C193" s="29">
        <f t="shared" si="0"/>
        <v>104.28349327185975</v>
      </c>
      <c r="D193" s="27">
        <v>1102</v>
      </c>
      <c r="E193" s="29">
        <f t="shared" si="0"/>
        <v>69.482976040353094</v>
      </c>
      <c r="F193" s="27">
        <v>6484</v>
      </c>
      <c r="G193" s="29">
        <f t="shared" ref="G193" si="71">+F193/F181*100</f>
        <v>98.466211085801064</v>
      </c>
      <c r="H193" s="27">
        <v>4624</v>
      </c>
      <c r="I193" s="29">
        <f t="shared" ref="I193" si="72">+H193/H181*100</f>
        <v>93.470790378006868</v>
      </c>
      <c r="J193" s="27">
        <v>1860</v>
      </c>
      <c r="K193" s="29">
        <f t="shared" ref="K193" si="73">+J193/J181*100</f>
        <v>113.55311355311355</v>
      </c>
      <c r="L193" s="27">
        <v>8018</v>
      </c>
      <c r="M193" s="29">
        <f t="shared" ref="M193" si="74">+L193/L181*100</f>
        <v>123.65823565700185</v>
      </c>
      <c r="N193" s="27">
        <v>4570</v>
      </c>
      <c r="O193" s="29">
        <f t="shared" ref="O193" si="75">+N193/N181*100</f>
        <v>116.40346408558328</v>
      </c>
      <c r="P193" s="27">
        <v>3448</v>
      </c>
      <c r="Q193" s="29">
        <f t="shared" ref="Q193" si="76">+P193/P181*100</f>
        <v>134.79280688037528</v>
      </c>
      <c r="R193" s="27">
        <v>3848</v>
      </c>
      <c r="S193" s="29">
        <f t="shared" ref="S193" si="77">+R193/R181*100</f>
        <v>96.24812406203101</v>
      </c>
    </row>
    <row r="194" spans="1:20" x14ac:dyDescent="0.2">
      <c r="A194" s="31" t="s">
        <v>14</v>
      </c>
      <c r="B194" s="32">
        <v>22760</v>
      </c>
      <c r="C194" s="30">
        <f t="shared" si="0"/>
        <v>111.43206854345165</v>
      </c>
      <c r="D194" s="32">
        <v>1445</v>
      </c>
      <c r="E194" s="30">
        <f t="shared" si="0"/>
        <v>87.522713506965474</v>
      </c>
      <c r="F194" s="32">
        <v>6371</v>
      </c>
      <c r="G194" s="30">
        <f t="shared" ref="G194" si="78">+F194/F182*100</f>
        <v>111.1867364746946</v>
      </c>
      <c r="H194" s="32">
        <v>5029</v>
      </c>
      <c r="I194" s="30">
        <f t="shared" ref="I194" si="79">+H194/H182*100</f>
        <v>113.82978723404256</v>
      </c>
      <c r="J194" s="32">
        <v>1342</v>
      </c>
      <c r="K194" s="30">
        <f t="shared" ref="K194" si="80">+J194/J182*100</f>
        <v>102.28658536585367</v>
      </c>
      <c r="L194" s="32">
        <v>8495</v>
      </c>
      <c r="M194" s="30">
        <f t="shared" ref="M194" si="81">+L194/L182*100</f>
        <v>129.89296636085626</v>
      </c>
      <c r="N194" s="32">
        <v>3862</v>
      </c>
      <c r="O194" s="30">
        <f t="shared" ref="O194" si="82">+N194/N182*100</f>
        <v>99.690242643262778</v>
      </c>
      <c r="P194" s="32">
        <v>4633</v>
      </c>
      <c r="Q194" s="30">
        <f t="shared" ref="Q194" si="83">+P194/P182*100</f>
        <v>173.78094523630907</v>
      </c>
      <c r="R194" s="32">
        <v>6449</v>
      </c>
      <c r="S194" s="30">
        <f t="shared" ref="S194" si="84">+R194/R182*100</f>
        <v>99.154366543665446</v>
      </c>
    </row>
    <row r="195" spans="1:20" x14ac:dyDescent="0.2">
      <c r="A195" s="22" t="s">
        <v>39</v>
      </c>
      <c r="B195" s="24">
        <v>18850</v>
      </c>
      <c r="C195" s="25">
        <v>145.60482002162831</v>
      </c>
      <c r="D195" s="24">
        <v>1127</v>
      </c>
      <c r="E195" s="25">
        <v>101.34892086330936</v>
      </c>
      <c r="F195" s="24">
        <v>5400</v>
      </c>
      <c r="G195" s="25">
        <v>119.38978554057043</v>
      </c>
      <c r="H195" s="24">
        <v>4131</v>
      </c>
      <c r="I195" s="25">
        <v>123.53468899521532</v>
      </c>
      <c r="J195" s="24">
        <v>1269</v>
      </c>
      <c r="K195" s="25">
        <v>107.63358778625954</v>
      </c>
      <c r="L195" s="24">
        <v>7865</v>
      </c>
      <c r="M195" s="25">
        <v>206.81041283197476</v>
      </c>
      <c r="N195" s="24">
        <v>4038</v>
      </c>
      <c r="O195" s="25">
        <v>268.66267465069859</v>
      </c>
      <c r="P195" s="24">
        <v>3827</v>
      </c>
      <c r="Q195" s="25">
        <v>166.39130434782609</v>
      </c>
      <c r="R195" s="24">
        <v>4458</v>
      </c>
      <c r="S195" s="29">
        <v>127.08095781071836</v>
      </c>
    </row>
    <row r="196" spans="1:20" x14ac:dyDescent="0.2">
      <c r="A196" s="23" t="s">
        <v>4</v>
      </c>
      <c r="B196" s="27">
        <v>19460</v>
      </c>
      <c r="C196" s="28">
        <v>116.38059924645657</v>
      </c>
      <c r="D196" s="27">
        <v>977</v>
      </c>
      <c r="E196" s="28">
        <v>64.573694646397882</v>
      </c>
      <c r="F196" s="27">
        <v>4871</v>
      </c>
      <c r="G196" s="28">
        <v>111.08323831242875</v>
      </c>
      <c r="H196" s="27">
        <v>3464</v>
      </c>
      <c r="I196" s="28">
        <v>109.9333544906379</v>
      </c>
      <c r="J196" s="27">
        <v>1407</v>
      </c>
      <c r="K196" s="28">
        <v>114.01944894651538</v>
      </c>
      <c r="L196" s="27">
        <v>7447</v>
      </c>
      <c r="M196" s="28">
        <v>127.32090955718927</v>
      </c>
      <c r="N196" s="27">
        <v>3056</v>
      </c>
      <c r="O196" s="28">
        <v>141.48148148148147</v>
      </c>
      <c r="P196" s="27">
        <v>4391</v>
      </c>
      <c r="Q196" s="28">
        <v>119.0295473027921</v>
      </c>
      <c r="R196" s="27">
        <v>6165</v>
      </c>
      <c r="S196" s="29">
        <v>123.94451145958986</v>
      </c>
    </row>
    <row r="197" spans="1:20" x14ac:dyDescent="0.2">
      <c r="A197" s="23" t="s">
        <v>5</v>
      </c>
      <c r="B197" s="61">
        <v>18052</v>
      </c>
      <c r="C197" s="62">
        <v>78.360897686330688</v>
      </c>
      <c r="D197" s="61">
        <v>1483</v>
      </c>
      <c r="E197" s="62">
        <v>128.84448305821024</v>
      </c>
      <c r="F197" s="61">
        <v>5891</v>
      </c>
      <c r="G197" s="62">
        <v>101.1677829297613</v>
      </c>
      <c r="H197" s="61">
        <v>4139</v>
      </c>
      <c r="I197" s="62">
        <v>100.33939393939394</v>
      </c>
      <c r="J197" s="61">
        <v>1752</v>
      </c>
      <c r="K197" s="62">
        <v>103.18021201413427</v>
      </c>
      <c r="L197" s="61">
        <v>6807</v>
      </c>
      <c r="M197" s="62">
        <v>77.98144117310116</v>
      </c>
      <c r="N197" s="61">
        <v>2773</v>
      </c>
      <c r="O197" s="62">
        <v>61.759465478841868</v>
      </c>
      <c r="P197" s="61">
        <v>4034</v>
      </c>
      <c r="Q197" s="62">
        <v>95.163953762679881</v>
      </c>
      <c r="R197" s="61">
        <v>3871</v>
      </c>
      <c r="S197" s="62">
        <v>52.781565312244339</v>
      </c>
      <c r="T197" s="50"/>
    </row>
    <row r="198" spans="1:20" x14ac:dyDescent="0.2">
      <c r="A198" s="23" t="s">
        <v>6</v>
      </c>
      <c r="B198" s="27">
        <v>31058</v>
      </c>
      <c r="C198" s="28">
        <v>140.5339366515837</v>
      </c>
      <c r="D198" s="27">
        <v>1029</v>
      </c>
      <c r="E198" s="28">
        <v>98.280802292263616</v>
      </c>
      <c r="F198" s="27">
        <v>7855</v>
      </c>
      <c r="G198" s="28">
        <v>92.947580168027457</v>
      </c>
      <c r="H198" s="27">
        <v>6020</v>
      </c>
      <c r="I198" s="28">
        <v>91.433778857837183</v>
      </c>
      <c r="J198" s="27">
        <v>1835</v>
      </c>
      <c r="K198" s="28">
        <v>98.286020353508292</v>
      </c>
      <c r="L198" s="27">
        <v>9982</v>
      </c>
      <c r="M198" s="28">
        <v>143.15215832496773</v>
      </c>
      <c r="N198" s="27">
        <v>6498</v>
      </c>
      <c r="O198" s="28">
        <v>173.88279368477387</v>
      </c>
      <c r="P198" s="27">
        <v>3484</v>
      </c>
      <c r="Q198" s="28">
        <v>107.66378244746602</v>
      </c>
      <c r="R198" s="27">
        <v>12192</v>
      </c>
      <c r="S198" s="34">
        <v>216.59264523005862</v>
      </c>
    </row>
    <row r="199" spans="1:20" x14ac:dyDescent="0.2">
      <c r="A199" s="23" t="s">
        <v>7</v>
      </c>
      <c r="B199" s="27">
        <v>30787</v>
      </c>
      <c r="C199" s="29">
        <v>141.23124913986879</v>
      </c>
      <c r="D199" s="27">
        <v>1521</v>
      </c>
      <c r="E199" s="29">
        <v>150</v>
      </c>
      <c r="F199" s="27">
        <v>8097</v>
      </c>
      <c r="G199" s="28">
        <v>130.70217917675544</v>
      </c>
      <c r="H199" s="27">
        <v>5994</v>
      </c>
      <c r="I199" s="28">
        <v>135.94919482875935</v>
      </c>
      <c r="J199" s="27">
        <v>2103</v>
      </c>
      <c r="K199" s="28">
        <v>117.7491601343785</v>
      </c>
      <c r="L199" s="27">
        <v>14878</v>
      </c>
      <c r="M199" s="28">
        <v>255.32864252617128</v>
      </c>
      <c r="N199" s="27">
        <v>8174</v>
      </c>
      <c r="O199" s="28">
        <v>351.41874462596735</v>
      </c>
      <c r="P199" s="27">
        <v>6704</v>
      </c>
      <c r="Q199" s="28">
        <v>191.48814624393032</v>
      </c>
      <c r="R199" s="44">
        <v>6291</v>
      </c>
      <c r="S199" s="29">
        <v>71.790482711400202</v>
      </c>
    </row>
    <row r="200" spans="1:20" x14ac:dyDescent="0.2">
      <c r="A200" s="23" t="s">
        <v>8</v>
      </c>
      <c r="B200" s="48">
        <v>23363</v>
      </c>
      <c r="C200" s="34">
        <v>97.45953612547973</v>
      </c>
      <c r="D200" s="48">
        <v>2116</v>
      </c>
      <c r="E200" s="34">
        <v>184.48125544899739</v>
      </c>
      <c r="F200" s="48">
        <v>7081</v>
      </c>
      <c r="G200" s="45">
        <v>66.801886792452819</v>
      </c>
      <c r="H200" s="27">
        <v>5157</v>
      </c>
      <c r="I200" s="28">
        <v>62.162487945998066</v>
      </c>
      <c r="J200" s="27">
        <v>1924</v>
      </c>
      <c r="K200" s="28">
        <v>83.506944444444443</v>
      </c>
      <c r="L200" s="27">
        <v>6578</v>
      </c>
      <c r="M200" s="28">
        <v>117.0879316482734</v>
      </c>
      <c r="N200" s="27">
        <v>2312</v>
      </c>
      <c r="O200" s="28">
        <v>90.241998438719747</v>
      </c>
      <c r="P200" s="27">
        <v>4266</v>
      </c>
      <c r="Q200" s="28">
        <v>139.59424083769633</v>
      </c>
      <c r="R200" s="60">
        <v>7588</v>
      </c>
      <c r="S200" s="29">
        <v>114.84788860299682</v>
      </c>
    </row>
    <row r="201" spans="1:20" x14ac:dyDescent="0.2">
      <c r="A201" s="23" t="s">
        <v>9</v>
      </c>
      <c r="B201" s="48">
        <v>22137</v>
      </c>
      <c r="C201" s="34">
        <v>117.4438962279166</v>
      </c>
      <c r="D201" s="46">
        <v>1454</v>
      </c>
      <c r="E201" s="47">
        <v>142.68891069676152</v>
      </c>
      <c r="F201" s="48">
        <v>6882</v>
      </c>
      <c r="G201" s="34">
        <v>96.725228390723828</v>
      </c>
      <c r="H201" s="27">
        <v>4991</v>
      </c>
      <c r="I201" s="28">
        <v>96.073147256977862</v>
      </c>
      <c r="J201" s="27">
        <v>1891</v>
      </c>
      <c r="K201" s="28">
        <v>98.489583333333329</v>
      </c>
      <c r="L201" s="27">
        <v>8036</v>
      </c>
      <c r="M201" s="28">
        <v>184.60831610383644</v>
      </c>
      <c r="N201" s="27">
        <v>3772</v>
      </c>
      <c r="O201" s="28">
        <v>209.90539788536449</v>
      </c>
      <c r="P201" s="27">
        <v>4264</v>
      </c>
      <c r="Q201" s="28">
        <v>166.82316118935839</v>
      </c>
      <c r="R201" s="27">
        <v>5765</v>
      </c>
      <c r="S201" s="29">
        <v>90.616158440741899</v>
      </c>
    </row>
    <row r="202" spans="1:20" x14ac:dyDescent="0.2">
      <c r="A202" s="23" t="s">
        <v>10</v>
      </c>
      <c r="B202" s="48">
        <v>25004</v>
      </c>
      <c r="C202" s="34">
        <v>97.219954119522527</v>
      </c>
      <c r="D202" s="48">
        <v>1337</v>
      </c>
      <c r="E202" s="34">
        <v>68.882019577537363</v>
      </c>
      <c r="F202" s="48">
        <v>8206</v>
      </c>
      <c r="G202" s="34">
        <v>109.88216389930369</v>
      </c>
      <c r="H202" s="27">
        <v>5995</v>
      </c>
      <c r="I202" s="28">
        <v>111.45194274028628</v>
      </c>
      <c r="J202" s="27">
        <v>2211</v>
      </c>
      <c r="K202" s="28">
        <v>105.84011488750598</v>
      </c>
      <c r="L202" s="27">
        <v>10959</v>
      </c>
      <c r="M202" s="28">
        <v>146.29555466559873</v>
      </c>
      <c r="N202" s="27">
        <v>5696</v>
      </c>
      <c r="O202" s="28">
        <v>140.64197530864197</v>
      </c>
      <c r="P202" s="27">
        <v>5263</v>
      </c>
      <c r="Q202" s="28">
        <v>152.94972391746586</v>
      </c>
      <c r="R202" s="27">
        <v>4502</v>
      </c>
      <c r="S202" s="29">
        <v>51.048871754167138</v>
      </c>
    </row>
    <row r="203" spans="1:20" x14ac:dyDescent="0.2">
      <c r="A203" s="23" t="s">
        <v>11</v>
      </c>
      <c r="B203" s="27">
        <v>20514</v>
      </c>
      <c r="C203" s="29">
        <v>88.479620444252745</v>
      </c>
      <c r="D203" s="48">
        <v>1159</v>
      </c>
      <c r="E203" s="34">
        <v>100.78260869565216</v>
      </c>
      <c r="F203" s="48">
        <v>7754</v>
      </c>
      <c r="G203" s="34">
        <v>107.50034659642313</v>
      </c>
      <c r="H203" s="27">
        <v>5757</v>
      </c>
      <c r="I203" s="28">
        <v>108.91032917139614</v>
      </c>
      <c r="J203" s="27">
        <v>1997</v>
      </c>
      <c r="K203" s="28">
        <v>103.63258951738455</v>
      </c>
      <c r="L203" s="27">
        <v>7627</v>
      </c>
      <c r="M203" s="28">
        <v>92.314209634471069</v>
      </c>
      <c r="N203" s="27">
        <v>3826</v>
      </c>
      <c r="O203" s="28">
        <v>96.664982314300147</v>
      </c>
      <c r="P203" s="27">
        <v>3801</v>
      </c>
      <c r="Q203" s="28">
        <v>88.313197026022308</v>
      </c>
      <c r="R203" s="27">
        <v>3974</v>
      </c>
      <c r="S203" s="29">
        <v>60.579268292682933</v>
      </c>
    </row>
    <row r="204" spans="1:20" x14ac:dyDescent="0.2">
      <c r="A204" s="23" t="s">
        <v>12</v>
      </c>
      <c r="B204" s="50">
        <v>24519</v>
      </c>
      <c r="C204" s="29">
        <v>100.68991006529507</v>
      </c>
      <c r="D204" s="27">
        <v>1549</v>
      </c>
      <c r="E204" s="29">
        <v>22.056101381176134</v>
      </c>
      <c r="F204" s="49">
        <v>7722</v>
      </c>
      <c r="G204" s="51">
        <v>111.26801152737752</v>
      </c>
      <c r="H204" s="49">
        <v>5774</v>
      </c>
      <c r="I204" s="52">
        <v>120.04158004158003</v>
      </c>
      <c r="J204" s="49">
        <v>1948</v>
      </c>
      <c r="K204" s="51">
        <v>91.455399061032864</v>
      </c>
      <c r="L204" s="49">
        <v>9408</v>
      </c>
      <c r="M204" s="28">
        <v>179.64483482910063</v>
      </c>
      <c r="N204" s="27">
        <v>4363</v>
      </c>
      <c r="O204" s="28">
        <v>182.17118997912317</v>
      </c>
      <c r="P204" s="27">
        <v>5045</v>
      </c>
      <c r="Q204" s="28">
        <v>177.51583391977482</v>
      </c>
      <c r="R204" s="27">
        <v>5840</v>
      </c>
      <c r="S204" s="29">
        <v>113.3760434867016</v>
      </c>
    </row>
    <row r="205" spans="1:20" x14ac:dyDescent="0.2">
      <c r="A205" s="23" t="s">
        <v>13</v>
      </c>
      <c r="B205" s="27">
        <v>23002</v>
      </c>
      <c r="C205" s="29">
        <v>118.25005140859552</v>
      </c>
      <c r="D205" s="27">
        <v>1210</v>
      </c>
      <c r="E205" s="29">
        <v>109.80036297640655</v>
      </c>
      <c r="F205" s="27">
        <v>8217</v>
      </c>
      <c r="G205" s="29">
        <v>126.72732880937694</v>
      </c>
      <c r="H205" s="27">
        <v>6436</v>
      </c>
      <c r="I205" s="28">
        <v>139.18685121107265</v>
      </c>
      <c r="J205" s="27">
        <v>1781</v>
      </c>
      <c r="K205" s="28">
        <v>95.752688172043008</v>
      </c>
      <c r="L205" s="27">
        <v>8643</v>
      </c>
      <c r="M205" s="28">
        <v>107.79496133699178</v>
      </c>
      <c r="N205" s="27">
        <v>3514</v>
      </c>
      <c r="O205" s="28">
        <v>76.892778993435456</v>
      </c>
      <c r="P205" s="27">
        <v>5129</v>
      </c>
      <c r="Q205" s="28">
        <v>148.75290023201856</v>
      </c>
      <c r="R205" s="27">
        <v>4932</v>
      </c>
      <c r="S205" s="29">
        <v>128.17047817047816</v>
      </c>
    </row>
    <row r="206" spans="1:20" x14ac:dyDescent="0.2">
      <c r="A206" s="31" t="s">
        <v>14</v>
      </c>
      <c r="B206" s="32">
        <v>27561</v>
      </c>
      <c r="C206" s="30">
        <v>121.09402460456941</v>
      </c>
      <c r="D206" s="32">
        <v>2321</v>
      </c>
      <c r="E206" s="30">
        <v>160.62283737024222</v>
      </c>
      <c r="F206" s="32">
        <v>7975</v>
      </c>
      <c r="G206" s="30">
        <v>125.17658138439805</v>
      </c>
      <c r="H206" s="32">
        <v>6034</v>
      </c>
      <c r="I206" s="33">
        <v>119.98409226486379</v>
      </c>
      <c r="J206" s="32">
        <v>1941</v>
      </c>
      <c r="K206" s="33">
        <v>144.6348733233979</v>
      </c>
      <c r="L206" s="32">
        <v>11349</v>
      </c>
      <c r="M206" s="33">
        <v>133.59623307828136</v>
      </c>
      <c r="N206" s="32">
        <v>6126</v>
      </c>
      <c r="O206" s="33">
        <v>158.62247540134646</v>
      </c>
      <c r="P206" s="32">
        <v>5223</v>
      </c>
      <c r="Q206" s="33">
        <v>112.73472911720268</v>
      </c>
      <c r="R206" s="32">
        <v>5916</v>
      </c>
      <c r="S206" s="30">
        <v>91.735152736858424</v>
      </c>
    </row>
    <row r="207" spans="1:20" x14ac:dyDescent="0.2">
      <c r="A207" s="22" t="s">
        <v>41</v>
      </c>
      <c r="B207" s="24">
        <v>21773</v>
      </c>
      <c r="C207" s="25">
        <v>115.50663129973475</v>
      </c>
      <c r="D207" s="24">
        <v>1411</v>
      </c>
      <c r="E207" s="25">
        <v>125.19964507542147</v>
      </c>
      <c r="F207" s="24">
        <v>6724</v>
      </c>
      <c r="G207" s="25">
        <v>124.51851851851852</v>
      </c>
      <c r="H207" s="24">
        <v>4823</v>
      </c>
      <c r="I207" s="25">
        <v>116.7513919147906</v>
      </c>
      <c r="J207" s="24">
        <v>1901</v>
      </c>
      <c r="K207" s="25">
        <v>149.80299448384557</v>
      </c>
      <c r="L207" s="24">
        <v>10059</v>
      </c>
      <c r="M207" s="25">
        <v>127.89574062301334</v>
      </c>
      <c r="N207" s="24">
        <v>4855</v>
      </c>
      <c r="O207" s="25">
        <v>120.23278850916294</v>
      </c>
      <c r="P207" s="24">
        <v>5204</v>
      </c>
      <c r="Q207" s="25">
        <v>135.98118630781292</v>
      </c>
      <c r="R207" s="24">
        <v>3579</v>
      </c>
      <c r="S207" s="29">
        <v>80.282637954239561</v>
      </c>
    </row>
    <row r="208" spans="1:20" x14ac:dyDescent="0.2">
      <c r="A208" s="23" t="s">
        <v>4</v>
      </c>
      <c r="B208" s="27">
        <v>22102</v>
      </c>
      <c r="C208" s="28">
        <v>113.5765673175745</v>
      </c>
      <c r="D208" s="27">
        <v>859</v>
      </c>
      <c r="E208" s="28">
        <v>87.922210849539411</v>
      </c>
      <c r="F208" s="27">
        <v>6739</v>
      </c>
      <c r="G208" s="28">
        <v>138.34941490453704</v>
      </c>
      <c r="H208" s="27">
        <v>5145</v>
      </c>
      <c r="I208" s="28">
        <v>148.52771362586606</v>
      </c>
      <c r="J208" s="27">
        <v>1594</v>
      </c>
      <c r="K208" s="28">
        <v>113.2906894100924</v>
      </c>
      <c r="L208" s="27">
        <v>8417</v>
      </c>
      <c r="M208" s="28">
        <v>113.02537934738821</v>
      </c>
      <c r="N208" s="27">
        <v>4277</v>
      </c>
      <c r="O208" s="28">
        <v>139.9541884816754</v>
      </c>
      <c r="P208" s="27">
        <v>4140</v>
      </c>
      <c r="Q208" s="28">
        <v>94.283762240947382</v>
      </c>
      <c r="R208" s="27">
        <v>6087</v>
      </c>
      <c r="S208" s="29">
        <v>98.734793187347933</v>
      </c>
    </row>
    <row r="209" spans="1:21" x14ac:dyDescent="0.2">
      <c r="A209" s="23" t="s">
        <v>5</v>
      </c>
      <c r="B209" s="66">
        <v>35894</v>
      </c>
      <c r="C209" s="67">
        <v>198.83669399512519</v>
      </c>
      <c r="D209" s="66">
        <v>1124</v>
      </c>
      <c r="E209" s="67">
        <v>75.79231287929872</v>
      </c>
      <c r="F209" s="66">
        <v>7889</v>
      </c>
      <c r="G209" s="67">
        <v>133.91614326939398</v>
      </c>
      <c r="H209" s="66">
        <v>6050</v>
      </c>
      <c r="I209" s="67">
        <v>146.17057260207781</v>
      </c>
      <c r="J209" s="66">
        <v>1839</v>
      </c>
      <c r="K209" s="67">
        <v>104.96575342465752</v>
      </c>
      <c r="L209" s="66">
        <v>20569</v>
      </c>
      <c r="M209" s="67">
        <v>302.17423240781545</v>
      </c>
      <c r="N209" s="66">
        <v>14565</v>
      </c>
      <c r="O209" s="67">
        <v>525.24341868012982</v>
      </c>
      <c r="P209" s="66">
        <v>6004</v>
      </c>
      <c r="Q209" s="67">
        <v>148.83490332176498</v>
      </c>
      <c r="R209" s="66">
        <v>6312</v>
      </c>
      <c r="S209" s="67">
        <v>163.05864117799018</v>
      </c>
    </row>
    <row r="210" spans="1:21" x14ac:dyDescent="0.2">
      <c r="A210" s="23" t="s">
        <v>6</v>
      </c>
      <c r="B210" s="27">
        <v>24421</v>
      </c>
      <c r="C210" s="28">
        <v>78.630304591409612</v>
      </c>
      <c r="D210" s="27">
        <v>3065</v>
      </c>
      <c r="E210" s="28">
        <v>297.8620019436346</v>
      </c>
      <c r="F210" s="27">
        <v>8337</v>
      </c>
      <c r="G210" s="28">
        <v>106.13621896880967</v>
      </c>
      <c r="H210" s="27">
        <v>6401</v>
      </c>
      <c r="I210" s="28">
        <v>106.32890365448505</v>
      </c>
      <c r="J210" s="27">
        <v>1936</v>
      </c>
      <c r="K210" s="28">
        <v>105.50408719346049</v>
      </c>
      <c r="L210" s="27">
        <v>8849</v>
      </c>
      <c r="M210" s="28">
        <v>88.649569224604292</v>
      </c>
      <c r="N210" s="27">
        <v>4786</v>
      </c>
      <c r="O210" s="28">
        <v>73.65343182517698</v>
      </c>
      <c r="P210" s="27">
        <v>4063</v>
      </c>
      <c r="Q210" s="28">
        <v>116.61882893226176</v>
      </c>
      <c r="R210" s="27">
        <v>4170</v>
      </c>
      <c r="S210" s="34">
        <v>34.202755905511815</v>
      </c>
    </row>
    <row r="211" spans="1:21" ht="13.2" x14ac:dyDescent="0.25">
      <c r="A211" s="23" t="s">
        <v>7</v>
      </c>
      <c r="B211" s="27">
        <v>31204</v>
      </c>
      <c r="C211" s="29">
        <v>101.35446779484847</v>
      </c>
      <c r="D211" s="27">
        <v>855</v>
      </c>
      <c r="E211" s="29">
        <v>56.213017751479285</v>
      </c>
      <c r="F211" s="27">
        <v>10497</v>
      </c>
      <c r="G211" s="28">
        <v>129.64060763245647</v>
      </c>
      <c r="H211" s="27">
        <v>8392</v>
      </c>
      <c r="I211" s="28">
        <v>140.00667334000667</v>
      </c>
      <c r="J211" s="27">
        <v>2105</v>
      </c>
      <c r="K211" s="28">
        <v>100.09510223490253</v>
      </c>
      <c r="L211" s="27">
        <v>9928</v>
      </c>
      <c r="M211" s="28">
        <v>66.729399112783966</v>
      </c>
      <c r="N211" s="27">
        <v>4584</v>
      </c>
      <c r="O211" s="28">
        <v>56.080254465378033</v>
      </c>
      <c r="P211" s="27">
        <v>5344</v>
      </c>
      <c r="Q211" s="28">
        <v>79.713603818615752</v>
      </c>
      <c r="R211" s="44">
        <v>9924</v>
      </c>
      <c r="S211" s="29">
        <v>157.74916547448737</v>
      </c>
      <c r="T211"/>
      <c r="U211"/>
    </row>
    <row r="212" spans="1:21" ht="13.2" x14ac:dyDescent="0.25">
      <c r="A212" s="23" t="s">
        <v>8</v>
      </c>
      <c r="B212" s="48">
        <v>28356</v>
      </c>
      <c r="C212" s="34">
        <v>121.37139922099045</v>
      </c>
      <c r="D212" s="48">
        <v>1260</v>
      </c>
      <c r="E212" s="34">
        <v>59.546313799621927</v>
      </c>
      <c r="F212" s="48">
        <v>9471</v>
      </c>
      <c r="G212" s="45">
        <v>133.75229487360542</v>
      </c>
      <c r="H212" s="27">
        <v>7141</v>
      </c>
      <c r="I212" s="28">
        <v>138.47197983323639</v>
      </c>
      <c r="J212" s="27">
        <v>2330</v>
      </c>
      <c r="K212" s="28">
        <v>121.1018711018711</v>
      </c>
      <c r="L212" s="27">
        <v>10258</v>
      </c>
      <c r="M212" s="28">
        <v>155.94405594405595</v>
      </c>
      <c r="N212" s="27">
        <v>4337</v>
      </c>
      <c r="O212" s="28">
        <v>187.58650519031141</v>
      </c>
      <c r="P212" s="27">
        <v>5921</v>
      </c>
      <c r="Q212" s="28">
        <v>138.7951242381622</v>
      </c>
      <c r="R212" s="60">
        <v>7367</v>
      </c>
      <c r="S212" s="29">
        <v>97.087506589351619</v>
      </c>
      <c r="T212"/>
      <c r="U212"/>
    </row>
    <row r="213" spans="1:21" ht="13.2" x14ac:dyDescent="0.25">
      <c r="A213" s="23" t="s">
        <v>9</v>
      </c>
      <c r="B213" s="48">
        <v>33211</v>
      </c>
      <c r="C213" s="34">
        <v>150.02484528165513</v>
      </c>
      <c r="D213" s="46">
        <v>943</v>
      </c>
      <c r="E213" s="47">
        <v>64.85557083906464</v>
      </c>
      <c r="F213" s="48">
        <v>8840</v>
      </c>
      <c r="G213" s="34">
        <v>128.45103167683814</v>
      </c>
      <c r="H213" s="27">
        <v>7049</v>
      </c>
      <c r="I213" s="28">
        <v>141.23422159887798</v>
      </c>
      <c r="J213" s="27">
        <v>1791</v>
      </c>
      <c r="K213" s="28">
        <v>94.711792702273939</v>
      </c>
      <c r="L213" s="27">
        <v>8969</v>
      </c>
      <c r="M213" s="28">
        <v>111.6102538576406</v>
      </c>
      <c r="N213" s="27">
        <v>5378</v>
      </c>
      <c r="O213" s="28">
        <v>142.57688229056205</v>
      </c>
      <c r="P213" s="27">
        <v>3591</v>
      </c>
      <c r="Q213" s="28">
        <v>84.216697936210124</v>
      </c>
      <c r="R213" s="27">
        <v>14459</v>
      </c>
      <c r="S213" s="29">
        <v>250.80659150043365</v>
      </c>
      <c r="T213"/>
      <c r="U213"/>
    </row>
    <row r="214" spans="1:21" ht="13.2" x14ac:dyDescent="0.25">
      <c r="A214" s="23" t="s">
        <v>10</v>
      </c>
      <c r="B214" s="48">
        <v>35081</v>
      </c>
      <c r="C214" s="34">
        <v>140.30155175171973</v>
      </c>
      <c r="D214" s="48">
        <v>2068</v>
      </c>
      <c r="E214" s="34">
        <v>154.67464472700075</v>
      </c>
      <c r="F214" s="48">
        <v>10317</v>
      </c>
      <c r="G214" s="34">
        <v>125.72507921033392</v>
      </c>
      <c r="H214" s="27">
        <v>8191</v>
      </c>
      <c r="I214" s="28">
        <v>136.63052543786489</v>
      </c>
      <c r="J214" s="27">
        <v>2126</v>
      </c>
      <c r="K214" s="28">
        <v>96.155585707824514</v>
      </c>
      <c r="L214" s="27">
        <v>14538</v>
      </c>
      <c r="M214" s="28">
        <v>132.65808924171913</v>
      </c>
      <c r="N214" s="27">
        <v>6757</v>
      </c>
      <c r="O214" s="28">
        <v>118.62710674157304</v>
      </c>
      <c r="P214" s="27">
        <v>7781</v>
      </c>
      <c r="Q214" s="28">
        <v>147.8434353030591</v>
      </c>
      <c r="R214" s="27">
        <v>8158</v>
      </c>
      <c r="S214" s="29">
        <v>181.20835184362505</v>
      </c>
      <c r="T214"/>
      <c r="U214"/>
    </row>
    <row r="215" spans="1:21" ht="13.2" x14ac:dyDescent="0.25">
      <c r="A215" s="23" t="s">
        <v>11</v>
      </c>
      <c r="B215" s="27">
        <v>27110</v>
      </c>
      <c r="C215" s="29">
        <v>132.15365116505802</v>
      </c>
      <c r="D215" s="48">
        <v>1651</v>
      </c>
      <c r="E215" s="34">
        <v>142.45038826574634</v>
      </c>
      <c r="F215" s="48">
        <v>8385</v>
      </c>
      <c r="G215" s="34">
        <v>108.1377353623936</v>
      </c>
      <c r="H215" s="27">
        <v>6483</v>
      </c>
      <c r="I215" s="28">
        <v>112.6107347576863</v>
      </c>
      <c r="J215" s="27">
        <v>1902</v>
      </c>
      <c r="K215" s="28">
        <v>95.242864296444665</v>
      </c>
      <c r="L215" s="27">
        <v>8604</v>
      </c>
      <c r="M215" s="28">
        <v>112.80975481840829</v>
      </c>
      <c r="N215" s="27">
        <v>3797</v>
      </c>
      <c r="O215" s="28">
        <v>99.242028227914275</v>
      </c>
      <c r="P215" s="27">
        <v>4807</v>
      </c>
      <c r="Q215" s="28">
        <v>126.46671928439883</v>
      </c>
      <c r="R215" s="27">
        <v>8470</v>
      </c>
      <c r="S215" s="29">
        <v>213.13537996980375</v>
      </c>
      <c r="T215"/>
      <c r="U215"/>
    </row>
    <row r="216" spans="1:21" ht="13.2" x14ac:dyDescent="0.25">
      <c r="A216" s="23" t="s">
        <v>12</v>
      </c>
      <c r="B216" s="50">
        <v>36928</v>
      </c>
      <c r="C216" s="29">
        <v>150.60973122884295</v>
      </c>
      <c r="D216" s="27">
        <v>1658</v>
      </c>
      <c r="E216" s="29">
        <v>107.03679793415107</v>
      </c>
      <c r="F216" s="49">
        <v>9330</v>
      </c>
      <c r="G216" s="51">
        <v>120.82362082362081</v>
      </c>
      <c r="H216" s="49">
        <v>7269</v>
      </c>
      <c r="I216" s="52">
        <v>125.89192933841358</v>
      </c>
      <c r="J216" s="49">
        <v>2061</v>
      </c>
      <c r="K216" s="51">
        <v>105.80082135523614</v>
      </c>
      <c r="L216" s="49">
        <v>13771</v>
      </c>
      <c r="M216" s="28">
        <v>146.37542517006804</v>
      </c>
      <c r="N216" s="27">
        <v>8539</v>
      </c>
      <c r="O216" s="28">
        <v>195.71395828558332</v>
      </c>
      <c r="P216" s="27">
        <v>5232</v>
      </c>
      <c r="Q216" s="28">
        <v>103.70664023785928</v>
      </c>
      <c r="R216" s="27">
        <v>12169</v>
      </c>
      <c r="S216" s="29">
        <v>208.3732876712329</v>
      </c>
      <c r="T216"/>
      <c r="U216"/>
    </row>
    <row r="217" spans="1:21" x14ac:dyDescent="0.2">
      <c r="A217" s="23" t="s">
        <v>13</v>
      </c>
      <c r="B217" s="27">
        <v>34722</v>
      </c>
      <c r="C217" s="29">
        <v>150.95209112251109</v>
      </c>
      <c r="D217" s="27">
        <v>1419</v>
      </c>
      <c r="E217" s="29">
        <v>117.27272727272727</v>
      </c>
      <c r="F217" s="27">
        <v>8147</v>
      </c>
      <c r="G217" s="29">
        <v>99.148107581842524</v>
      </c>
      <c r="H217" s="27">
        <v>6113</v>
      </c>
      <c r="I217" s="28">
        <v>94.981354878806712</v>
      </c>
      <c r="J217" s="27">
        <v>2034</v>
      </c>
      <c r="K217" s="28">
        <v>114.20550252667041</v>
      </c>
      <c r="L217" s="27">
        <v>8808</v>
      </c>
      <c r="M217" s="28">
        <v>101.90905935439083</v>
      </c>
      <c r="N217" s="27">
        <v>5293</v>
      </c>
      <c r="O217" s="28">
        <v>150.62606715993169</v>
      </c>
      <c r="P217" s="27">
        <v>3515</v>
      </c>
      <c r="Q217" s="28">
        <v>68.531877558978366</v>
      </c>
      <c r="R217" s="27">
        <v>16348</v>
      </c>
      <c r="S217" s="29">
        <v>331.46796431467965</v>
      </c>
    </row>
    <row r="218" spans="1:21" x14ac:dyDescent="0.2">
      <c r="A218" s="31" t="s">
        <v>14</v>
      </c>
      <c r="B218" s="32">
        <v>22137</v>
      </c>
      <c r="C218" s="30">
        <v>80.320017415913796</v>
      </c>
      <c r="D218" s="32">
        <v>1867</v>
      </c>
      <c r="E218" s="30">
        <v>80.439465747522618</v>
      </c>
      <c r="F218" s="32">
        <v>8119</v>
      </c>
      <c r="G218" s="30">
        <v>101.80564263322884</v>
      </c>
      <c r="H218" s="32">
        <v>6299</v>
      </c>
      <c r="I218" s="33">
        <v>104.39177991382167</v>
      </c>
      <c r="J218" s="32">
        <v>1820</v>
      </c>
      <c r="K218" s="33">
        <v>93.766099948480161</v>
      </c>
      <c r="L218" s="32">
        <v>6462</v>
      </c>
      <c r="M218" s="33">
        <v>56.938937351308482</v>
      </c>
      <c r="N218" s="32">
        <v>3200</v>
      </c>
      <c r="O218" s="33">
        <v>52.236369572314722</v>
      </c>
      <c r="P218" s="32">
        <v>3262</v>
      </c>
      <c r="Q218" s="33">
        <v>62.45452804901398</v>
      </c>
      <c r="R218" s="32">
        <v>5689</v>
      </c>
      <c r="S218" s="30">
        <v>96.162947937795806</v>
      </c>
    </row>
    <row r="219" spans="1:21" x14ac:dyDescent="0.2">
      <c r="A219" s="22" t="s">
        <v>42</v>
      </c>
      <c r="B219" s="24">
        <v>26294</v>
      </c>
      <c r="C219" s="25">
        <v>120.76424929959124</v>
      </c>
      <c r="D219" s="24">
        <v>2161</v>
      </c>
      <c r="E219" s="25">
        <v>153.15379163713678</v>
      </c>
      <c r="F219" s="24">
        <v>7141</v>
      </c>
      <c r="G219" s="25">
        <v>106.20166567519334</v>
      </c>
      <c r="H219" s="24">
        <v>5337</v>
      </c>
      <c r="I219" s="25">
        <v>110.65726726104084</v>
      </c>
      <c r="J219" s="24">
        <v>1804</v>
      </c>
      <c r="K219" s="25">
        <v>94.897422409258283</v>
      </c>
      <c r="L219" s="24">
        <v>7440</v>
      </c>
      <c r="M219" s="25">
        <v>73.963614673426775</v>
      </c>
      <c r="N219" s="24">
        <v>3991</v>
      </c>
      <c r="O219" s="25">
        <v>82.203913491246141</v>
      </c>
      <c r="P219" s="24">
        <v>3449</v>
      </c>
      <c r="Q219" s="25">
        <v>66.275941583397397</v>
      </c>
      <c r="R219" s="24">
        <v>9552</v>
      </c>
      <c r="S219" s="29">
        <v>266.89019279128246</v>
      </c>
    </row>
    <row r="220" spans="1:21" x14ac:dyDescent="0.2">
      <c r="A220" s="23" t="s">
        <v>4</v>
      </c>
      <c r="B220" s="27">
        <v>26527</v>
      </c>
      <c r="C220" s="28">
        <v>120.02081259614515</v>
      </c>
      <c r="D220" s="27">
        <v>1208</v>
      </c>
      <c r="E220" s="28">
        <v>140.62863795110593</v>
      </c>
      <c r="F220" s="27">
        <v>7000</v>
      </c>
      <c r="G220" s="28">
        <v>103.87297818667459</v>
      </c>
      <c r="H220" s="27">
        <v>4999</v>
      </c>
      <c r="I220" s="28">
        <v>97.162293488824105</v>
      </c>
      <c r="J220" s="27">
        <v>2001</v>
      </c>
      <c r="K220" s="28">
        <v>125.53324968632371</v>
      </c>
      <c r="L220" s="27">
        <v>9021</v>
      </c>
      <c r="M220" s="28">
        <v>107.17595342758703</v>
      </c>
      <c r="N220" s="27">
        <v>3799</v>
      </c>
      <c r="O220" s="28">
        <v>88.823942015431385</v>
      </c>
      <c r="P220" s="27">
        <v>5222</v>
      </c>
      <c r="Q220" s="28">
        <v>126.1352657004831</v>
      </c>
      <c r="R220" s="27">
        <v>9298</v>
      </c>
      <c r="S220" s="29">
        <v>152.75176605881387</v>
      </c>
    </row>
    <row r="221" spans="1:21" x14ac:dyDescent="0.2">
      <c r="A221" s="23" t="s">
        <v>5</v>
      </c>
      <c r="B221" s="66">
        <v>24744</v>
      </c>
      <c r="C221" s="67">
        <v>68.936312475622657</v>
      </c>
      <c r="D221" s="66">
        <v>1467</v>
      </c>
      <c r="E221" s="67">
        <v>130.51601423487546</v>
      </c>
      <c r="F221" s="66">
        <v>8691</v>
      </c>
      <c r="G221" s="67">
        <v>110.16605399923944</v>
      </c>
      <c r="H221" s="66">
        <v>7036</v>
      </c>
      <c r="I221" s="67">
        <v>116.29752066115702</v>
      </c>
      <c r="J221" s="66">
        <v>1655</v>
      </c>
      <c r="K221" s="67">
        <v>89.994562262098967</v>
      </c>
      <c r="L221" s="66">
        <v>8975</v>
      </c>
      <c r="M221" s="67">
        <v>43.633623413875249</v>
      </c>
      <c r="N221" s="66">
        <v>4503</v>
      </c>
      <c r="O221" s="67">
        <v>30.916580844490216</v>
      </c>
      <c r="P221" s="66">
        <v>4472</v>
      </c>
      <c r="Q221" s="67">
        <v>74.483677548301131</v>
      </c>
      <c r="R221" s="66">
        <v>5611</v>
      </c>
      <c r="S221" s="67">
        <v>88.894169835234464</v>
      </c>
    </row>
    <row r="222" spans="1:21" x14ac:dyDescent="0.2">
      <c r="A222" s="23" t="s">
        <v>6</v>
      </c>
      <c r="B222" s="27">
        <v>29347</v>
      </c>
      <c r="C222" s="28">
        <v>120.17116416199174</v>
      </c>
      <c r="D222" s="27">
        <v>2160</v>
      </c>
      <c r="E222" s="28">
        <v>70.473083197389883</v>
      </c>
      <c r="F222" s="27">
        <v>8192</v>
      </c>
      <c r="G222" s="28">
        <v>98.260765263284156</v>
      </c>
      <c r="H222" s="27">
        <v>6423</v>
      </c>
      <c r="I222" s="28">
        <v>100.34369629745352</v>
      </c>
      <c r="J222" s="27">
        <v>1769</v>
      </c>
      <c r="K222" s="28">
        <v>91.373966942148769</v>
      </c>
      <c r="L222" s="27">
        <v>10394</v>
      </c>
      <c r="M222" s="28">
        <v>117.45959995479716</v>
      </c>
      <c r="N222" s="27">
        <v>4233</v>
      </c>
      <c r="O222" s="28">
        <v>88.445465942331808</v>
      </c>
      <c r="P222" s="27">
        <v>6161</v>
      </c>
      <c r="Q222" s="28">
        <v>151.6367216342604</v>
      </c>
      <c r="R222" s="27">
        <v>8601</v>
      </c>
      <c r="S222" s="34">
        <v>206.25899280575538</v>
      </c>
    </row>
    <row r="223" spans="1:21" x14ac:dyDescent="0.2">
      <c r="A223" s="23" t="s">
        <v>7</v>
      </c>
      <c r="B223" s="27">
        <v>27848</v>
      </c>
      <c r="C223" s="29">
        <v>89.244968593770025</v>
      </c>
      <c r="D223" s="27">
        <v>1768</v>
      </c>
      <c r="E223" s="29">
        <v>206.78362573099415</v>
      </c>
      <c r="F223" s="27">
        <v>10069</v>
      </c>
      <c r="G223" s="28">
        <v>95.922644565113842</v>
      </c>
      <c r="H223" s="27">
        <v>7923</v>
      </c>
      <c r="I223" s="28">
        <v>94.411344137273588</v>
      </c>
      <c r="J223" s="27">
        <v>2146</v>
      </c>
      <c r="K223" s="28">
        <v>101.94774346793349</v>
      </c>
      <c r="L223" s="27">
        <v>9508</v>
      </c>
      <c r="M223" s="28">
        <v>95.769540692989523</v>
      </c>
      <c r="N223" s="27">
        <v>4861</v>
      </c>
      <c r="O223" s="28">
        <v>106.04275741710296</v>
      </c>
      <c r="P223" s="27">
        <v>4647</v>
      </c>
      <c r="Q223" s="28">
        <v>86.957335329341305</v>
      </c>
      <c r="R223" s="44">
        <v>6503</v>
      </c>
      <c r="S223" s="29">
        <v>65.528012898024997</v>
      </c>
    </row>
    <row r="224" spans="1:21" x14ac:dyDescent="0.2">
      <c r="A224" s="23" t="s">
        <v>8</v>
      </c>
      <c r="B224" s="48">
        <v>32303</v>
      </c>
      <c r="C224" s="34">
        <v>113.9194526731556</v>
      </c>
      <c r="D224" s="48">
        <v>1434</v>
      </c>
      <c r="E224" s="34">
        <v>113.80952380952381</v>
      </c>
      <c r="F224" s="48">
        <v>9220</v>
      </c>
      <c r="G224" s="45">
        <v>97.349804666877844</v>
      </c>
      <c r="H224" s="27">
        <v>7311</v>
      </c>
      <c r="I224" s="28">
        <v>102.38061896092985</v>
      </c>
      <c r="J224" s="27">
        <v>1909</v>
      </c>
      <c r="K224" s="28">
        <v>81.931330472102999</v>
      </c>
      <c r="L224" s="27">
        <v>9644</v>
      </c>
      <c r="M224" s="28">
        <v>94.014427763696631</v>
      </c>
      <c r="N224" s="27">
        <v>5271</v>
      </c>
      <c r="O224" s="28">
        <v>121.53562370302052</v>
      </c>
      <c r="P224" s="27">
        <v>4373</v>
      </c>
      <c r="Q224" s="28">
        <v>73.855767606823179</v>
      </c>
      <c r="R224" s="60">
        <v>12005</v>
      </c>
      <c r="S224" s="29">
        <v>162.95642731098141</v>
      </c>
    </row>
    <row r="225" spans="1:19" x14ac:dyDescent="0.2">
      <c r="A225" s="23" t="s">
        <v>9</v>
      </c>
      <c r="B225" s="48">
        <v>25414</v>
      </c>
      <c r="C225" s="34">
        <f>+B225/B213*100</f>
        <v>76.522838818463754</v>
      </c>
      <c r="D225" s="46">
        <v>1333</v>
      </c>
      <c r="E225" s="47">
        <f>+D225/D213*100</f>
        <v>141.3573700954401</v>
      </c>
      <c r="F225" s="48">
        <v>8755</v>
      </c>
      <c r="G225" s="34">
        <f>+F225/F213*100</f>
        <v>99.038461538461547</v>
      </c>
      <c r="H225" s="27">
        <v>6733</v>
      </c>
      <c r="I225" s="28">
        <f>+H225/H213*100</f>
        <v>95.517094623350829</v>
      </c>
      <c r="J225" s="27">
        <v>2022</v>
      </c>
      <c r="K225" s="28">
        <f>+J225/J213*100</f>
        <v>112.89782244556115</v>
      </c>
      <c r="L225" s="27">
        <v>9815</v>
      </c>
      <c r="M225" s="28">
        <f>+L225/L213*100</f>
        <v>109.43248968669863</v>
      </c>
      <c r="N225" s="27">
        <v>4502</v>
      </c>
      <c r="O225" s="28">
        <f>+N225/N213*100</f>
        <v>83.711416883599853</v>
      </c>
      <c r="P225" s="27">
        <v>5313</v>
      </c>
      <c r="Q225" s="28">
        <f>+P225/P213*100</f>
        <v>147.953216374269</v>
      </c>
      <c r="R225" s="27">
        <v>5511</v>
      </c>
      <c r="S225" s="29">
        <f>+R225/R213*100</f>
        <v>38.114669064250641</v>
      </c>
    </row>
    <row r="226" spans="1:19" x14ac:dyDescent="0.2">
      <c r="A226" s="23" t="s">
        <v>10</v>
      </c>
      <c r="B226" s="48">
        <v>33907</v>
      </c>
      <c r="C226" s="34">
        <v>96.653459137424818</v>
      </c>
      <c r="D226" s="48">
        <v>1982</v>
      </c>
      <c r="E226" s="34">
        <v>95.841392649903284</v>
      </c>
      <c r="F226" s="48">
        <v>9896</v>
      </c>
      <c r="G226" s="34">
        <v>95.919356402054859</v>
      </c>
      <c r="H226" s="27">
        <v>7938</v>
      </c>
      <c r="I226" s="28">
        <v>96.91124404834575</v>
      </c>
      <c r="J226" s="27">
        <v>1958</v>
      </c>
      <c r="K226" s="28">
        <v>92.097836312323608</v>
      </c>
      <c r="L226" s="27">
        <v>12044</v>
      </c>
      <c r="M226" s="28">
        <v>82.844958040996005</v>
      </c>
      <c r="N226" s="27">
        <v>7026</v>
      </c>
      <c r="O226" s="28">
        <v>103.98105668195944</v>
      </c>
      <c r="P226" s="27">
        <v>5018</v>
      </c>
      <c r="Q226" s="28">
        <v>64.490425395193412</v>
      </c>
      <c r="R226" s="27">
        <v>9985</v>
      </c>
      <c r="S226" s="29">
        <v>122.39519490071096</v>
      </c>
    </row>
    <row r="227" spans="1:19" x14ac:dyDescent="0.2">
      <c r="A227" s="23" t="s">
        <v>11</v>
      </c>
      <c r="B227" s="27">
        <v>31753</v>
      </c>
      <c r="C227" s="29">
        <f>+B227/B215*100</f>
        <v>117.12652157875323</v>
      </c>
      <c r="D227" s="48">
        <v>3629</v>
      </c>
      <c r="E227" s="34">
        <f>+D227/D215*100</f>
        <v>219.80617807389459</v>
      </c>
      <c r="F227" s="48">
        <v>8230</v>
      </c>
      <c r="G227" s="34">
        <f>+F227/F215*100</f>
        <v>98.151460942158621</v>
      </c>
      <c r="H227" s="27">
        <v>6474</v>
      </c>
      <c r="I227" s="28">
        <f>+H227/H215*100</f>
        <v>99.861175381767694</v>
      </c>
      <c r="J227" s="27">
        <v>1756</v>
      </c>
      <c r="K227" s="28">
        <f>+J227/J215*100</f>
        <v>92.323869610935859</v>
      </c>
      <c r="L227" s="27">
        <v>7854</v>
      </c>
      <c r="M227" s="28">
        <f>+L227/L215*100</f>
        <v>91.283124128312409</v>
      </c>
      <c r="N227" s="27">
        <v>4334</v>
      </c>
      <c r="O227" s="28">
        <f>+N227/N215*100</f>
        <v>114.14274427179352</v>
      </c>
      <c r="P227" s="27">
        <v>3520</v>
      </c>
      <c r="Q227" s="28">
        <f>+P227/P215*100</f>
        <v>73.226544622425621</v>
      </c>
      <c r="R227" s="27">
        <v>12040</v>
      </c>
      <c r="S227" s="29">
        <f>+R227/R215*100</f>
        <v>142.14876033057851</v>
      </c>
    </row>
    <row r="228" spans="1:19" x14ac:dyDescent="0.2">
      <c r="A228" s="23" t="s">
        <v>12</v>
      </c>
      <c r="B228" s="50"/>
      <c r="C228" s="29"/>
      <c r="D228" s="27"/>
      <c r="E228" s="29"/>
      <c r="F228" s="49"/>
      <c r="G228" s="51"/>
      <c r="H228" s="49"/>
      <c r="I228" s="52"/>
      <c r="J228" s="49"/>
      <c r="K228" s="51"/>
      <c r="L228" s="49"/>
      <c r="M228" s="28"/>
      <c r="N228" s="27"/>
      <c r="O228" s="28"/>
      <c r="P228" s="27"/>
      <c r="Q228" s="28"/>
      <c r="R228" s="27"/>
      <c r="S228" s="29"/>
    </row>
    <row r="229" spans="1:19" x14ac:dyDescent="0.2">
      <c r="A229" s="23" t="s">
        <v>13</v>
      </c>
      <c r="B229" s="27"/>
      <c r="C229" s="29"/>
      <c r="D229" s="27"/>
      <c r="E229" s="29"/>
      <c r="F229" s="27"/>
      <c r="G229" s="29"/>
      <c r="H229" s="27"/>
      <c r="I229" s="28"/>
      <c r="J229" s="27"/>
      <c r="K229" s="28"/>
      <c r="L229" s="27"/>
      <c r="M229" s="28"/>
      <c r="N229" s="27"/>
      <c r="O229" s="28"/>
      <c r="P229" s="27"/>
      <c r="Q229" s="28"/>
      <c r="R229" s="27"/>
      <c r="S229" s="29"/>
    </row>
    <row r="230" spans="1:19" x14ac:dyDescent="0.2">
      <c r="A230" s="31" t="s">
        <v>14</v>
      </c>
      <c r="B230" s="32"/>
      <c r="C230" s="30"/>
      <c r="D230" s="32"/>
      <c r="E230" s="30"/>
      <c r="F230" s="32"/>
      <c r="G230" s="30"/>
      <c r="H230" s="32"/>
      <c r="I230" s="33"/>
      <c r="J230" s="32"/>
      <c r="K230" s="33"/>
      <c r="L230" s="32"/>
      <c r="M230" s="33"/>
      <c r="N230" s="32"/>
      <c r="O230" s="33"/>
      <c r="P230" s="32"/>
      <c r="Q230" s="33"/>
      <c r="R230" s="32"/>
      <c r="S230" s="30"/>
    </row>
    <row r="231" spans="1:19" x14ac:dyDescent="0.2">
      <c r="B231" s="50"/>
      <c r="F231" s="50"/>
      <c r="L231" s="50"/>
    </row>
    <row r="232" spans="1:19" ht="13.2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9" ht="13.2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9" ht="13.2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9" ht="13.2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</row>
  </sheetData>
  <mergeCells count="16">
    <mergeCell ref="A1:S1"/>
    <mergeCell ref="J6:K6"/>
    <mergeCell ref="L6:M6"/>
    <mergeCell ref="N6:O6"/>
    <mergeCell ref="P6:Q6"/>
    <mergeCell ref="A3:A7"/>
    <mergeCell ref="F5:K5"/>
    <mergeCell ref="L5:Q5"/>
    <mergeCell ref="F6:G6"/>
    <mergeCell ref="H6:I6"/>
    <mergeCell ref="B3:C6"/>
    <mergeCell ref="D3:S3"/>
    <mergeCell ref="D4:E6"/>
    <mergeCell ref="F4:Q4"/>
    <mergeCell ref="R4:S6"/>
    <mergeCell ref="A2:S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DDuskova</dc:creator>
  <cp:lastModifiedBy>Drahomíra Dušková</cp:lastModifiedBy>
  <cp:lastPrinted>2009-06-03T11:37:50Z</cp:lastPrinted>
  <dcterms:created xsi:type="dcterms:W3CDTF">2009-03-20T09:26:50Z</dcterms:created>
  <dcterms:modified xsi:type="dcterms:W3CDTF">2018-10-31T10:23:54Z</dcterms:modified>
</cp:coreProperties>
</file>