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F18" i="1" l="1"/>
  <c r="BF13" i="1"/>
  <c r="BE18" i="1" l="1"/>
  <c r="BE13" i="1"/>
  <c r="BD18" i="1" l="1"/>
  <c r="BD13" i="1"/>
  <c r="BC18" i="1" l="1"/>
  <c r="BC13" i="1"/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<sst xmlns="http://schemas.openxmlformats.org/spreadsheetml/2006/main" count="177" uniqueCount="74">
  <si>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</si>
  <si>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</si>
  <si>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</si>
  <si>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</si>
  <si>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</si>
  <si>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</si>
  <si>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</si>
  <si>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</si>
  <si>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</si>
  <si>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</si>
  <si>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</si>
  <si>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</si>
  <si>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</si>
  <si>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</si>
  <si>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</si>
  <si>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</si>
  <si>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</si>
  <si>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</si>
  <si>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</si>
  <si>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</si>
  <si>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</si>
  <si>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</si>
  <si>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</si>
  <si>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</si>
  <si>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</si>
  <si>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</si>
  <si>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</si>
  <si>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</si>
  <si>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</si>
  <si>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</si>
  <si>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</si>
  <si>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</si>
  <si>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</si>
  <si>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</si>
  <si>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</si>
  <si>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</si>
  <si>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</si>
  <si>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</si>
  <si>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</si>
  <si>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</si>
  <si>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</si>
  <si>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</si>
  <si>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</si>
  <si>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</si>
  <si>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</si>
  <si>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</si>
  <si>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</si>
  <si>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</si>
  <si>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</si>
  <si>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</si>
  <si>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</si>
  <si>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</si>
  <si>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</si>
  <si>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</si>
  <si>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</si>
  <si>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</si>
  <si>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</si>
  <si>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</si>
  <si>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</si>
  <si>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</si>
  <si>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</si>
  <si>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</si>
  <si>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</si>
  <si>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</si>
  <si>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</si>
  <si>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</si>
  <si>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</si>
  <si>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</si>
  <si>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</si>
  <si>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</si>
  <si>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</si>
  <si>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</si>
  <si>
    <t>2018/1Q</t>
  </si>
  <si>
    <t xml:space="preserve">výřezy V. tř. jak.listnaté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</si>
</sst>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2018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data'!$F$2:$BF$3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data'!$F$4:$BF$4</c:f>
              <c:numCache>
                <c:formatCode>0</c:formatCode>
                <c:ptCount val="53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  <c:pt idx="52" formatCode="General">
                  <c:v>8236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212588416"/>
        <c:axId val="212590592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data'!$F$2:$BF$3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data'!$F$6:$BF$6</c:f>
              <c:numCache>
                <c:formatCode>0</c:formatCode>
                <c:ptCount val="53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  <c:pt idx="52" formatCode="General">
                  <c:v>2996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data'!$F$2:$BF$3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data'!$F$7:$BF$7</c:f>
              <c:numCache>
                <c:formatCode>General</c:formatCode>
                <c:ptCount val="53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  <c:pt idx="52" formatCode="0">
                  <c:v>1160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data'!$F$2:$BF$3</c:f>
              <c:multiLvlStrCache>
                <c:ptCount val="53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data'!$F$5:$BF$5</c:f>
              <c:numCache>
                <c:formatCode>General</c:formatCode>
                <c:ptCount val="53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  <c:pt idx="52">
                  <c:v>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88416"/>
        <c:axId val="212590592"/>
      </c:lineChart>
      <c:catAx>
        <c:axId val="2125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2590592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12590592"/>
        <c:scaling>
          <c:orientation val="minMax"/>
          <c:max val="84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258841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8"/>
  <sheetViews>
    <sheetView workbookViewId="0">
      <pane xSplit="2" ySplit="1" topLeftCell="AG2" activePane="bottomRight" state="frozen"/>
      <selection pane="topRight" activeCell="C1" sqref="C1"/>
      <selection pane="bottomLeft" activeCell="A2" sqref="A2"/>
      <selection pane="bottomRight" activeCell="A26" sqref="A26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8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  <c r="BF2">
        <v>2018</v>
      </c>
    </row>
    <row r="3" spans="1:58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  <c r="BF3" s="1" t="s">
        <v>41</v>
      </c>
    </row>
    <row r="4" spans="1:58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71</v>
      </c>
      <c r="BF4">
        <v>8236</v>
      </c>
    </row>
    <row r="5" spans="1:58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  <c r="BF5" s="3">
        <v>721</v>
      </c>
    </row>
    <row r="6" spans="1:58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  <c r="BF6" s="3">
        <v>2996</v>
      </c>
    </row>
    <row r="7" spans="1:58" s="3" customFormat="1" ht="14.25" x14ac:dyDescent="0.2">
      <c r="A7" s="3" t="s">
        <v>73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  <c r="BF7" s="4">
        <v>1160</v>
      </c>
    </row>
    <row r="8" spans="1:58" x14ac:dyDescent="0.2">
      <c r="J8" s="1"/>
      <c r="K8" s="1"/>
      <c r="L8" s="1"/>
      <c r="M8" s="1"/>
    </row>
    <row r="9" spans="1:58" x14ac:dyDescent="0.2">
      <c r="D9" s="5" t="s">
        <v>16</v>
      </c>
      <c r="E9" s="5" t="s">
        <v>64</v>
      </c>
      <c r="J9" s="1"/>
      <c r="K9" s="1"/>
      <c r="L9" s="1"/>
      <c r="M9" s="1"/>
    </row>
    <row r="10" spans="1:58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68</v>
      </c>
      <c r="BD10" s="1" t="s">
        <v>69</v>
      </c>
      <c r="BE10" s="1" t="s">
        <v>70</v>
      </c>
      <c r="BF10" s="1" t="s">
        <v>72</v>
      </c>
    </row>
    <row r="11" spans="1:58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  <c r="BF11">
        <v>719</v>
      </c>
    </row>
    <row r="12" spans="1:58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  <c r="BF12">
        <v>732</v>
      </c>
    </row>
    <row r="13" spans="1:58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  <c r="BC13" s="2">
        <f>(BC11*$E$11+BC12*$E$12)/$E$10</f>
        <v>754.02843297588458</v>
      </c>
      <c r="BD13" s="2">
        <f>(BD11*$E$11+BD12*$E$12)/$E$10</f>
        <v>749.97481828084858</v>
      </c>
      <c r="BE13" s="2">
        <f>(BE11*$E$11+BE12*$E$12)/$E$10</f>
        <v>706.51421648794235</v>
      </c>
      <c r="BF13" s="2">
        <f>(BF11*$E$11+BF12*$E$12)/$E$10</f>
        <v>721.46060179290623</v>
      </c>
    </row>
    <row r="15" spans="1:58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68</v>
      </c>
      <c r="BD15" s="1" t="s">
        <v>69</v>
      </c>
      <c r="BE15" s="1" t="s">
        <v>70</v>
      </c>
      <c r="BF15" s="1" t="s">
        <v>72</v>
      </c>
    </row>
    <row r="16" spans="1:58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  <c r="BF16">
        <v>1152</v>
      </c>
    </row>
    <row r="17" spans="2:58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  <c r="BF17">
        <v>1165</v>
      </c>
    </row>
    <row r="18" spans="2:58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  <c r="BC18" s="2">
        <f>(BC16*$E$16+BC17*$E$17)/$E$15</f>
        <v>1165.5511559305453</v>
      </c>
      <c r="BD18" s="2">
        <f>(BD16*$E$16+BD17*$E$17)/$E$15</f>
        <v>1227.4032342777691</v>
      </c>
      <c r="BE18" s="2">
        <f>(BE16*$E$16+BE17*$E$17)/$E$15</f>
        <v>1223.9483259374974</v>
      </c>
      <c r="BF18" s="2">
        <f>(BF16*$E$16+BF17*$E$17)/$E$15</f>
        <v>1160.073960826388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2017-11-02T09:54:44Z</cp:lastPrinted>
  <dcterms:created xsi:type="dcterms:W3CDTF">2007-02-08T14:22:39Z</dcterms:created>
  <dcterms:modified xsi:type="dcterms:W3CDTF">2018-05-03T11:20:13Z</dcterms:modified>
</cp:coreProperties>
</file>