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na web\"/>
    </mc:Choice>
  </mc:AlternateContent>
  <bookViews>
    <workbookView xWindow="28575" yWindow="750" windowWidth="18945" windowHeight="11055" tabRatio="824"/>
  </bookViews>
  <sheets>
    <sheet name="Seznam" sheetId="57" r:id="rId1"/>
    <sheet name="metodologie" sheetId="56" r:id="rId2"/>
    <sheet name="B1" sheetId="33" r:id="rId3"/>
    <sheet name="B2" sheetId="36" r:id="rId4"/>
    <sheet name="B3" sheetId="55" r:id="rId5"/>
    <sheet name="B4" sheetId="66" r:id="rId6"/>
    <sheet name="B5" sheetId="41" r:id="rId7"/>
    <sheet name="B6" sheetId="65" r:id="rId8"/>
    <sheet name="B7" sheetId="42" r:id="rId9"/>
    <sheet name="B8" sheetId="38" r:id="rId10"/>
    <sheet name="B9" sheetId="52" r:id="rId11"/>
    <sheet name="B10" sheetId="60" r:id="rId12"/>
    <sheet name="B11" sheetId="62" r:id="rId13"/>
    <sheet name="B12" sheetId="64" r:id="rId14"/>
  </sheets>
  <definedNames>
    <definedName name="_xlnm._FilterDatabase" localSheetId="5" hidden="1">'B4'!$D$46:$G$59</definedName>
    <definedName name="_xlnm.Print_Area" localSheetId="2">'B1'!$A$1:$D$49</definedName>
    <definedName name="_xlnm.Print_Area" localSheetId="11">'B10'!$A$1:$A$47</definedName>
    <definedName name="_xlnm.Print_Area" localSheetId="12">'B11'!$A$1:$D$46</definedName>
    <definedName name="_xlnm.Print_Area" localSheetId="13">'B12'!$A$1:$A$46</definedName>
    <definedName name="_xlnm.Print_Area" localSheetId="3">'B2'!$A$1:$A$47</definedName>
    <definedName name="_xlnm.Print_Area" localSheetId="4">'B3'!$A$1:$A$46</definedName>
    <definedName name="_xlnm.Print_Area" localSheetId="5">'B4'!$A$1:$A$46</definedName>
    <definedName name="_xlnm.Print_Area" localSheetId="6">'B5'!$A$1:$D$51</definedName>
    <definedName name="_xlnm.Print_Area" localSheetId="7">'B6'!$A$1:$A$46</definedName>
    <definedName name="_xlnm.Print_Area" localSheetId="8">'B7'!$A$1:$D$51</definedName>
    <definedName name="_xlnm.Print_Area" localSheetId="9">'B8'!$A$1:$A$46</definedName>
    <definedName name="_xlnm.Print_Area" localSheetId="10">'B9'!$A$1:$D$49</definedName>
    <definedName name="_xlnm.Print_Area" localSheetId="1">metodologie!$A$1:$E$43</definedName>
    <definedName name="rowheight">_xludf.get.cell(17,'B12'!XEY1048574)</definedName>
  </definedNames>
  <calcPr calcId="162913"/>
</workbook>
</file>

<file path=xl/calcChain.xml><?xml version="1.0" encoding="utf-8"?>
<calcChain xmlns="http://schemas.openxmlformats.org/spreadsheetml/2006/main">
  <c r="J13" i="62" l="1"/>
  <c r="K13" i="62"/>
  <c r="L13" i="62"/>
  <c r="M13" i="62"/>
  <c r="N13" i="62"/>
  <c r="O13" i="62"/>
  <c r="P13" i="62"/>
  <c r="Q13" i="62"/>
  <c r="R13" i="62"/>
  <c r="S13" i="62"/>
  <c r="T13" i="62"/>
  <c r="U13" i="62"/>
  <c r="V13" i="62"/>
  <c r="I13" i="62"/>
  <c r="H13" i="62"/>
</calcChain>
</file>

<file path=xl/sharedStrings.xml><?xml version="1.0" encoding="utf-8"?>
<sst xmlns="http://schemas.openxmlformats.org/spreadsheetml/2006/main" count="629" uniqueCount="229">
  <si>
    <t xml:space="preserve">Celkem </t>
  </si>
  <si>
    <t xml:space="preserve">  Zpracovatelský průmysl</t>
  </si>
  <si>
    <t xml:space="preserve">  Stavebnictví</t>
  </si>
  <si>
    <t xml:space="preserve">  Peněžnictví a pojišťovnictví</t>
  </si>
  <si>
    <t>mil. Kč</t>
  </si>
  <si>
    <t xml:space="preserve">  Výroba a rozvod elektřiny, plynu a vody</t>
  </si>
  <si>
    <t xml:space="preserve">  Informační a komunikační činnosti</t>
  </si>
  <si>
    <t xml:space="preserve">  Těžba a dobývání</t>
  </si>
  <si>
    <t xml:space="preserve">  Doprava a skladování</t>
  </si>
  <si>
    <t xml:space="preserve">  Ubytování, stravování a pohostinství</t>
  </si>
  <si>
    <t xml:space="preserve">  Veřejná správa a obrana</t>
  </si>
  <si>
    <t xml:space="preserve">  Vzdělávání</t>
  </si>
  <si>
    <t>Celkem</t>
  </si>
  <si>
    <t>Metodologie</t>
  </si>
  <si>
    <t>Tabulky</t>
  </si>
  <si>
    <t>Grafy</t>
  </si>
  <si>
    <t xml:space="preserve">  Činnosti v oblasti nemovitostí</t>
  </si>
  <si>
    <t xml:space="preserve">  Profesní, vědecké a technické činnosti</t>
  </si>
  <si>
    <t xml:space="preserve">  Administrativní a podpůrné činnosti</t>
  </si>
  <si>
    <t>podle odvětví (sekce CZ-NACE)</t>
  </si>
  <si>
    <t xml:space="preserve">  Zdravotnictví a sociální péče</t>
  </si>
  <si>
    <t>2011</t>
  </si>
  <si>
    <t xml:space="preserve"> B  Výdaje a investice v ICT </t>
  </si>
  <si>
    <t xml:space="preserve"> B  Výdaje a investice v ICT</t>
  </si>
  <si>
    <t xml:space="preserve"> mld. Kč</t>
  </si>
  <si>
    <t>2012</t>
  </si>
  <si>
    <t xml:space="preserve">  Zemědělství</t>
  </si>
  <si>
    <t>Irsko</t>
  </si>
  <si>
    <t>Řecko</t>
  </si>
  <si>
    <t>Slovensko</t>
  </si>
  <si>
    <t>Německo</t>
  </si>
  <si>
    <t>Itálie</t>
  </si>
  <si>
    <t>Finsko</t>
  </si>
  <si>
    <t>Slovinsko</t>
  </si>
  <si>
    <t>Španělsko</t>
  </si>
  <si>
    <t>Portugalsko</t>
  </si>
  <si>
    <t>Francie</t>
  </si>
  <si>
    <t>Rakousko</t>
  </si>
  <si>
    <t>Belgie</t>
  </si>
  <si>
    <t>Švédsko</t>
  </si>
  <si>
    <t>Dánsko</t>
  </si>
  <si>
    <t>Graf B12</t>
  </si>
  <si>
    <t>Graf B16</t>
  </si>
  <si>
    <t>Nizozemsko</t>
  </si>
  <si>
    <t>1995</t>
  </si>
  <si>
    <t>2000</t>
  </si>
  <si>
    <t>2005</t>
  </si>
  <si>
    <t>2006</t>
  </si>
  <si>
    <t>2007</t>
  </si>
  <si>
    <t>2008</t>
  </si>
  <si>
    <t>2009</t>
  </si>
  <si>
    <t>2010</t>
  </si>
  <si>
    <t>2013</t>
  </si>
  <si>
    <t>2014</t>
  </si>
  <si>
    <t>Zdroj: ČSÚ, Roční národní účty</t>
  </si>
  <si>
    <t>Graf B2 Investice do ICT podle skupin produktů (%)</t>
  </si>
  <si>
    <t xml:space="preserve">  Databáze</t>
  </si>
  <si>
    <t xml:space="preserve">  z toho vytvořený ve vlastní režii</t>
  </si>
  <si>
    <t>Estonsko</t>
  </si>
  <si>
    <t>Maďarsko</t>
  </si>
  <si>
    <t>Velká Británie</t>
  </si>
  <si>
    <t>Polsko</t>
  </si>
  <si>
    <t>Lotyšsko</t>
  </si>
  <si>
    <t>Rumunsko</t>
  </si>
  <si>
    <t>Bulharsko</t>
  </si>
  <si>
    <t>Graf B13</t>
  </si>
  <si>
    <t>Litva</t>
  </si>
  <si>
    <t>Graf B21</t>
  </si>
  <si>
    <t xml:space="preserve"> Software</t>
  </si>
  <si>
    <t xml:space="preserve"> ICT vybavení</t>
  </si>
  <si>
    <t xml:space="preserve"> % celkových výdajů domácností</t>
  </si>
  <si>
    <t xml:space="preserve"> ICT služby</t>
  </si>
  <si>
    <t xml:space="preserve"> % celkových investic</t>
  </si>
  <si>
    <t xml:space="preserve"> % HDP</t>
  </si>
  <si>
    <t>podle typu</t>
  </si>
  <si>
    <t xml:space="preserve">  Počítačové programové vybavení</t>
  </si>
  <si>
    <t>Tab. B3 Investice do softwaru v ČR</t>
  </si>
  <si>
    <t xml:space="preserve">Tab. B1 </t>
  </si>
  <si>
    <t xml:space="preserve">Tab. B2 </t>
  </si>
  <si>
    <t>Investice do softwaru v ČR</t>
  </si>
  <si>
    <t xml:space="preserve">Tab. B3 </t>
  </si>
  <si>
    <t xml:space="preserve">Tab. B4 </t>
  </si>
  <si>
    <t>Výdaje domácností v ČR za ICT vybavení a služby</t>
  </si>
  <si>
    <t xml:space="preserve">Tab. B5 </t>
  </si>
  <si>
    <t>Graf B1</t>
  </si>
  <si>
    <t>Graf B2</t>
  </si>
  <si>
    <t xml:space="preserve">Graf B23 </t>
  </si>
  <si>
    <t xml:space="preserve">Graf B22 </t>
  </si>
  <si>
    <t xml:space="preserve">Graf B20 </t>
  </si>
  <si>
    <t xml:space="preserve">Graf B19 </t>
  </si>
  <si>
    <t xml:space="preserve">Graf B18 </t>
  </si>
  <si>
    <t xml:space="preserve">Graf B17 </t>
  </si>
  <si>
    <t xml:space="preserve">Graf B15 </t>
  </si>
  <si>
    <t xml:space="preserve">Graf B14 </t>
  </si>
  <si>
    <t xml:space="preserve">Graf B11 </t>
  </si>
  <si>
    <t>Graf B10</t>
  </si>
  <si>
    <t>Graf B9</t>
  </si>
  <si>
    <t xml:space="preserve">Graf B8 </t>
  </si>
  <si>
    <t xml:space="preserve">Graf B7 </t>
  </si>
  <si>
    <t xml:space="preserve">Graf B6 </t>
  </si>
  <si>
    <t xml:space="preserve">Graf B5 </t>
  </si>
  <si>
    <t>Graf B4</t>
  </si>
  <si>
    <t>Graf B3</t>
  </si>
  <si>
    <t xml:space="preserve">  Software</t>
  </si>
  <si>
    <t>Graf B1 Investice do ICT celkem</t>
  </si>
  <si>
    <t>* předběžné údaje</t>
  </si>
  <si>
    <t>graf B1 - data</t>
  </si>
  <si>
    <t>graf B3 - data</t>
  </si>
  <si>
    <t>graf B4 - data</t>
  </si>
  <si>
    <t>graf B5 - data</t>
  </si>
  <si>
    <t>graf B7 - data</t>
  </si>
  <si>
    <t>graf B8 - data</t>
  </si>
  <si>
    <t>Graf B17 - data</t>
  </si>
  <si>
    <t>Graf B22 - data</t>
  </si>
  <si>
    <t>metodologie</t>
  </si>
  <si>
    <t>zpět na seznam</t>
  </si>
  <si>
    <t>Investice do ICT v ČR celkem</t>
  </si>
  <si>
    <t>Investice do ICT v ČR podle skupin produktů</t>
  </si>
  <si>
    <t>Investice do softwaru v ČR celkem</t>
  </si>
  <si>
    <t xml:space="preserve">  Obchod</t>
  </si>
  <si>
    <t xml:space="preserve">  Ostatní služby</t>
  </si>
  <si>
    <t xml:space="preserve">  Kulturní, zábavní a rekreační činnosti</t>
  </si>
  <si>
    <t>2015</t>
  </si>
  <si>
    <t>graf B6 - data</t>
  </si>
  <si>
    <t xml:space="preserve">  ICT vybavení celkem</t>
  </si>
  <si>
    <t xml:space="preserve">Počítače a spotřební elektronika </t>
  </si>
  <si>
    <t>podíl na HDP</t>
  </si>
  <si>
    <t>graf B11 - data</t>
  </si>
  <si>
    <t>Graf B11 Investice do softwaru celkem</t>
  </si>
  <si>
    <t>Graf B16 Výdaje domácností za ICT podle skupin produktů</t>
  </si>
  <si>
    <t>Graf B17 Výdaje domácností za ICT vybavení</t>
  </si>
  <si>
    <t>Graf B18 Výdaje domácností za ICT celkem 
(% celkových výdajů domácností)</t>
  </si>
  <si>
    <t>Tab. B4 Výdaje domácností v ČR za ICT vybavení a služby</t>
  </si>
  <si>
    <t>Tab. B5 Výdaje domácností v ČR za oblast telekomunikací</t>
  </si>
  <si>
    <t>Graf B24</t>
  </si>
  <si>
    <t>Investice do ICT celkem jako podíl na HDP - mezinárodní srovnání</t>
  </si>
  <si>
    <t>Investice do ICT jako podíl na celkových investicích - mezinárodní srovnání</t>
  </si>
  <si>
    <t>Investice do softwaru jako podíl na celkových investicích - mezinárodní srovnání</t>
  </si>
  <si>
    <t>Výdaje domácností za ICT celkem jako podíl na celkových výdajích domácností - mezinárodní srovnání</t>
  </si>
  <si>
    <t>Výdaje domácností za telekomunikační (ICT) služby jako podíl na celkových výdajích domácností - mezinárodní srovnání</t>
  </si>
  <si>
    <t>Výdaje domácností za telekomunikační (ICT) služby (na 1 obyvatele dané země v EUR) - mezinárodní srovnání</t>
  </si>
  <si>
    <t>Výdaje domácností v ČR za telekomunikační (ICT) služby</t>
  </si>
  <si>
    <t>Výdaje domácností v ČR za oblast telekomunikací</t>
  </si>
  <si>
    <t>Investice do ICT podle skupin produktů (v mld. EUR) - mezinárodní srovnání</t>
  </si>
  <si>
    <t>Investice do softwaru jako podíl na HDP - mezinárodní srovnání</t>
  </si>
  <si>
    <t>2016</t>
  </si>
  <si>
    <t>Tab. B2 Investice do ICT vybavení v ČR</t>
  </si>
  <si>
    <t xml:space="preserve">  ICT vybavení</t>
  </si>
  <si>
    <t xml:space="preserve">Graf B7 Investice do ICT vybavení celkem </t>
  </si>
  <si>
    <t>Graf B8 Investice do ICT vybavení podle skupin produktů</t>
  </si>
  <si>
    <t xml:space="preserve"> ostatní sektory</t>
  </si>
  <si>
    <t>Graf B20 - data</t>
  </si>
  <si>
    <t>Graf B21 - data</t>
  </si>
  <si>
    <t>Česko</t>
  </si>
  <si>
    <t>Investice do ICT vybavení v ČR</t>
  </si>
  <si>
    <t xml:space="preserve">Investice do ICT vybavení v ČR celkem </t>
  </si>
  <si>
    <t>Investice do ICT vybavení v ČR podle skupin produktů</t>
  </si>
  <si>
    <t>Investice do ICT vybavení jako podíl na celkových investicích - mezinárodní srovnání</t>
  </si>
  <si>
    <t>Investice do ICT vybavení jako podíl na HDP - mezinárodní srovnání</t>
  </si>
  <si>
    <t xml:space="preserve">Tab. B1 Investice do ICT vybavení a softwaru v ČR </t>
  </si>
  <si>
    <t xml:space="preserve">  Telekomunikační vybavení</t>
  </si>
  <si>
    <t xml:space="preserve"> Telekomunikační vybavení</t>
  </si>
  <si>
    <t xml:space="preserve">Telefonní vybavení </t>
  </si>
  <si>
    <t xml:space="preserve">  Telefonní vybavení </t>
  </si>
  <si>
    <t>Graf B12 Investice do softwaru podle sektorů</t>
  </si>
  <si>
    <t xml:space="preserve"> Nefinanční podniky </t>
  </si>
  <si>
    <t xml:space="preserve"> Finanční instituce </t>
  </si>
  <si>
    <t xml:space="preserve"> Vládní instituce </t>
  </si>
  <si>
    <t>Investice do softwaru v ČR podle sektorů</t>
  </si>
  <si>
    <t>2017</t>
  </si>
  <si>
    <t>2017*</t>
  </si>
  <si>
    <t>celk výdaje mld. Kč</t>
  </si>
  <si>
    <t>graf B9 - data</t>
  </si>
  <si>
    <t>graf B10 - data</t>
  </si>
  <si>
    <t>graf B13 - data</t>
  </si>
  <si>
    <t>graf B14 - data</t>
  </si>
  <si>
    <t>Graf B15 - data</t>
  </si>
  <si>
    <t>Graf B16 - data</t>
  </si>
  <si>
    <t>graf B18 - data</t>
  </si>
  <si>
    <t>graf B19 - data</t>
  </si>
  <si>
    <t>graf B24 - data</t>
  </si>
  <si>
    <t>graf B23 - data</t>
  </si>
  <si>
    <t xml:space="preserve">Zdroj: ČSÚ podle údajů z Eurostatu a OECD, 2018 </t>
  </si>
  <si>
    <t>Zdroj: ČSÚ 2018, Roční národní účty</t>
  </si>
  <si>
    <t xml:space="preserve">Zdroj: ČSÚ podle údajů z Eurostatu, 2018 </t>
  </si>
  <si>
    <t>Graf B19 Výdaje domácností za ICT podle typu; 2016 (%)</t>
  </si>
  <si>
    <t xml:space="preserve">  Počítačové vybavení</t>
  </si>
  <si>
    <t xml:space="preserve"> Počítačové vybavení</t>
  </si>
  <si>
    <t xml:space="preserve">  ICT (telekomunikační) služby</t>
  </si>
  <si>
    <t xml:space="preserve">  Telekomunikační služby</t>
  </si>
  <si>
    <t>Graf B22 Výdaje domácností za telekomunikační služby</t>
  </si>
  <si>
    <t>Graf B20 Výdaje domácností za oblast telekomunikací celkem</t>
  </si>
  <si>
    <t>Graf B5 Investice do ICT 
podle skupin produktů; 2016* (%)</t>
  </si>
  <si>
    <t>Graf B6 Investice do ICT 
podle skupin produktů; 2016* (mld. EUR)</t>
  </si>
  <si>
    <t>Graf B3 Investice do ICT celkem; 2016* 
(% celkových investic)</t>
  </si>
  <si>
    <t>Graf B4 Investice do ICT celkem; 2016* (% HDP)</t>
  </si>
  <si>
    <t>podíl na celkových investicích</t>
  </si>
  <si>
    <t>Graf B9 Investice do ICT vybavení; 2016*  
(% celkových investic)</t>
  </si>
  <si>
    <t xml:space="preserve">Graf B10 Investice do ICT vybavení (% HDP); 2016* </t>
  </si>
  <si>
    <t>Graf B13 Investice do softwaru; 2016* 
(% celkových investic)</t>
  </si>
  <si>
    <t>Graf B14 Investice do softwaru; 2016* (% HDP)</t>
  </si>
  <si>
    <t>EU28</t>
  </si>
  <si>
    <t>Dánsko, Estonsko, Irsko, Litva, Lotyšsko, Rumunsko a Řecko rok 2015</t>
  </si>
  <si>
    <t>* Dánsko, Estonsko, Irsko, Litva, Lotyšsko, Rumunsko a Řecko údaje za rok 2015</t>
  </si>
  <si>
    <t>n.a.</t>
  </si>
  <si>
    <t>Francie**</t>
  </si>
  <si>
    <t>Německo***</t>
  </si>
  <si>
    <t>Polsko***</t>
  </si>
  <si>
    <t>***Za Německo a Polsko nejsou k dispozici údaje za ICT vybavení</t>
  </si>
  <si>
    <t>** Investice do ICT vybavení dosáhly ve Francii 10,2 mld. EUR</t>
  </si>
  <si>
    <t>Graf B15 Výdaje domácností za ICT celkem</t>
  </si>
  <si>
    <t xml:space="preserve"> 2006</t>
  </si>
  <si>
    <t xml:space="preserve"> 2016</t>
  </si>
  <si>
    <t>Graf B24 Výdaje domácností za telekomunikační služby; 2016 (na 1 obyvatele dané země v EUR)</t>
  </si>
  <si>
    <t>Investice do ICT vybavení a softwaru v ČR</t>
  </si>
  <si>
    <t>Investice do ICT podle skupin produktů (v %) - mezinárodní srovnání</t>
  </si>
  <si>
    <t>Výdaje domácností v ČR za ICT celkem</t>
  </si>
  <si>
    <t>Výdaje domácností v ČR za ICT vybavení</t>
  </si>
  <si>
    <t>Výdaje domácností v ČR za oblast telekomunikací celkem</t>
  </si>
  <si>
    <t>Graf B23 Výdaje domácností za telekomunikační služby 
(% celkových výdajů domácností)</t>
  </si>
  <si>
    <t>Graf B2-data</t>
  </si>
  <si>
    <t>Graf B12 - data</t>
  </si>
  <si>
    <t>** Investice do ICT vybavení dosáhly ve Francii v roce 2016 10,2 mld. EUR</t>
  </si>
  <si>
    <t>*** Za Německo a Polsko nejsou k dispozici údaje za ICT vybavení za rok 2016</t>
  </si>
  <si>
    <t xml:space="preserve">  mld. Kč</t>
  </si>
  <si>
    <t>Výdaje domácností za ICT podle skupin produktů - mezinárodní srovnání</t>
  </si>
  <si>
    <t>Výdaje domácností v ČR za ICT podle skupin produktů, kam tyto výdaje směřují</t>
  </si>
  <si>
    <t>Výdaje domácností v ČR za oblast telekomunikací podle skupin produktů, kam tyto výdaje směřují</t>
  </si>
  <si>
    <t>Graf B21 Výdaje domácností za oblast telekomunikací podle skupin produktů, kam tyto výdaje směřují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</si>
</sst>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__"/>
    <numFmt numFmtId="167" formatCode="#,##0.0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#,##0.00&quot; &quot;[$Kč-405];[Red]&quot;-&quot;#,##0.00&quot; &quot;[$Kč-405]"/>
    <numFmt numFmtId="176" formatCode="\$#,##0\ ;\(\$#,##0\)"/>
    <numFmt numFmtId="177" formatCode="#,##0.00__"/>
    <numFmt numFmtId="178" formatCode="_-* #,##0\ _K_č_-;\-* #,##0\ _K_č_-;_-* &quot;-&quot;??\ _K_č_-;_-@_-"/>
  </numFmts>
  <fonts count="18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sz val="6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sz val="6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b/>
      <i/>
      <sz val="6.5"/>
      <color theme="0" tint="-0.34998626667073579"/>
      <name val="Arial"/>
      <family val="2"/>
    </font>
    <font>
      <i/>
      <sz val="6.5"/>
      <color theme="0" tint="-0.34998626667073579"/>
      <name val="Arial CE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u/>
      <sz val="7.5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  <charset val="238"/>
    </font>
    <font>
      <i/>
      <sz val="6.5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8"/>
      <color theme="0" tint="-0.34998626667073579"/>
      <name val="Arial CE"/>
      <charset val="238"/>
    </font>
    <font>
      <sz val="9"/>
      <color theme="0" tint="-0.34998626667073579"/>
      <name val="Arial"/>
      <family val="2"/>
      <charset val="238"/>
    </font>
    <font>
      <sz val="6.4"/>
      <color theme="0" tint="-0.34998626667073579"/>
      <name val="Arial"/>
      <family val="2"/>
      <charset val="238"/>
    </font>
    <font>
      <b/>
      <sz val="7.5"/>
      <color theme="0" tint="-0.34998626667073579"/>
      <name val="Arial CE"/>
      <charset val="238"/>
    </font>
    <font>
      <sz val="6.4"/>
      <color theme="0" tint="-0.34998626667073579"/>
      <name val="Arial CE"/>
      <family val="2"/>
      <charset val="238"/>
    </font>
    <font>
      <b/>
      <sz val="6.4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i/>
      <sz val="6"/>
      <color theme="0" tint="-0.34998626667073579"/>
      <name val="Arial CE"/>
      <charset val="238"/>
    </font>
    <font>
      <b/>
      <sz val="6.5"/>
      <color theme="0" tint="-0.34998626667073579"/>
      <name val="Arial Narrow"/>
      <family val="2"/>
    </font>
    <font>
      <sz val="6.5"/>
      <color theme="0" tint="-0.34998626667073579"/>
      <name val="Arial Narrow"/>
      <family val="2"/>
      <charset val="238"/>
    </font>
    <font>
      <i/>
      <sz val="8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</borders>
  <cellStyleXfs count="1836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6" applyNumberFormat="0" applyAlignment="0" applyProtection="0"/>
    <xf numFmtId="0" fontId="43" fillId="8" borderId="7" applyNumberFormat="0" applyAlignment="0" applyProtection="0"/>
    <xf numFmtId="0" fontId="44" fillId="8" borderId="6" applyNumberFormat="0" applyAlignment="0" applyProtection="0"/>
    <xf numFmtId="0" fontId="45" fillId="0" borderId="8" applyNumberFormat="0" applyFill="0" applyAlignment="0" applyProtection="0"/>
    <xf numFmtId="0" fontId="46" fillId="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4" borderId="0" applyNumberFormat="0" applyBorder="0" applyAlignment="0" applyProtection="0"/>
    <xf numFmtId="0" fontId="8" fillId="0" borderId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77" fillId="57" borderId="0" applyNumberFormat="0" applyBorder="0" applyAlignment="0" applyProtection="0"/>
    <xf numFmtId="0" fontId="8" fillId="10" borderId="10" applyNumberFormat="0" applyFont="0" applyAlignment="0" applyProtection="0"/>
    <xf numFmtId="0" fontId="51" fillId="35" borderId="0" applyNumberFormat="0" applyBorder="0" applyAlignment="0" applyProtection="0"/>
    <xf numFmtId="0" fontId="51" fillId="38" borderId="0" applyNumberFormat="0" applyBorder="0" applyAlignment="0" applyProtection="0"/>
    <xf numFmtId="0" fontId="52" fillId="48" borderId="0" applyNumberFormat="0" applyBorder="0" applyAlignment="0" applyProtection="0"/>
    <xf numFmtId="0" fontId="51" fillId="42" borderId="0" applyNumberFormat="0" applyBorder="0" applyAlignment="0" applyProtection="0"/>
    <xf numFmtId="0" fontId="52" fillId="51" borderId="0" applyNumberFormat="0" applyBorder="0" applyAlignment="0" applyProtection="0"/>
    <xf numFmtId="0" fontId="52" fillId="42" borderId="0" applyNumberFormat="0" applyBorder="0" applyAlignment="0" applyProtection="0"/>
    <xf numFmtId="0" fontId="51" fillId="41" borderId="0" applyNumberFormat="0" applyBorder="0" applyAlignment="0" applyProtection="0"/>
    <xf numFmtId="0" fontId="52" fillId="50" borderId="0" applyNumberFormat="0" applyBorder="0" applyAlignment="0" applyProtection="0"/>
    <xf numFmtId="0" fontId="51" fillId="3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1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2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39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36" borderId="0" applyNumberFormat="0" applyBorder="0" applyAlignment="0" applyProtection="0"/>
    <xf numFmtId="0" fontId="54" fillId="53" borderId="12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77" fillId="57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24" fillId="54" borderId="17" applyNumberFormat="0" applyAlignment="0" applyProtection="0"/>
    <xf numFmtId="0" fontId="60" fillId="40" borderId="12" applyNumberFormat="0" applyAlignment="0" applyProtection="0"/>
    <xf numFmtId="0" fontId="61" fillId="0" borderId="18" applyNumberFormat="0" applyFill="0" applyAlignment="0" applyProtection="0"/>
    <xf numFmtId="0" fontId="62" fillId="55" borderId="0" applyNumberFormat="0" applyBorder="0" applyAlignment="0" applyProtection="0"/>
    <xf numFmtId="168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57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56" borderId="19" applyNumberFormat="0" applyFont="0" applyAlignment="0" applyProtection="0"/>
    <xf numFmtId="0" fontId="65" fillId="53" borderId="20" applyNumberFormat="0" applyAlignment="0" applyProtection="0"/>
    <xf numFmtId="9" fontId="8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2" fillId="0" borderId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5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9" fillId="0" borderId="0" applyFont="0" applyFill="0" applyBorder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170" fontId="12" fillId="0" borderId="0" applyFill="0" applyBorder="0" applyAlignment="0" applyProtection="0"/>
    <xf numFmtId="3" fontId="12" fillId="0" borderId="0" applyFill="0" applyBorder="0" applyAlignment="0" applyProtection="0"/>
    <xf numFmtId="167" fontId="12" fillId="0" borderId="0" applyFill="0" applyBorder="0" applyAlignment="0" applyProtection="0"/>
    <xf numFmtId="169" fontId="9" fillId="0" borderId="0" applyFont="0" applyFill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36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0" fillId="39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40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38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91" fillId="43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91" fillId="46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8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169" fontId="9" fillId="0" borderId="0" applyFont="0" applyFill="0" applyBorder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2" fillId="0" borderId="1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57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3" fillId="36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" fillId="0" borderId="0" applyFont="0" applyFill="0" applyBorder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4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3" fillId="0" borderId="0" applyFont="0" applyFill="0" applyBorder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95" fillId="0" borderId="1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6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9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6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06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6" fillId="0" borderId="0"/>
    <xf numFmtId="0" fontId="106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6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05" fillId="0" borderId="0"/>
    <xf numFmtId="0" fontId="105" fillId="0" borderId="0"/>
    <xf numFmtId="0" fontId="10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00" fillId="0" borderId="18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10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72" fillId="59" borderId="27" applyBorder="0" applyAlignment="0" applyProtection="0">
      <alignment horizontal="left" vertical="center" wrapText="1"/>
    </xf>
    <xf numFmtId="0" fontId="29" fillId="60" borderId="28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3" fillId="40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4" fillId="53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89" fillId="57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3" fillId="0" borderId="0"/>
    <xf numFmtId="0" fontId="114" fillId="0" borderId="0">
      <alignment horizontal="center"/>
    </xf>
    <xf numFmtId="0" fontId="114" fillId="0" borderId="0">
      <alignment horizontal="center" textRotation="90"/>
    </xf>
    <xf numFmtId="0" fontId="115" fillId="0" borderId="0"/>
    <xf numFmtId="175" fontId="115" fillId="0" borderId="0"/>
    <xf numFmtId="0" fontId="113" fillId="0" borderId="0"/>
    <xf numFmtId="0" fontId="113" fillId="0" borderId="0"/>
    <xf numFmtId="173" fontId="9" fillId="0" borderId="0" applyFont="0" applyFill="0" applyBorder="0" applyAlignment="0" applyProtection="0">
      <alignment horizontal="right"/>
    </xf>
    <xf numFmtId="0" fontId="113" fillId="0" borderId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7" fillId="0" borderId="0"/>
    <xf numFmtId="0" fontId="106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57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77" fillId="0" borderId="0"/>
    <xf numFmtId="0" fontId="9" fillId="0" borderId="0"/>
    <xf numFmtId="0" fontId="77" fillId="0" borderId="0"/>
    <xf numFmtId="0" fontId="9" fillId="0" borderId="0"/>
    <xf numFmtId="0" fontId="64" fillId="0" borderId="0"/>
    <xf numFmtId="0" fontId="64" fillId="0" borderId="0"/>
    <xf numFmtId="0" fontId="77" fillId="0" borderId="0"/>
    <xf numFmtId="0" fontId="112" fillId="0" borderId="0"/>
    <xf numFmtId="0" fontId="8" fillId="0" borderId="0"/>
    <xf numFmtId="0" fontId="8" fillId="0" borderId="0"/>
    <xf numFmtId="0" fontId="73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67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6" fillId="0" borderId="0"/>
    <xf numFmtId="0" fontId="9" fillId="0" borderId="0"/>
    <xf numFmtId="0" fontId="73" fillId="0" borderId="0"/>
    <xf numFmtId="0" fontId="106" fillId="0" borderId="0"/>
    <xf numFmtId="0" fontId="77" fillId="0" borderId="0"/>
    <xf numFmtId="0" fontId="106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3" fillId="0" borderId="0"/>
    <xf numFmtId="0" fontId="9" fillId="0" borderId="0"/>
    <xf numFmtId="0" fontId="77" fillId="0" borderId="0"/>
    <xf numFmtId="0" fontId="9" fillId="0" borderId="0"/>
    <xf numFmtId="0" fontId="77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6" fillId="0" borderId="0"/>
    <xf numFmtId="0" fontId="9" fillId="0" borderId="0"/>
    <xf numFmtId="0" fontId="73" fillId="0" borderId="0"/>
    <xf numFmtId="0" fontId="8" fillId="0" borderId="0"/>
    <xf numFmtId="9" fontId="9" fillId="0" borderId="0" applyFont="0" applyFill="0" applyBorder="0" applyAlignment="0" applyProtection="0"/>
    <xf numFmtId="0" fontId="77" fillId="0" borderId="0"/>
    <xf numFmtId="0" fontId="8" fillId="0" borderId="0"/>
    <xf numFmtId="0" fontId="9" fillId="0" borderId="0"/>
    <xf numFmtId="0" fontId="77" fillId="0" borderId="0"/>
    <xf numFmtId="0" fontId="106" fillId="0" borderId="0"/>
    <xf numFmtId="0" fontId="77" fillId="0" borderId="0"/>
    <xf numFmtId="0" fontId="9" fillId="0" borderId="0"/>
    <xf numFmtId="9" fontId="9" fillId="0" borderId="0" applyFont="0" applyFill="0" applyBorder="0" applyAlignment="0" applyProtection="0"/>
    <xf numFmtId="0" fontId="73" fillId="0" borderId="0"/>
    <xf numFmtId="0" fontId="77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0" fontId="77" fillId="0" borderId="0"/>
    <xf numFmtId="9" fontId="9" fillId="0" borderId="0" applyFont="0" applyFill="0" applyBorder="0" applyAlignment="0" applyProtection="0"/>
    <xf numFmtId="0" fontId="77" fillId="0" borderId="0"/>
    <xf numFmtId="0" fontId="73" fillId="0" borderId="0"/>
    <xf numFmtId="0" fontId="9" fillId="0" borderId="0"/>
    <xf numFmtId="0" fontId="106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0" fontId="9" fillId="0" borderId="0"/>
    <xf numFmtId="0" fontId="8" fillId="0" borderId="0"/>
    <xf numFmtId="0" fontId="106" fillId="0" borderId="0"/>
    <xf numFmtId="0" fontId="9" fillId="0" borderId="0"/>
    <xf numFmtId="0" fontId="77" fillId="0" borderId="0"/>
    <xf numFmtId="0" fontId="9" fillId="0" borderId="0"/>
    <xf numFmtId="0" fontId="7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7" fillId="0" borderId="0"/>
    <xf numFmtId="0" fontId="77" fillId="0" borderId="0"/>
    <xf numFmtId="9" fontId="9" fillId="0" borderId="0" applyFont="0" applyFill="0" applyBorder="0" applyAlignment="0" applyProtection="0"/>
    <xf numFmtId="0" fontId="73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6" fillId="0" borderId="0"/>
    <xf numFmtId="0" fontId="8" fillId="0" borderId="0"/>
    <xf numFmtId="0" fontId="9" fillId="0" borderId="0"/>
    <xf numFmtId="0" fontId="73" fillId="0" borderId="0"/>
    <xf numFmtId="9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43" fontId="71" fillId="0" borderId="0" applyFont="0" applyFill="0" applyBorder="0" applyAlignment="0" applyProtection="0"/>
    <xf numFmtId="0" fontId="74" fillId="0" borderId="0"/>
    <xf numFmtId="0" fontId="11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3" fontId="71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9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6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16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6" fillId="0" borderId="0"/>
    <xf numFmtId="0" fontId="77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9" fillId="0" borderId="0" applyFont="0" applyFill="0" applyBorder="0" applyAlignment="0" applyProtection="0"/>
    <xf numFmtId="0" fontId="73" fillId="0" borderId="0"/>
    <xf numFmtId="0" fontId="9" fillId="0" borderId="0"/>
    <xf numFmtId="0" fontId="8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74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9" fontId="7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2" fillId="0" borderId="0"/>
    <xf numFmtId="0" fontId="8" fillId="0" borderId="0"/>
    <xf numFmtId="0" fontId="117" fillId="0" borderId="0" applyNumberFormat="0" applyFill="0" applyBorder="0" applyAlignment="0" applyProtection="0"/>
    <xf numFmtId="0" fontId="70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70" fillId="12" borderId="0" applyNumberFormat="0" applyBorder="0" applyAlignment="0" applyProtection="0"/>
    <xf numFmtId="0" fontId="70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0" fillId="0" borderId="0"/>
    <xf numFmtId="0" fontId="123" fillId="9" borderId="9" applyNumberFormat="0" applyAlignment="0" applyProtection="0"/>
    <xf numFmtId="0" fontId="123" fillId="9" borderId="9" applyNumberFormat="0" applyAlignment="0" applyProtection="0"/>
    <xf numFmtId="0" fontId="70" fillId="0" borderId="0"/>
    <xf numFmtId="0" fontId="70" fillId="0" borderId="0"/>
    <xf numFmtId="0" fontId="70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9" borderId="0" applyNumberFormat="0" applyBorder="0" applyAlignment="0" applyProtection="0"/>
    <xf numFmtId="0" fontId="64" fillId="0" borderId="0"/>
    <xf numFmtId="0" fontId="70" fillId="29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70" fillId="0" borderId="0"/>
    <xf numFmtId="0" fontId="119" fillId="18" borderId="0" applyNumberFormat="0" applyBorder="0" applyAlignment="0" applyProtection="0"/>
    <xf numFmtId="0" fontId="70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14" borderId="0" applyNumberFormat="0" applyBorder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3" fillId="9" borderId="9" applyNumberFormat="0" applyAlignment="0" applyProtection="0"/>
    <xf numFmtId="0" fontId="123" fillId="9" borderId="9" applyNumberFormat="0" applyAlignment="0" applyProtection="0"/>
    <xf numFmtId="0" fontId="9" fillId="0" borderId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70" fillId="0" borderId="0"/>
    <xf numFmtId="0" fontId="70" fillId="0" borderId="0"/>
    <xf numFmtId="0" fontId="126" fillId="0" borderId="5" applyNumberFormat="0" applyFill="0" applyAlignment="0" applyProtection="0"/>
    <xf numFmtId="0" fontId="9" fillId="0" borderId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70" fillId="0" borderId="0"/>
    <xf numFmtId="0" fontId="70" fillId="0" borderId="0"/>
    <xf numFmtId="0" fontId="64" fillId="0" borderId="0"/>
    <xf numFmtId="0" fontId="120" fillId="0" borderId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128" fillId="0" borderId="8" applyNumberFormat="0" applyFill="0" applyAlignment="0" applyProtection="0"/>
    <xf numFmtId="0" fontId="128" fillId="0" borderId="8" applyNumberFormat="0" applyFill="0" applyAlignment="0" applyProtection="0"/>
    <xf numFmtId="0" fontId="128" fillId="0" borderId="8" applyNumberFormat="0" applyFill="0" applyAlignment="0" applyProtection="0"/>
    <xf numFmtId="0" fontId="70" fillId="0" borderId="0"/>
    <xf numFmtId="0" fontId="128" fillId="0" borderId="8" applyNumberFormat="0" applyFill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64" fillId="0" borderId="0"/>
    <xf numFmtId="0" fontId="70" fillId="0" borderId="0"/>
    <xf numFmtId="0" fontId="9" fillId="0" borderId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121" fillId="0" borderId="11" applyNumberFormat="0" applyFill="0" applyAlignment="0" applyProtection="0"/>
    <xf numFmtId="0" fontId="70" fillId="12" borderId="0" applyNumberFormat="0" applyBorder="0" applyAlignment="0" applyProtection="0"/>
    <xf numFmtId="0" fontId="119" fillId="26" borderId="0" applyNumberFormat="0" applyBorder="0" applyAlignment="0" applyProtection="0"/>
    <xf numFmtId="0" fontId="70" fillId="13" borderId="0" applyNumberFormat="0" applyBorder="0" applyAlignment="0" applyProtection="0"/>
    <xf numFmtId="0" fontId="119" fillId="22" borderId="0" applyNumberFormat="0" applyBorder="0" applyAlignment="0" applyProtection="0"/>
    <xf numFmtId="0" fontId="70" fillId="0" borderId="0"/>
    <xf numFmtId="0" fontId="126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9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64" fillId="0" borderId="0"/>
    <xf numFmtId="9" fontId="70" fillId="0" borderId="0" applyFont="0" applyFill="0" applyBorder="0" applyAlignment="0" applyProtection="0"/>
    <xf numFmtId="0" fontId="70" fillId="0" borderId="0"/>
    <xf numFmtId="0" fontId="126" fillId="0" borderId="0" applyNumberFormat="0" applyFill="0" applyBorder="0" applyAlignment="0" applyProtection="0"/>
    <xf numFmtId="0" fontId="9" fillId="0" borderId="0"/>
    <xf numFmtId="9" fontId="70" fillId="0" borderId="0" applyFont="0" applyFill="0" applyBorder="0" applyAlignment="0" applyProtection="0"/>
    <xf numFmtId="0" fontId="64" fillId="0" borderId="0"/>
    <xf numFmtId="0" fontId="126" fillId="0" borderId="0" applyNumberFormat="0" applyFill="0" applyBorder="0" applyAlignment="0" applyProtection="0"/>
    <xf numFmtId="0" fontId="64" fillId="0" borderId="0"/>
    <xf numFmtId="0" fontId="64" fillId="0" borderId="0"/>
    <xf numFmtId="0" fontId="126" fillId="0" borderId="0" applyNumberFormat="0" applyFill="0" applyBorder="0" applyAlignment="0" applyProtection="0"/>
    <xf numFmtId="0" fontId="64" fillId="0" borderId="0"/>
    <xf numFmtId="9" fontId="70" fillId="0" borderId="0" applyFont="0" applyFill="0" applyBorder="0" applyAlignment="0" applyProtection="0"/>
    <xf numFmtId="0" fontId="64" fillId="0" borderId="0"/>
    <xf numFmtId="0" fontId="70" fillId="12" borderId="0" applyNumberFormat="0" applyBorder="0" applyAlignment="0" applyProtection="0"/>
    <xf numFmtId="0" fontId="70" fillId="0" borderId="0"/>
    <xf numFmtId="0" fontId="70" fillId="0" borderId="0"/>
    <xf numFmtId="0" fontId="9" fillId="0" borderId="0"/>
    <xf numFmtId="0" fontId="70" fillId="0" borderId="0"/>
    <xf numFmtId="0" fontId="70" fillId="0" borderId="0"/>
    <xf numFmtId="0" fontId="9" fillId="0" borderId="0"/>
    <xf numFmtId="0" fontId="126" fillId="0" borderId="5" applyNumberFormat="0" applyFill="0" applyAlignment="0" applyProtection="0"/>
    <xf numFmtId="0" fontId="126" fillId="0" borderId="5" applyNumberFormat="0" applyFill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12" borderId="0" applyNumberFormat="0" applyBorder="0" applyAlignment="0" applyProtection="0"/>
    <xf numFmtId="0" fontId="119" fillId="22" borderId="0" applyNumberFormat="0" applyBorder="0" applyAlignment="0" applyProtection="0"/>
    <xf numFmtId="0" fontId="70" fillId="33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13" borderId="0" applyNumberFormat="0" applyBorder="0" applyAlignment="0" applyProtection="0"/>
    <xf numFmtId="0" fontId="70" fillId="32" borderId="0" applyNumberFormat="0" applyBorder="0" applyAlignment="0" applyProtection="0"/>
    <xf numFmtId="0" fontId="135" fillId="0" borderId="0"/>
    <xf numFmtId="9" fontId="136" fillId="0" borderId="0" applyFont="0" applyFill="0" applyBorder="0" applyAlignment="0" applyProtection="0"/>
    <xf numFmtId="0" fontId="7" fillId="0" borderId="0"/>
    <xf numFmtId="0" fontId="13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5" fillId="0" borderId="0"/>
    <xf numFmtId="9" fontId="7" fillId="0" borderId="0" applyFont="0" applyFill="0" applyBorder="0" applyAlignment="0" applyProtection="0"/>
    <xf numFmtId="0" fontId="135" fillId="0" borderId="0"/>
    <xf numFmtId="0" fontId="135" fillId="0" borderId="0"/>
    <xf numFmtId="0" fontId="7" fillId="0" borderId="0"/>
    <xf numFmtId="0" fontId="117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4" fillId="0" borderId="0"/>
    <xf numFmtId="0" fontId="112" fillId="0" borderId="0"/>
    <xf numFmtId="0" fontId="1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5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9" fillId="0" borderId="0"/>
    <xf numFmtId="44" fontId="73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6" fillId="0" borderId="0"/>
    <xf numFmtId="0" fontId="135" fillId="0" borderId="0"/>
    <xf numFmtId="0" fontId="135" fillId="0" borderId="0"/>
    <xf numFmtId="9" fontId="6" fillId="0" borderId="0" applyFont="0" applyFill="0" applyBorder="0" applyAlignment="0" applyProtection="0"/>
    <xf numFmtId="0" fontId="13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5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" fillId="0" borderId="0"/>
    <xf numFmtId="0" fontId="135" fillId="0" borderId="0"/>
    <xf numFmtId="0" fontId="135" fillId="0" borderId="0"/>
    <xf numFmtId="9" fontId="5" fillId="0" borderId="0" applyFont="0" applyFill="0" applyBorder="0" applyAlignment="0" applyProtection="0"/>
    <xf numFmtId="0" fontId="13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" fillId="0" borderId="0"/>
    <xf numFmtId="9" fontId="4" fillId="0" borderId="0" applyFont="0" applyFill="0" applyBorder="0" applyAlignment="0" applyProtection="0"/>
    <xf numFmtId="0" fontId="13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5" fillId="0" borderId="0"/>
    <xf numFmtId="0" fontId="135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0" applyNumberFormat="0" applyFont="0" applyAlignment="0" applyProtection="0"/>
    <xf numFmtId="0" fontId="3" fillId="10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5" fillId="0" borderId="0"/>
    <xf numFmtId="0" fontId="2" fillId="0" borderId="0"/>
    <xf numFmtId="9" fontId="2" fillId="0" borderId="0" applyFont="0" applyFill="0" applyBorder="0" applyAlignment="0" applyProtection="0"/>
    <xf numFmtId="0" fontId="135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0" fillId="0" borderId="0"/>
    <xf numFmtId="0" fontId="112" fillId="0" borderId="0"/>
    <xf numFmtId="0" fontId="64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2" fillId="0" borderId="0"/>
    <xf numFmtId="0" fontId="12" fillId="0" borderId="0"/>
    <xf numFmtId="0" fontId="157" fillId="0" borderId="0"/>
    <xf numFmtId="0" fontId="153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2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157" fillId="0" borderId="0"/>
    <xf numFmtId="0" fontId="155" fillId="0" borderId="0"/>
    <xf numFmtId="0" fontId="112" fillId="0" borderId="0"/>
    <xf numFmtId="0" fontId="9" fillId="0" borderId="0"/>
    <xf numFmtId="0" fontId="112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5" fillId="0" borderId="0"/>
    <xf numFmtId="0" fontId="1" fillId="0" borderId="0"/>
    <xf numFmtId="0" fontId="7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3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3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116" fillId="0" borderId="0"/>
    <xf numFmtId="0" fontId="9" fillId="0" borderId="0"/>
    <xf numFmtId="0" fontId="12" fillId="0" borderId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12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9" fillId="0" borderId="0"/>
    <xf numFmtId="0" fontId="59" fillId="0" borderId="16" applyNumberFormat="0" applyFill="0" applyAlignment="0" applyProtection="0"/>
    <xf numFmtId="0" fontId="155" fillId="0" borderId="0"/>
    <xf numFmtId="0" fontId="59" fillId="0" borderId="16" applyNumberFormat="0" applyFill="0" applyAlignment="0" applyProtection="0"/>
    <xf numFmtId="0" fontId="116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0" fontId="12" fillId="0" borderId="0"/>
    <xf numFmtId="0" fontId="116" fillId="0" borderId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116" fillId="0" borderId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7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2" fillId="0" borderId="0"/>
    <xf numFmtId="0" fontId="157" fillId="0" borderId="0"/>
    <xf numFmtId="176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116" fillId="0" borderId="0"/>
    <xf numFmtId="0" fontId="12" fillId="0" borderId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0" fontId="12" fillId="0" borderId="0"/>
    <xf numFmtId="0" fontId="116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16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6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7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7" fillId="0" borderId="0"/>
    <xf numFmtId="0" fontId="9" fillId="0" borderId="0"/>
    <xf numFmtId="0" fontId="12" fillId="0" borderId="0"/>
    <xf numFmtId="0" fontId="74" fillId="0" borderId="0"/>
    <xf numFmtId="0" fontId="9" fillId="0" borderId="0"/>
    <xf numFmtId="0" fontId="9" fillId="0" borderId="0"/>
    <xf numFmtId="0" fontId="154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0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0" fillId="0" borderId="0"/>
    <xf numFmtId="0" fontId="74" fillId="0" borderId="0"/>
    <xf numFmtId="0" fontId="64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6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" fillId="0" borderId="0"/>
    <xf numFmtId="0" fontId="120" fillId="0" borderId="0"/>
    <xf numFmtId="0" fontId="12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1" borderId="0" applyFont="0" applyFill="0" applyBorder="0" applyAlignment="0" applyProtection="0"/>
    <xf numFmtId="9" fontId="70" fillId="0" borderId="0" applyFont="0" applyFill="0" applyBorder="0" applyAlignment="0" applyProtection="0"/>
    <xf numFmtId="0" fontId="146" fillId="0" borderId="0">
      <alignment horizontal="left" wrapText="1"/>
    </xf>
    <xf numFmtId="0" fontId="27" fillId="0" borderId="0">
      <alignment horizontal="left" wrapText="1"/>
    </xf>
    <xf numFmtId="0" fontId="147" fillId="0" borderId="0">
      <alignment horizontal="right" wrapText="1"/>
    </xf>
    <xf numFmtId="0" fontId="148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49" fillId="0" borderId="0" applyNumberFormat="0" applyFill="0" applyBorder="0" applyAlignment="0" applyProtection="0"/>
    <xf numFmtId="0" fontId="150" fillId="61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61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6" fillId="0" borderId="0"/>
    <xf numFmtId="0" fontId="106" fillId="0" borderId="0"/>
    <xf numFmtId="0" fontId="70" fillId="0" borderId="0"/>
    <xf numFmtId="0" fontId="70" fillId="0" borderId="0"/>
    <xf numFmtId="0" fontId="70" fillId="0" borderId="0"/>
    <xf numFmtId="43" fontId="9" fillId="0" borderId="0" applyFont="0" applyFill="0" applyBorder="0" applyAlignment="0" applyProtection="0"/>
  </cellStyleXfs>
  <cellXfs count="292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/>
    <xf numFmtId="3" fontId="17" fillId="0" borderId="0" xfId="0" applyNumberFormat="1" applyFont="1" applyAlignment="1">
      <alignment horizontal="center"/>
    </xf>
    <xf numFmtId="165" fontId="17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6" fontId="17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9" fontId="17" fillId="0" borderId="0" xfId="2" applyFont="1"/>
    <xf numFmtId="3" fontId="20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left" wrapText="1"/>
    </xf>
    <xf numFmtId="166" fontId="30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/>
    <xf numFmtId="3" fontId="32" fillId="0" borderId="0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0" fontId="19" fillId="0" borderId="0" xfId="0" applyFont="1" applyBorder="1" applyAlignment="1">
      <alignment horizontal="left"/>
    </xf>
    <xf numFmtId="3" fontId="16" fillId="0" borderId="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165" fontId="17" fillId="0" borderId="1" xfId="0" applyNumberFormat="1" applyFont="1" applyFill="1" applyBorder="1" applyAlignment="1" applyProtection="1">
      <alignment horizontal="left" wrapText="1"/>
    </xf>
    <xf numFmtId="3" fontId="17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0" fontId="25" fillId="0" borderId="0" xfId="4" applyFont="1" applyAlignment="1"/>
    <xf numFmtId="0" fontId="25" fillId="0" borderId="0" xfId="4" applyFont="1"/>
    <xf numFmtId="3" fontId="24" fillId="0" borderId="0" xfId="4" applyNumberFormat="1" applyFont="1" applyFill="1" applyBorder="1" applyAlignment="1">
      <alignment horizontal="left" vertical="center"/>
    </xf>
    <xf numFmtId="0" fontId="25" fillId="0" borderId="0" xfId="4" applyFont="1" applyFill="1" applyAlignment="1"/>
    <xf numFmtId="0" fontId="25" fillId="0" borderId="0" xfId="4" applyFont="1" applyFill="1"/>
    <xf numFmtId="0" fontId="25" fillId="2" borderId="0" xfId="4" applyFont="1" applyFill="1"/>
    <xf numFmtId="0" fontId="27" fillId="2" borderId="0" xfId="4" applyFont="1" applyFill="1"/>
    <xf numFmtId="3" fontId="28" fillId="0" borderId="0" xfId="4" applyNumberFormat="1" applyFont="1" applyBorder="1" applyAlignment="1"/>
    <xf numFmtId="3" fontId="28" fillId="0" borderId="0" xfId="4" applyNumberFormat="1" applyFont="1" applyBorder="1" applyAlignment="1">
      <alignment wrapText="1"/>
    </xf>
    <xf numFmtId="0" fontId="26" fillId="0" borderId="0" xfId="1" applyFont="1" applyFill="1" applyAlignment="1" applyProtection="1">
      <alignment vertical="center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Border="1"/>
    <xf numFmtId="3" fontId="21" fillId="0" borderId="0" xfId="0" applyNumberFormat="1" applyFont="1" applyFill="1" applyBorder="1"/>
    <xf numFmtId="3" fontId="15" fillId="0" borderId="0" xfId="0" applyNumberFormat="1" applyFont="1" applyFill="1" applyBorder="1"/>
    <xf numFmtId="3" fontId="10" fillId="0" borderId="0" xfId="0" applyNumberFormat="1" applyFont="1" applyFill="1" applyBorder="1"/>
    <xf numFmtId="3" fontId="17" fillId="0" borderId="0" xfId="0" applyNumberFormat="1" applyFont="1" applyFill="1" applyBorder="1"/>
    <xf numFmtId="3" fontId="17" fillId="2" borderId="2" xfId="0" applyNumberFormat="1" applyFont="1" applyFill="1" applyBorder="1"/>
    <xf numFmtId="166" fontId="30" fillId="0" borderId="0" xfId="0" applyNumberFormat="1" applyFont="1" applyBorder="1"/>
    <xf numFmtId="166" fontId="30" fillId="0" borderId="0" xfId="0" applyNumberFormat="1" applyFont="1" applyFill="1" applyBorder="1"/>
    <xf numFmtId="3" fontId="23" fillId="0" borderId="0" xfId="0" applyNumberFormat="1" applyFont="1" applyBorder="1"/>
    <xf numFmtId="3" fontId="138" fillId="0" borderId="0" xfId="0" applyNumberFormat="1" applyFont="1" applyBorder="1"/>
    <xf numFmtId="3" fontId="140" fillId="0" borderId="0" xfId="0" applyNumberFormat="1" applyFont="1" applyBorder="1"/>
    <xf numFmtId="3" fontId="141" fillId="0" borderId="0" xfId="0" applyNumberFormat="1" applyFont="1" applyFill="1" applyBorder="1"/>
    <xf numFmtId="0" fontId="142" fillId="0" borderId="0" xfId="1" applyFont="1" applyAlignment="1" applyProtection="1">
      <alignment horizontal="left" indent="1"/>
    </xf>
    <xf numFmtId="3" fontId="141" fillId="0" borderId="0" xfId="0" applyNumberFormat="1" applyFont="1" applyBorder="1" applyAlignment="1"/>
    <xf numFmtId="3" fontId="141" fillId="0" borderId="0" xfId="0" applyNumberFormat="1" applyFont="1" applyFill="1" applyBorder="1" applyAlignment="1"/>
    <xf numFmtId="0" fontId="141" fillId="0" borderId="0" xfId="0" applyFont="1" applyFill="1" applyAlignment="1"/>
    <xf numFmtId="3" fontId="141" fillId="0" borderId="0" xfId="0" applyNumberFormat="1" applyFont="1" applyFill="1" applyBorder="1" applyAlignment="1">
      <alignment wrapText="1"/>
    </xf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3" fontId="13" fillId="3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/>
    <xf numFmtId="3" fontId="10" fillId="0" borderId="0" xfId="0" applyNumberFormat="1" applyFont="1" applyFill="1"/>
    <xf numFmtId="3" fontId="18" fillId="0" borderId="0" xfId="0" applyNumberFormat="1" applyFont="1" applyFill="1" applyBorder="1"/>
    <xf numFmtId="3" fontId="139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center"/>
    </xf>
    <xf numFmtId="3" fontId="144" fillId="0" borderId="0" xfId="0" applyNumberFormat="1" applyFont="1" applyFill="1" applyBorder="1"/>
    <xf numFmtId="49" fontId="143" fillId="0" borderId="0" xfId="0" applyNumberFormat="1" applyFont="1" applyFill="1" applyBorder="1" applyAlignment="1">
      <alignment horizontal="center"/>
    </xf>
    <xf numFmtId="167" fontId="144" fillId="0" borderId="0" xfId="0" applyNumberFormat="1" applyFont="1" applyFill="1" applyBorder="1" applyAlignment="1">
      <alignment horizontal="right"/>
    </xf>
    <xf numFmtId="167" fontId="14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right"/>
    </xf>
    <xf numFmtId="3" fontId="145" fillId="0" borderId="0" xfId="1" applyNumberFormat="1" applyFont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17" fillId="0" borderId="0" xfId="0" applyNumberFormat="1" applyFont="1" applyBorder="1" applyAlignment="1"/>
    <xf numFmtId="166" fontId="22" fillId="0" borderId="0" xfId="0" applyNumberFormat="1" applyFont="1" applyFill="1" applyBorder="1" applyAlignment="1"/>
    <xf numFmtId="166" fontId="17" fillId="0" borderId="0" xfId="0" applyNumberFormat="1" applyFont="1" applyFill="1" applyBorder="1" applyAlignment="1"/>
    <xf numFmtId="166" fontId="17" fillId="0" borderId="1" xfId="0" applyNumberFormat="1" applyFont="1" applyFill="1" applyBorder="1" applyAlignment="1"/>
    <xf numFmtId="1" fontId="16" fillId="2" borderId="29" xfId="0" applyNumberFormat="1" applyFont="1" applyFill="1" applyBorder="1" applyAlignment="1">
      <alignment horizontal="center"/>
    </xf>
    <xf numFmtId="166" fontId="23" fillId="0" borderId="30" xfId="0" applyNumberFormat="1" applyFont="1" applyFill="1" applyBorder="1" applyAlignment="1">
      <alignment horizontal="right"/>
    </xf>
    <xf numFmtId="166" fontId="17" fillId="0" borderId="30" xfId="0" applyNumberFormat="1" applyFont="1" applyBorder="1" applyAlignment="1"/>
    <xf numFmtId="166" fontId="22" fillId="0" borderId="30" xfId="0" applyNumberFormat="1" applyFont="1" applyFill="1" applyBorder="1" applyAlignment="1"/>
    <xf numFmtId="166" fontId="17" fillId="0" borderId="30" xfId="0" applyNumberFormat="1" applyFont="1" applyFill="1" applyBorder="1" applyAlignment="1"/>
    <xf numFmtId="166" fontId="17" fillId="0" borderId="31" xfId="0" applyNumberFormat="1" applyFont="1" applyFill="1" applyBorder="1" applyAlignment="1"/>
    <xf numFmtId="166" fontId="30" fillId="0" borderId="30" xfId="0" applyNumberFormat="1" applyFont="1" applyFill="1" applyBorder="1" applyAlignment="1"/>
    <xf numFmtId="166" fontId="23" fillId="0" borderId="0" xfId="0" applyNumberFormat="1" applyFont="1" applyBorder="1"/>
    <xf numFmtId="166" fontId="30" fillId="0" borderId="1" xfId="0" applyNumberFormat="1" applyFont="1" applyBorder="1"/>
    <xf numFmtId="166" fontId="23" fillId="0" borderId="30" xfId="0" applyNumberFormat="1" applyFont="1" applyBorder="1"/>
    <xf numFmtId="166" fontId="30" fillId="0" borderId="30" xfId="0" applyNumberFormat="1" applyFont="1" applyBorder="1"/>
    <xf numFmtId="166" fontId="30" fillId="0" borderId="31" xfId="0" applyNumberFormat="1" applyFont="1" applyBorder="1"/>
    <xf numFmtId="165" fontId="17" fillId="0" borderId="0" xfId="0" applyNumberFormat="1" applyFont="1" applyFill="1" applyBorder="1" applyAlignment="1" applyProtection="1">
      <alignment horizontal="left" indent="1"/>
    </xf>
    <xf numFmtId="10" fontId="144" fillId="0" borderId="0" xfId="2" applyNumberFormat="1" applyFont="1" applyFill="1" applyBorder="1"/>
    <xf numFmtId="9" fontId="143" fillId="0" borderId="0" xfId="2" applyFont="1" applyFill="1" applyBorder="1" applyAlignment="1">
      <alignment horizontal="right"/>
    </xf>
    <xf numFmtId="9" fontId="144" fillId="0" borderId="0" xfId="2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center" wrapText="1"/>
    </xf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4" fontId="144" fillId="0" borderId="0" xfId="2" applyNumberFormat="1" applyFont="1" applyFill="1" applyBorder="1" applyAlignment="1">
      <alignment horizontal="right"/>
    </xf>
    <xf numFmtId="0" fontId="143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left"/>
    </xf>
    <xf numFmtId="166" fontId="30" fillId="0" borderId="30" xfId="0" applyNumberFormat="1" applyFont="1" applyFill="1" applyBorder="1" applyAlignment="1">
      <alignment horizontal="right"/>
    </xf>
    <xf numFmtId="9" fontId="17" fillId="0" borderId="0" xfId="2" applyFont="1" applyAlignment="1">
      <alignment horizontal="right"/>
    </xf>
    <xf numFmtId="167" fontId="17" fillId="0" borderId="0" xfId="0" applyNumberFormat="1" applyFont="1" applyAlignment="1">
      <alignment horizontal="left" indent="1"/>
    </xf>
    <xf numFmtId="3" fontId="159" fillId="0" borderId="0" xfId="0" applyNumberFormat="1" applyFont="1" applyAlignment="1">
      <alignment horizontal="right"/>
    </xf>
    <xf numFmtId="166" fontId="30" fillId="0" borderId="0" xfId="0" applyNumberFormat="1" applyFont="1" applyFill="1" applyBorder="1" applyAlignment="1">
      <alignment vertical="top"/>
    </xf>
    <xf numFmtId="3" fontId="18" fillId="0" borderId="0" xfId="0" applyNumberFormat="1" applyFont="1" applyBorder="1" applyAlignment="1">
      <alignment horizontal="right" vertical="top"/>
    </xf>
    <xf numFmtId="3" fontId="17" fillId="0" borderId="0" xfId="0" applyNumberFormat="1" applyFont="1" applyAlignment="1">
      <alignment vertical="top"/>
    </xf>
    <xf numFmtId="3" fontId="22" fillId="0" borderId="0" xfId="0" applyNumberFormat="1" applyFont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/>
    </xf>
    <xf numFmtId="166" fontId="23" fillId="0" borderId="31" xfId="0" applyNumberFormat="1" applyFont="1" applyBorder="1"/>
    <xf numFmtId="166" fontId="23" fillId="0" borderId="1" xfId="0" applyNumberFormat="1" applyFont="1" applyBorder="1"/>
    <xf numFmtId="3" fontId="160" fillId="0" borderId="0" xfId="0" applyNumberFormat="1" applyFont="1"/>
    <xf numFmtId="3" fontId="15" fillId="0" borderId="0" xfId="0" applyNumberFormat="1" applyFont="1" applyFill="1" applyBorder="1" applyAlignment="1">
      <alignment horizontal="left"/>
    </xf>
    <xf numFmtId="3" fontId="158" fillId="0" borderId="0" xfId="0" applyNumberFormat="1" applyFont="1"/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wrapText="1"/>
    </xf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3" fontId="161" fillId="0" borderId="0" xfId="0" applyNumberFormat="1" applyFont="1" applyFill="1" applyBorder="1"/>
    <xf numFmtId="3" fontId="162" fillId="0" borderId="0" xfId="0" applyNumberFormat="1" applyFont="1" applyFill="1" applyBorder="1"/>
    <xf numFmtId="3" fontId="163" fillId="0" borderId="0" xfId="0" applyNumberFormat="1" applyFont="1" applyFill="1" applyBorder="1" applyAlignment="1">
      <alignment horizontal="center"/>
    </xf>
    <xf numFmtId="0" fontId="161" fillId="0" borderId="0" xfId="0" applyNumberFormat="1" applyFont="1" applyFill="1" applyBorder="1" applyAlignment="1">
      <alignment horizontal="center"/>
    </xf>
    <xf numFmtId="3" fontId="162" fillId="0" borderId="0" xfId="0" applyNumberFormat="1" applyFont="1" applyFill="1" applyBorder="1" applyAlignment="1">
      <alignment horizontal="center"/>
    </xf>
    <xf numFmtId="3" fontId="161" fillId="0" borderId="0" xfId="0" applyNumberFormat="1" applyFont="1" applyFill="1" applyBorder="1" applyAlignment="1"/>
    <xf numFmtId="3" fontId="163" fillId="0" borderId="0" xfId="0" applyNumberFormat="1" applyFont="1" applyFill="1" applyBorder="1"/>
    <xf numFmtId="3" fontId="162" fillId="0" borderId="0" xfId="0" applyNumberFormat="1" applyFont="1" applyFill="1" applyBorder="1" applyAlignment="1">
      <alignment horizontal="left"/>
    </xf>
    <xf numFmtId="166" fontId="163" fillId="0" borderId="0" xfId="0" applyNumberFormat="1" applyFont="1" applyFill="1" applyBorder="1" applyAlignment="1"/>
    <xf numFmtId="0" fontId="164" fillId="0" borderId="0" xfId="0" applyFont="1" applyFill="1" applyBorder="1" applyAlignment="1">
      <alignment horizontal="left"/>
    </xf>
    <xf numFmtId="166" fontId="165" fillId="0" borderId="0" xfId="0" applyNumberFormat="1" applyFont="1" applyFill="1" applyBorder="1" applyAlignment="1"/>
    <xf numFmtId="165" fontId="163" fillId="0" borderId="0" xfId="0" applyNumberFormat="1" applyFont="1" applyFill="1" applyBorder="1" applyAlignment="1" applyProtection="1">
      <alignment horizontal="left"/>
    </xf>
    <xf numFmtId="3" fontId="162" fillId="0" borderId="0" xfId="0" applyNumberFormat="1" applyFont="1" applyFill="1" applyBorder="1" applyAlignment="1">
      <alignment horizontal="right"/>
    </xf>
    <xf numFmtId="3" fontId="162" fillId="0" borderId="0" xfId="0" applyNumberFormat="1" applyFont="1" applyFill="1" applyBorder="1" applyAlignment="1">
      <alignment horizontal="left" indent="1"/>
    </xf>
    <xf numFmtId="3" fontId="161" fillId="0" borderId="0" xfId="0" applyNumberFormat="1" applyFont="1" applyFill="1" applyBorder="1" applyAlignment="1">
      <alignment wrapText="1"/>
    </xf>
    <xf numFmtId="2" fontId="162" fillId="0" borderId="0" xfId="2" applyNumberFormat="1" applyFont="1" applyFill="1" applyBorder="1"/>
    <xf numFmtId="3" fontId="163" fillId="0" borderId="0" xfId="0" applyNumberFormat="1" applyFont="1"/>
    <xf numFmtId="167" fontId="162" fillId="0" borderId="0" xfId="0" applyNumberFormat="1" applyFont="1" applyFill="1" applyBorder="1" applyAlignment="1">
      <alignment horizontal="right"/>
    </xf>
    <xf numFmtId="10" fontId="162" fillId="0" borderId="0" xfId="2" applyNumberFormat="1" applyFont="1" applyFill="1" applyBorder="1"/>
    <xf numFmtId="3" fontId="161" fillId="0" borderId="0" xfId="0" applyNumberFormat="1" applyFont="1" applyFill="1" applyBorder="1" applyAlignment="1">
      <alignment horizontal="left"/>
    </xf>
    <xf numFmtId="167" fontId="161" fillId="0" borderId="0" xfId="0" applyNumberFormat="1" applyFont="1" applyFill="1" applyBorder="1" applyAlignment="1">
      <alignment horizontal="right"/>
    </xf>
    <xf numFmtId="49" fontId="161" fillId="0" borderId="0" xfId="0" applyNumberFormat="1" applyFont="1" applyFill="1" applyBorder="1" applyAlignment="1">
      <alignment horizontal="center"/>
    </xf>
    <xf numFmtId="9" fontId="162" fillId="0" borderId="0" xfId="2" applyNumberFormat="1" applyFont="1" applyFill="1" applyBorder="1"/>
    <xf numFmtId="9" fontId="161" fillId="0" borderId="0" xfId="2" applyFont="1" applyFill="1" applyBorder="1" applyAlignment="1">
      <alignment horizontal="right"/>
    </xf>
    <xf numFmtId="9" fontId="162" fillId="0" borderId="0" xfId="2" applyFont="1" applyFill="1" applyBorder="1" applyAlignment="1">
      <alignment horizontal="right"/>
    </xf>
    <xf numFmtId="3" fontId="163" fillId="0" borderId="0" xfId="0" applyNumberFormat="1" applyFont="1" applyFill="1" applyBorder="1" applyAlignment="1">
      <alignment horizontal="left" indent="1"/>
    </xf>
    <xf numFmtId="3" fontId="166" fillId="0" borderId="0" xfId="0" applyNumberFormat="1" applyFont="1" applyFill="1" applyBorder="1"/>
    <xf numFmtId="3" fontId="166" fillId="0" borderId="0" xfId="0" applyNumberFormat="1" applyFont="1" applyFill="1"/>
    <xf numFmtId="3" fontId="167" fillId="0" borderId="0" xfId="0" applyNumberFormat="1" applyFont="1" applyBorder="1"/>
    <xf numFmtId="3" fontId="163" fillId="0" borderId="0" xfId="0" applyNumberFormat="1" applyFont="1" applyBorder="1"/>
    <xf numFmtId="3" fontId="168" fillId="0" borderId="0" xfId="1" applyNumberFormat="1" applyFont="1" applyBorder="1" applyAlignment="1" applyProtection="1">
      <alignment horizontal="center"/>
    </xf>
    <xf numFmtId="3" fontId="169" fillId="0" borderId="0" xfId="0" applyNumberFormat="1" applyFont="1" applyBorder="1"/>
    <xf numFmtId="0" fontId="170" fillId="0" borderId="0" xfId="0" applyFont="1" applyBorder="1" applyAlignment="1">
      <alignment horizontal="center"/>
    </xf>
    <xf numFmtId="3" fontId="166" fillId="0" borderId="0" xfId="0" applyNumberFormat="1" applyFont="1" applyBorder="1"/>
    <xf numFmtId="49" fontId="171" fillId="62" borderId="0" xfId="0" applyNumberFormat="1" applyFont="1" applyFill="1" applyBorder="1" applyAlignment="1">
      <alignment horizontal="center" vertical="center"/>
    </xf>
    <xf numFmtId="0" fontId="172" fillId="0" borderId="0" xfId="0" applyFont="1" applyBorder="1"/>
    <xf numFmtId="164" fontId="173" fillId="0" borderId="0" xfId="2" applyNumberFormat="1" applyFont="1" applyBorder="1" applyAlignment="1"/>
    <xf numFmtId="164" fontId="173" fillId="0" borderId="0" xfId="2" applyNumberFormat="1" applyFont="1" applyBorder="1" applyAlignment="1">
      <alignment horizontal="right"/>
    </xf>
    <xf numFmtId="4" fontId="172" fillId="0" borderId="0" xfId="0" applyNumberFormat="1" applyFont="1" applyBorder="1"/>
    <xf numFmtId="164" fontId="163" fillId="0" borderId="0" xfId="2" applyNumberFormat="1" applyFont="1" applyBorder="1"/>
    <xf numFmtId="3" fontId="166" fillId="0" borderId="0" xfId="0" applyNumberFormat="1" applyFont="1"/>
    <xf numFmtId="164" fontId="172" fillId="0" borderId="0" xfId="2" applyNumberFormat="1" applyFont="1" applyBorder="1"/>
    <xf numFmtId="164" fontId="173" fillId="0" borderId="0" xfId="18330" applyNumberFormat="1" applyFont="1" applyBorder="1" applyAlignment="1">
      <alignment horizontal="right"/>
    </xf>
    <xf numFmtId="164" fontId="173" fillId="0" borderId="0" xfId="2" applyNumberFormat="1" applyFont="1" applyFill="1" applyBorder="1" applyAlignment="1">
      <alignment horizontal="right"/>
    </xf>
    <xf numFmtId="3" fontId="174" fillId="0" borderId="0" xfId="0" applyNumberFormat="1" applyFont="1" applyBorder="1" applyAlignment="1">
      <alignment horizontal="left"/>
    </xf>
    <xf numFmtId="164" fontId="173" fillId="0" borderId="0" xfId="2" applyNumberFormat="1" applyFont="1" applyBorder="1"/>
    <xf numFmtId="164" fontId="163" fillId="0" borderId="0" xfId="2" applyNumberFormat="1" applyFont="1"/>
    <xf numFmtId="164" fontId="171" fillId="0" borderId="0" xfId="2" applyNumberFormat="1" applyFont="1" applyFill="1" applyBorder="1" applyAlignment="1">
      <alignment horizontal="right"/>
    </xf>
    <xf numFmtId="3" fontId="167" fillId="0" borderId="0" xfId="0" applyNumberFormat="1" applyFont="1"/>
    <xf numFmtId="164" fontId="171" fillId="0" borderId="0" xfId="2" applyNumberFormat="1" applyFont="1" applyBorder="1"/>
    <xf numFmtId="0" fontId="175" fillId="0" borderId="0" xfId="4" applyFont="1" applyBorder="1" applyAlignment="1">
      <alignment horizontal="left"/>
    </xf>
    <xf numFmtId="3" fontId="176" fillId="0" borderId="0" xfId="0" applyNumberFormat="1" applyFont="1" applyFill="1" applyBorder="1"/>
    <xf numFmtId="0" fontId="177" fillId="64" borderId="0" xfId="0" applyNumberFormat="1" applyFont="1" applyFill="1" applyBorder="1" applyAlignment="1"/>
    <xf numFmtId="0" fontId="173" fillId="0" borderId="0" xfId="0" applyFont="1" applyBorder="1" applyAlignment="1">
      <alignment horizontal="left"/>
    </xf>
    <xf numFmtId="9" fontId="173" fillId="0" borderId="0" xfId="2" applyNumberFormat="1" applyFont="1" applyBorder="1" applyAlignment="1"/>
    <xf numFmtId="0" fontId="178" fillId="0" borderId="0" xfId="0" applyFont="1" applyBorder="1" applyAlignment="1">
      <alignment horizontal="left"/>
    </xf>
    <xf numFmtId="9" fontId="178" fillId="0" borderId="0" xfId="2" applyFont="1" applyBorder="1" applyAlignment="1">
      <alignment horizontal="right"/>
    </xf>
    <xf numFmtId="9" fontId="163" fillId="0" borderId="0" xfId="2" applyFont="1"/>
    <xf numFmtId="0" fontId="178" fillId="0" borderId="0" xfId="0" applyFont="1" applyFill="1" applyBorder="1" applyAlignment="1">
      <alignment horizontal="left"/>
    </xf>
    <xf numFmtId="9" fontId="162" fillId="0" borderId="0" xfId="2" applyFont="1" applyFill="1" applyBorder="1"/>
    <xf numFmtId="0" fontId="173" fillId="0" borderId="0" xfId="0" applyFont="1" applyFill="1" applyBorder="1" applyAlignment="1">
      <alignment horizontal="left"/>
    </xf>
    <xf numFmtId="0" fontId="171" fillId="0" borderId="0" xfId="0" applyFont="1" applyBorder="1" applyAlignment="1">
      <alignment horizontal="left"/>
    </xf>
    <xf numFmtId="9" fontId="161" fillId="0" borderId="0" xfId="2" applyFont="1" applyFill="1" applyBorder="1"/>
    <xf numFmtId="9" fontId="173" fillId="0" borderId="0" xfId="18330" applyFont="1" applyFill="1" applyBorder="1" applyAlignment="1">
      <alignment horizontal="left"/>
    </xf>
    <xf numFmtId="0" fontId="173" fillId="63" borderId="0" xfId="0" applyFont="1" applyFill="1" applyBorder="1" applyAlignment="1">
      <alignment horizontal="left"/>
    </xf>
    <xf numFmtId="3" fontId="179" fillId="0" borderId="0" xfId="1" applyNumberFormat="1" applyFont="1" applyBorder="1" applyAlignment="1" applyProtection="1">
      <alignment horizontal="left"/>
    </xf>
    <xf numFmtId="3" fontId="161" fillId="0" borderId="0" xfId="0" applyNumberFormat="1" applyFont="1" applyAlignment="1">
      <alignment horizontal="right"/>
    </xf>
    <xf numFmtId="167" fontId="163" fillId="0" borderId="0" xfId="0" applyNumberFormat="1" applyFont="1"/>
    <xf numFmtId="167" fontId="161" fillId="0" borderId="0" xfId="0" applyNumberFormat="1" applyFont="1"/>
    <xf numFmtId="3" fontId="165" fillId="0" borderId="0" xfId="0" applyNumberFormat="1" applyFont="1"/>
    <xf numFmtId="167" fontId="180" fillId="0" borderId="0" xfId="0" applyNumberFormat="1" applyFont="1" applyBorder="1"/>
    <xf numFmtId="167" fontId="180" fillId="0" borderId="0" xfId="0" applyNumberFormat="1" applyFont="1"/>
    <xf numFmtId="0" fontId="181" fillId="63" borderId="0" xfId="0" applyFont="1" applyFill="1" applyBorder="1" applyAlignment="1">
      <alignment horizontal="left"/>
    </xf>
    <xf numFmtId="167" fontId="167" fillId="0" borderId="0" xfId="0" applyNumberFormat="1" applyFont="1"/>
    <xf numFmtId="3" fontId="180" fillId="0" borderId="0" xfId="0" applyNumberFormat="1" applyFont="1"/>
    <xf numFmtId="3" fontId="161" fillId="0" borderId="0" xfId="0" applyNumberFormat="1" applyFont="1"/>
    <xf numFmtId="3" fontId="167" fillId="0" borderId="0" xfId="0" applyNumberFormat="1" applyFont="1" applyFill="1" applyBorder="1"/>
    <xf numFmtId="3" fontId="169" fillId="0" borderId="0" xfId="0" applyNumberFormat="1" applyFont="1" applyFill="1" applyBorder="1"/>
    <xf numFmtId="49" fontId="161" fillId="0" borderId="0" xfId="0" applyNumberFormat="1" applyFont="1" applyAlignment="1">
      <alignment horizontal="center"/>
    </xf>
    <xf numFmtId="3" fontId="182" fillId="0" borderId="0" xfId="0" applyNumberFormat="1" applyFont="1" applyFill="1" applyBorder="1"/>
    <xf numFmtId="3" fontId="182" fillId="0" borderId="0" xfId="0" applyNumberFormat="1" applyFont="1" applyFill="1" applyBorder="1" applyAlignment="1">
      <alignment horizontal="right"/>
    </xf>
    <xf numFmtId="3" fontId="182" fillId="0" borderId="0" xfId="0" applyNumberFormat="1" applyFont="1" applyFill="1" applyBorder="1" applyAlignment="1">
      <alignment horizontal="left" indent="1"/>
    </xf>
    <xf numFmtId="165" fontId="163" fillId="0" borderId="0" xfId="0" applyNumberFormat="1" applyFont="1" applyFill="1" applyBorder="1" applyAlignment="1" applyProtection="1">
      <alignment horizontal="left" indent="1"/>
    </xf>
    <xf numFmtId="164" fontId="162" fillId="0" borderId="0" xfId="2" applyNumberFormat="1" applyFont="1" applyFill="1" applyBorder="1"/>
    <xf numFmtId="164" fontId="162" fillId="0" borderId="0" xfId="2" applyNumberFormat="1" applyFont="1" applyFill="1" applyBorder="1" applyAlignment="1">
      <alignment horizontal="right"/>
    </xf>
    <xf numFmtId="3" fontId="163" fillId="0" borderId="0" xfId="0" applyNumberFormat="1" applyFont="1" applyAlignment="1">
      <alignment horizontal="left" indent="1"/>
    </xf>
    <xf numFmtId="3" fontId="163" fillId="0" borderId="0" xfId="0" applyNumberFormat="1" applyFont="1" applyFill="1" applyBorder="1" applyAlignment="1">
      <alignment horizontal="left"/>
    </xf>
    <xf numFmtId="3" fontId="183" fillId="0" borderId="0" xfId="0" applyNumberFormat="1" applyFont="1"/>
    <xf numFmtId="0" fontId="161" fillId="0" borderId="0" xfId="0" applyNumberFormat="1" applyFont="1" applyAlignment="1">
      <alignment horizontal="center"/>
    </xf>
    <xf numFmtId="166" fontId="161" fillId="0" borderId="0" xfId="0" applyNumberFormat="1" applyFont="1" applyFill="1" applyBorder="1" applyAlignment="1">
      <alignment horizontal="right"/>
    </xf>
    <xf numFmtId="3" fontId="162" fillId="0" borderId="0" xfId="0" applyNumberFormat="1" applyFont="1" applyFill="1" applyBorder="1" applyAlignment="1"/>
    <xf numFmtId="166" fontId="163" fillId="0" borderId="0" xfId="0" applyNumberFormat="1" applyFont="1" applyFill="1" applyBorder="1" applyAlignment="1">
      <alignment horizontal="right"/>
    </xf>
    <xf numFmtId="9" fontId="182" fillId="0" borderId="0" xfId="2" applyFont="1" applyFill="1" applyBorder="1"/>
    <xf numFmtId="0" fontId="171" fillId="62" borderId="0" xfId="0" applyFont="1" applyFill="1" applyBorder="1" applyAlignment="1">
      <alignment horizontal="center" vertical="center"/>
    </xf>
    <xf numFmtId="164" fontId="173" fillId="63" borderId="0" xfId="18330" applyNumberFormat="1" applyFont="1" applyFill="1" applyBorder="1" applyAlignment="1">
      <alignment horizontal="right"/>
    </xf>
    <xf numFmtId="164" fontId="171" fillId="0" borderId="0" xfId="18330" applyNumberFormat="1" applyFont="1" applyBorder="1" applyAlignment="1">
      <alignment horizontal="right"/>
    </xf>
    <xf numFmtId="10" fontId="163" fillId="0" borderId="0" xfId="2" applyNumberFormat="1" applyFont="1"/>
    <xf numFmtId="0" fontId="161" fillId="0" borderId="0" xfId="0" applyFont="1" applyFill="1" applyBorder="1"/>
    <xf numFmtId="49" fontId="184" fillId="0" borderId="0" xfId="0" applyNumberFormat="1" applyFont="1" applyFill="1" applyBorder="1" applyAlignment="1"/>
    <xf numFmtId="0" fontId="184" fillId="0" borderId="0" xfId="0" applyFont="1" applyFill="1" applyBorder="1" applyAlignment="1"/>
    <xf numFmtId="0" fontId="185" fillId="0" borderId="0" xfId="0" applyFont="1" applyFill="1" applyBorder="1" applyAlignment="1"/>
    <xf numFmtId="3" fontId="163" fillId="0" borderId="0" xfId="0" applyNumberFormat="1" applyFont="1" applyBorder="1" applyAlignment="1"/>
    <xf numFmtId="3" fontId="161" fillId="0" borderId="0" xfId="0" applyNumberFormat="1" applyFont="1" applyBorder="1"/>
    <xf numFmtId="3" fontId="162" fillId="0" borderId="0" xfId="0" applyNumberFormat="1" applyFont="1" applyBorder="1"/>
    <xf numFmtId="3" fontId="162" fillId="0" borderId="0" xfId="0" applyNumberFormat="1" applyFont="1" applyAlignment="1">
      <alignment horizontal="center"/>
    </xf>
    <xf numFmtId="49" fontId="185" fillId="0" borderId="0" xfId="0" applyNumberFormat="1" applyFont="1" applyFill="1" applyBorder="1" applyAlignment="1">
      <alignment horizontal="left"/>
    </xf>
    <xf numFmtId="1" fontId="161" fillId="0" borderId="0" xfId="0" applyNumberFormat="1" applyFont="1" applyFill="1" applyBorder="1" applyAlignment="1">
      <alignment horizontal="center"/>
    </xf>
    <xf numFmtId="3" fontId="163" fillId="0" borderId="0" xfId="0" applyNumberFormat="1" applyFont="1" applyBorder="1" applyAlignment="1">
      <alignment horizontal="center"/>
    </xf>
    <xf numFmtId="3" fontId="163" fillId="0" borderId="0" xfId="0" applyNumberFormat="1" applyFont="1" applyAlignment="1">
      <alignment horizontal="center"/>
    </xf>
    <xf numFmtId="166" fontId="161" fillId="0" borderId="0" xfId="0" applyNumberFormat="1" applyFont="1" applyFill="1" applyBorder="1"/>
    <xf numFmtId="166" fontId="162" fillId="0" borderId="0" xfId="0" applyNumberFormat="1" applyFont="1" applyFill="1" applyBorder="1"/>
    <xf numFmtId="166" fontId="175" fillId="0" borderId="0" xfId="4" applyNumberFormat="1" applyFont="1" applyBorder="1"/>
    <xf numFmtId="0" fontId="161" fillId="0" borderId="0" xfId="0" applyNumberFormat="1" applyFont="1" applyBorder="1" applyAlignment="1">
      <alignment horizontal="center"/>
    </xf>
    <xf numFmtId="167" fontId="161" fillId="0" borderId="0" xfId="0" applyNumberFormat="1" applyFont="1" applyBorder="1"/>
    <xf numFmtId="10" fontId="163" fillId="0" borderId="0" xfId="2" applyNumberFormat="1" applyFont="1" applyBorder="1"/>
    <xf numFmtId="49" fontId="161" fillId="0" borderId="0" xfId="0" applyNumberFormat="1" applyFont="1" applyBorder="1" applyAlignment="1">
      <alignment horizontal="center"/>
    </xf>
    <xf numFmtId="10" fontId="162" fillId="0" borderId="0" xfId="2" applyNumberFormat="1" applyFont="1" applyBorder="1"/>
    <xf numFmtId="167" fontId="162" fillId="0" borderId="0" xfId="0" applyNumberFormat="1" applyFont="1" applyBorder="1"/>
    <xf numFmtId="9" fontId="163" fillId="0" borderId="0" xfId="2" applyNumberFormat="1" applyFont="1" applyBorder="1" applyAlignment="1">
      <alignment horizontal="center"/>
    </xf>
    <xf numFmtId="167" fontId="163" fillId="0" borderId="0" xfId="0" applyNumberFormat="1" applyFont="1" applyBorder="1"/>
    <xf numFmtId="9" fontId="162" fillId="0" borderId="0" xfId="2" applyNumberFormat="1" applyFont="1" applyBorder="1" applyAlignment="1">
      <alignment horizontal="center"/>
    </xf>
    <xf numFmtId="167" fontId="161" fillId="0" borderId="0" xfId="0" applyNumberFormat="1" applyFont="1" applyBorder="1" applyAlignment="1">
      <alignment horizontal="center"/>
    </xf>
    <xf numFmtId="10" fontId="163" fillId="0" borderId="0" xfId="2" applyNumberFormat="1" applyFont="1" applyBorder="1" applyAlignment="1">
      <alignment horizontal="center"/>
    </xf>
    <xf numFmtId="0" fontId="161" fillId="0" borderId="0" xfId="0" applyNumberFormat="1" applyFont="1" applyBorder="1" applyAlignment="1"/>
    <xf numFmtId="167" fontId="161" fillId="0" borderId="0" xfId="0" applyNumberFormat="1" applyFont="1" applyBorder="1" applyAlignment="1"/>
    <xf numFmtId="167" fontId="162" fillId="0" borderId="0" xfId="0" applyNumberFormat="1" applyFont="1" applyBorder="1" applyAlignment="1"/>
    <xf numFmtId="3" fontId="163" fillId="0" borderId="0" xfId="0" applyNumberFormat="1" applyFont="1" applyAlignment="1"/>
    <xf numFmtId="3" fontId="166" fillId="0" borderId="0" xfId="0" applyNumberFormat="1" applyFont="1" applyAlignment="1"/>
    <xf numFmtId="177" fontId="186" fillId="0" borderId="0" xfId="4" applyNumberFormat="1" applyFont="1" applyBorder="1"/>
    <xf numFmtId="9" fontId="166" fillId="0" borderId="0" xfId="2" applyFont="1" applyBorder="1"/>
    <xf numFmtId="9" fontId="163" fillId="0" borderId="0" xfId="2" applyFont="1" applyBorder="1"/>
    <xf numFmtId="49" fontId="161" fillId="0" borderId="0" xfId="0" applyNumberFormat="1" applyFont="1"/>
    <xf numFmtId="164" fontId="162" fillId="0" borderId="0" xfId="0" applyNumberFormat="1" applyFont="1"/>
    <xf numFmtId="164" fontId="163" fillId="0" borderId="0" xfId="0" applyNumberFormat="1" applyFont="1"/>
    <xf numFmtId="3" fontId="162" fillId="0" borderId="0" xfId="0" applyNumberFormat="1" applyFont="1"/>
    <xf numFmtId="164" fontId="161" fillId="0" borderId="0" xfId="0" applyNumberFormat="1" applyFont="1"/>
    <xf numFmtId="9" fontId="162" fillId="0" borderId="0" xfId="2" applyFont="1"/>
    <xf numFmtId="9" fontId="161" fillId="0" borderId="0" xfId="2" applyFont="1"/>
    <xf numFmtId="0" fontId="187" fillId="0" borderId="0" xfId="0" applyFont="1"/>
    <xf numFmtId="3" fontId="163" fillId="0" borderId="0" xfId="0" applyNumberFormat="1" applyFont="1" applyAlignment="1">
      <alignment vertical="top"/>
    </xf>
    <xf numFmtId="3" fontId="163" fillId="0" borderId="0" xfId="0" applyNumberFormat="1" applyFont="1" applyBorder="1" applyAlignment="1">
      <alignment vertical="top"/>
    </xf>
    <xf numFmtId="3" fontId="165" fillId="0" borderId="0" xfId="0" applyNumberFormat="1" applyFont="1" applyFill="1" applyBorder="1"/>
    <xf numFmtId="178" fontId="165" fillId="0" borderId="0" xfId="18359" applyNumberFormat="1" applyFont="1" applyBorder="1" applyAlignment="1">
      <alignment horizontal="right"/>
    </xf>
    <xf numFmtId="43" fontId="162" fillId="0" borderId="0" xfId="18359" applyFont="1"/>
    <xf numFmtId="43" fontId="163" fillId="0" borderId="0" xfId="18359" applyFont="1"/>
    <xf numFmtId="0" fontId="161" fillId="0" borderId="0" xfId="0" applyNumberFormat="1" applyFont="1" applyBorder="1" applyAlignment="1">
      <alignment horizontal="right"/>
    </xf>
    <xf numFmtId="49" fontId="167" fillId="0" borderId="0" xfId="0" applyNumberFormat="1" applyFont="1"/>
    <xf numFmtId="164" fontId="167" fillId="0" borderId="0" xfId="0" applyNumberFormat="1" applyFont="1"/>
    <xf numFmtId="3" fontId="24" fillId="3" borderId="0" xfId="4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164" fontId="173" fillId="0" borderId="0" xfId="18330" applyNumberFormat="1" applyFont="1" applyFill="1" applyBorder="1" applyAlignment="1">
      <alignment horizontal="right"/>
    </xf>
    <xf numFmtId="10" fontId="173" fillId="0" borderId="0" xfId="18330" applyNumberFormat="1" applyFont="1" applyFill="1" applyBorder="1" applyAlignment="1">
      <alignment horizontal="right"/>
    </xf>
  </cellXfs>
  <cellStyles count="18360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a" xfId="18359" builtinId="3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6A6A6"/>
      <color rgb="FF00C5E6"/>
      <color rgb="FF215867"/>
      <color rgb="FFABF3FF"/>
      <color rgb="FF868686"/>
      <color rgb="FF007D92"/>
      <color rgb="FF00B3E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'B1'!$G$44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'B1'!$H$43:$J$43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'B1'!$H$44:$J$44</c:f>
              <c:numCache>
                <c:formatCode>0%</c:formatCode>
                <c:ptCount val="3"/>
                <c:pt idx="0">
                  <c:v>0.48447656051417987</c:v>
                </c:pt>
                <c:pt idx="1">
                  <c:v>0.51103601225050166</c:v>
                </c:pt>
                <c:pt idx="2">
                  <c:v>0.55104142195208505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'B1'!$G$45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'B1'!$H$43:$J$43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'B1'!$H$45:$J$45</c:f>
              <c:numCache>
                <c:formatCode>0%</c:formatCode>
                <c:ptCount val="3"/>
                <c:pt idx="0">
                  <c:v>0.51552343948582013</c:v>
                </c:pt>
                <c:pt idx="1">
                  <c:v>0.4889639877494984</c:v>
                </c:pt>
                <c:pt idx="2">
                  <c:v>0.44895857804791489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3.2247345452167155E-2"/>
          <c:w val="0.77705689680325896"/>
          <c:h val="0.9246195268246730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'B6'!$E$3</c:f>
              <c:strCache>
                <c:ptCount val="1"/>
                <c:pt idx="0">
                  <c:v>podíl na celkových investicích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195-490D-A05F-45DD6BC7AC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195-490D-A05F-45DD6BC7AC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195-490D-A05F-45DD6BC7AC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195-490D-A05F-45DD6BC7AC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95-490D-A05F-45DD6BC7AC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95-490D-A05F-45DD6BC7AC5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195-490D-A05F-45DD6BC7AC5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195-490D-A05F-45DD6BC7AC5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195-490D-A05F-45DD6BC7AC53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929-4552-B77C-CD473F35D25C}"/>
              </c:ext>
            </c:extLst>
          </c:dPt>
          <c:dLbls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929-4552-B77C-CD473F35D25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29-4552-B77C-CD473F35D2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'B6'!$D$4:$D$25</c:f>
              <c:strCache>
                <c:ptCount val="22"/>
                <c:pt idx="0">
                  <c:v>Bulharsko</c:v>
                </c:pt>
                <c:pt idx="1">
                  <c:v>Francie</c:v>
                </c:pt>
                <c:pt idx="2">
                  <c:v>Slovensko</c:v>
                </c:pt>
                <c:pt idx="3">
                  <c:v>Maďarsko</c:v>
                </c:pt>
                <c:pt idx="4">
                  <c:v>Finsko</c:v>
                </c:pt>
                <c:pt idx="5">
                  <c:v>Španělsko</c:v>
                </c:pt>
                <c:pt idx="6">
                  <c:v>Irsko</c:v>
                </c:pt>
                <c:pt idx="7">
                  <c:v>Velká Británie</c:v>
                </c:pt>
                <c:pt idx="8">
                  <c:v>Nizozemsko</c:v>
                </c:pt>
                <c:pt idx="9">
                  <c:v>Itálie</c:v>
                </c:pt>
                <c:pt idx="10">
                  <c:v>Slovinsko</c:v>
                </c:pt>
                <c:pt idx="11">
                  <c:v>Švédsko</c:v>
                </c:pt>
                <c:pt idx="12">
                  <c:v>Estonsko</c:v>
                </c:pt>
                <c:pt idx="13">
                  <c:v>Dánsko</c:v>
                </c:pt>
                <c:pt idx="14">
                  <c:v>Rakousko</c:v>
                </c:pt>
                <c:pt idx="15">
                  <c:v>Portugalsko</c:v>
                </c:pt>
                <c:pt idx="16">
                  <c:v>Litva</c:v>
                </c:pt>
                <c:pt idx="17">
                  <c:v>Rumunsko</c:v>
                </c:pt>
                <c:pt idx="18">
                  <c:v>Belgie</c:v>
                </c:pt>
                <c:pt idx="19">
                  <c:v>Lotyšsko</c:v>
                </c:pt>
                <c:pt idx="20">
                  <c:v>Česko</c:v>
                </c:pt>
                <c:pt idx="21">
                  <c:v>Řecko</c:v>
                </c:pt>
              </c:strCache>
            </c:strRef>
          </c:cat>
          <c:val>
            <c:numRef>
              <c:f>'B6'!$E$4:$E$25</c:f>
              <c:numCache>
                <c:formatCode>0.0%</c:formatCode>
                <c:ptCount val="22"/>
                <c:pt idx="0">
                  <c:v>1.2170566915745671E-2</c:v>
                </c:pt>
                <c:pt idx="1">
                  <c:v>2.1302929460172784E-2</c:v>
                </c:pt>
                <c:pt idx="2">
                  <c:v>2.6284874333763503E-2</c:v>
                </c:pt>
                <c:pt idx="3">
                  <c:v>2.6876716986872603E-2</c:v>
                </c:pt>
                <c:pt idx="4">
                  <c:v>2.7196652719665274E-2</c:v>
                </c:pt>
                <c:pt idx="5">
                  <c:v>3.497048818855291E-2</c:v>
                </c:pt>
                <c:pt idx="6">
                  <c:v>3.5449008159198964E-2</c:v>
                </c:pt>
                <c:pt idx="7">
                  <c:v>3.7940284927334138E-2</c:v>
                </c:pt>
                <c:pt idx="8">
                  <c:v>4.1701076407270159E-2</c:v>
                </c:pt>
                <c:pt idx="9">
                  <c:v>4.175836827042359E-2</c:v>
                </c:pt>
                <c:pt idx="10">
                  <c:v>4.5154822585883117E-2</c:v>
                </c:pt>
                <c:pt idx="11">
                  <c:v>4.5246477126464457E-2</c:v>
                </c:pt>
                <c:pt idx="12">
                  <c:v>4.5591706866468233E-2</c:v>
                </c:pt>
                <c:pt idx="13">
                  <c:v>4.7490764967026963E-2</c:v>
                </c:pt>
                <c:pt idx="14">
                  <c:v>5.3010064574775945E-2</c:v>
                </c:pt>
                <c:pt idx="15">
                  <c:v>5.4350389877070797E-2</c:v>
                </c:pt>
                <c:pt idx="16">
                  <c:v>5.4802930462898539E-2</c:v>
                </c:pt>
                <c:pt idx="17">
                  <c:v>5.660938066647863E-2</c:v>
                </c:pt>
                <c:pt idx="18">
                  <c:v>5.6646464727979955E-2</c:v>
                </c:pt>
                <c:pt idx="19">
                  <c:v>5.7164082087473304E-2</c:v>
                </c:pt>
                <c:pt idx="20">
                  <c:v>7.3402757720411813E-2</c:v>
                </c:pt>
                <c:pt idx="21">
                  <c:v>9.5381717202773997E-2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95-490D-A05F-45DD6BC7AC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8.0000000000000016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4.117884804276755E-2"/>
          <c:w val="0.75395440992792229"/>
          <c:h val="0.9156881310081638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'B6'!$E$28</c:f>
              <c:strCache>
                <c:ptCount val="1"/>
                <c:pt idx="0">
                  <c:v>podíl na HDP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1B0-4F1A-89A9-0DE70484BD0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1B0-4F1A-89A9-0DE70484BD0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1B0-4F1A-89A9-0DE70484BD0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1B0-4F1A-89A9-0DE70484BD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1B0-4F1A-89A9-0DE70484BD0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B0-4F1A-89A9-0DE70484BD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1B0-4F1A-89A9-0DE70484BD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1B0-4F1A-89A9-0DE70484BD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1B0-4F1A-89A9-0DE70484BD03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99F-4DA4-9A6A-0993669572F4}"/>
              </c:ext>
            </c:extLst>
          </c:dPt>
          <c:dLbls>
            <c:dLbl>
              <c:idx val="0"/>
              <c:layout>
                <c:manualLayout>
                  <c:x val="2.4746756854200419E-3"/>
                  <c:y val="-1.5626401226448609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9F-4DA4-9A6A-0993669572F4}"/>
                </c:ext>
              </c:extLst>
            </c:dLbl>
            <c:dLbl>
              <c:idx val="2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99F-4DA4-9A6A-0993669572F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'B6'!$D$29:$D$50</c:f>
              <c:strCache>
                <c:ptCount val="22"/>
                <c:pt idx="0">
                  <c:v>Bulharsko</c:v>
                </c:pt>
                <c:pt idx="1">
                  <c:v>Francie</c:v>
                </c:pt>
                <c:pt idx="2">
                  <c:v>Maďarsko</c:v>
                </c:pt>
                <c:pt idx="3">
                  <c:v>Slovensko</c:v>
                </c:pt>
                <c:pt idx="4">
                  <c:v>Finsko</c:v>
                </c:pt>
                <c:pt idx="5">
                  <c:v>Velká Británie</c:v>
                </c:pt>
                <c:pt idx="6">
                  <c:v>Španělsko</c:v>
                </c:pt>
                <c:pt idx="7">
                  <c:v>Itálie</c:v>
                </c:pt>
                <c:pt idx="8">
                  <c:v>Slovinsko</c:v>
                </c:pt>
                <c:pt idx="9">
                  <c:v>Nizozemsko</c:v>
                </c:pt>
                <c:pt idx="10">
                  <c:v>Portugalsko</c:v>
                </c:pt>
                <c:pt idx="11">
                  <c:v>Irsko</c:v>
                </c:pt>
                <c:pt idx="12">
                  <c:v>Dánsko</c:v>
                </c:pt>
                <c:pt idx="13">
                  <c:v>Litva</c:v>
                </c:pt>
                <c:pt idx="14">
                  <c:v>Estonsko</c:v>
                </c:pt>
                <c:pt idx="15">
                  <c:v>Švédsko</c:v>
                </c:pt>
                <c:pt idx="16">
                  <c:v>Řecko</c:v>
                </c:pt>
                <c:pt idx="17">
                  <c:v>Rakousko</c:v>
                </c:pt>
                <c:pt idx="18">
                  <c:v>Lotyšsko</c:v>
                </c:pt>
                <c:pt idx="19">
                  <c:v>Belgie</c:v>
                </c:pt>
                <c:pt idx="20">
                  <c:v>Rumunsko</c:v>
                </c:pt>
                <c:pt idx="21">
                  <c:v>Česko</c:v>
                </c:pt>
              </c:strCache>
            </c:strRef>
          </c:cat>
          <c:val>
            <c:numRef>
              <c:f>'B6'!$E$29:$E$50</c:f>
              <c:numCache>
                <c:formatCode>0.00%</c:formatCode>
                <c:ptCount val="22"/>
                <c:pt idx="0">
                  <c:v>2.2606101153991595E-3</c:v>
                </c:pt>
                <c:pt idx="1">
                  <c:v>4.6648789716086745E-3</c:v>
                </c:pt>
                <c:pt idx="2">
                  <c:v>5.2737485492143372E-3</c:v>
                </c:pt>
                <c:pt idx="3">
                  <c:v>5.5917986952469705E-3</c:v>
                </c:pt>
                <c:pt idx="4">
                  <c:v>5.895118712143297E-3</c:v>
                </c:pt>
                <c:pt idx="5">
                  <c:v>6.3847928332342926E-3</c:v>
                </c:pt>
                <c:pt idx="6">
                  <c:v>6.9747922445101331E-3</c:v>
                </c:pt>
                <c:pt idx="7">
                  <c:v>7.1695914821834923E-3</c:v>
                </c:pt>
                <c:pt idx="8">
                  <c:v>7.9242365674526485E-3</c:v>
                </c:pt>
                <c:pt idx="9">
                  <c:v>8.3406627071577512E-3</c:v>
                </c:pt>
                <c:pt idx="10">
                  <c:v>8.4024871233185239E-3</c:v>
                </c:pt>
                <c:pt idx="11">
                  <c:v>8.567960369754277E-3</c:v>
                </c:pt>
                <c:pt idx="12">
                  <c:v>9.4272345179338326E-3</c:v>
                </c:pt>
                <c:pt idx="13">
                  <c:v>1.073091502621955E-2</c:v>
                </c:pt>
                <c:pt idx="14">
                  <c:v>1.0754406352895603E-2</c:v>
                </c:pt>
                <c:pt idx="15">
                  <c:v>1.0831106720861064E-2</c:v>
                </c:pt>
                <c:pt idx="16">
                  <c:v>1.102571161648757E-2</c:v>
                </c:pt>
                <c:pt idx="17">
                  <c:v>1.2310042510953365E-2</c:v>
                </c:pt>
                <c:pt idx="18">
                  <c:v>1.2656093880420884E-2</c:v>
                </c:pt>
                <c:pt idx="19">
                  <c:v>1.3223510650748374E-2</c:v>
                </c:pt>
                <c:pt idx="20">
                  <c:v>1.4022650342050859E-2</c:v>
                </c:pt>
                <c:pt idx="21">
                  <c:v>1.8300154051055138E-2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B0-4F1A-89A9-0DE70484BD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000000000000004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2.0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51402293751"/>
          <c:y val="0.35503816566972934"/>
          <c:w val="0.87879560259718992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'B7'!$G$46</c:f>
              <c:strCache>
                <c:ptCount val="1"/>
                <c:pt idx="0">
                  <c:v> Nefinanční podniky 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'B7'!$H$46:$I$46</c:f>
              <c:numCache>
                <c:formatCode>0%</c:formatCode>
                <c:ptCount val="2"/>
                <c:pt idx="0">
                  <c:v>0.64306171101262377</c:v>
                </c:pt>
                <c:pt idx="1">
                  <c:v>0.73460148410165715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'B7'!$G$47</c:f>
              <c:strCache>
                <c:ptCount val="1"/>
                <c:pt idx="0">
                  <c:v> Finanční instituce 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'B7'!$H$47:$I$47</c:f>
              <c:numCache>
                <c:formatCode>0%</c:formatCode>
                <c:ptCount val="2"/>
                <c:pt idx="0">
                  <c:v>0.24406009503847939</c:v>
                </c:pt>
                <c:pt idx="1">
                  <c:v>0.20662078511284554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'B7'!$G$48</c:f>
              <c:strCache>
                <c:ptCount val="1"/>
                <c:pt idx="0">
                  <c:v> Vládní instituce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'B7'!$H$48:$I$48</c:f>
              <c:numCache>
                <c:formatCode>0%</c:formatCode>
                <c:ptCount val="2"/>
                <c:pt idx="0">
                  <c:v>9.9182413081390697E-2</c:v>
                </c:pt>
                <c:pt idx="1">
                  <c:v>5.1116921065784922E-2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ser>
          <c:idx val="3"/>
          <c:order val="3"/>
          <c:tx>
            <c:strRef>
              <c:f>'B7'!$G$49</c:f>
              <c:strCache>
                <c:ptCount val="1"/>
                <c:pt idx="0">
                  <c:v> ostatní sektory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'B7'!$H$49:$I$49</c:f>
              <c:numCache>
                <c:formatCode>0%</c:formatCode>
                <c:ptCount val="2"/>
                <c:pt idx="0">
                  <c:v>1.369578086750612E-2</c:v>
                </c:pt>
                <c:pt idx="1">
                  <c:v>7.6608097197124071E-3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9279201387507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'B7'!$G$33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'B7'!$L$33:$V$33</c:f>
              <c:numCache>
                <c:formatCode>#\ ##0.0</c:formatCode>
                <c:ptCount val="11"/>
                <c:pt idx="0">
                  <c:v>66.709999999999994</c:v>
                </c:pt>
                <c:pt idx="1">
                  <c:v>72.846999999999994</c:v>
                </c:pt>
                <c:pt idx="2">
                  <c:v>73.81</c:v>
                </c:pt>
                <c:pt idx="3">
                  <c:v>62.500999999999998</c:v>
                </c:pt>
                <c:pt idx="4">
                  <c:v>71.936999999999998</c:v>
                </c:pt>
                <c:pt idx="5">
                  <c:v>77.424000000000007</c:v>
                </c:pt>
                <c:pt idx="6">
                  <c:v>75.602000000000004</c:v>
                </c:pt>
                <c:pt idx="7">
                  <c:v>77.817999999999998</c:v>
                </c:pt>
                <c:pt idx="8">
                  <c:v>96.27</c:v>
                </c:pt>
                <c:pt idx="9">
                  <c:v>104.02</c:v>
                </c:pt>
                <c:pt idx="10">
                  <c:v>110.24299999999999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'B7'!$G$34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'B7'!$L$34:$V$34</c:f>
              <c:numCache>
                <c:formatCode>0.00%</c:formatCode>
                <c:ptCount val="11"/>
                <c:pt idx="0">
                  <c:v>5.891548176278371E-2</c:v>
                </c:pt>
                <c:pt idx="1">
                  <c:v>6.2518880878819086E-2</c:v>
                </c:pt>
                <c:pt idx="2">
                  <c:v>6.9416360855981504E-2</c:v>
                </c:pt>
                <c:pt idx="3">
                  <c:v>5.8621158616937959E-2</c:v>
                </c:pt>
                <c:pt idx="4">
                  <c:v>6.7418794639635543E-2</c:v>
                </c:pt>
                <c:pt idx="5">
                  <c:v>7.3600946058864414E-2</c:v>
                </c:pt>
                <c:pt idx="6">
                  <c:v>7.3608032020594127E-2</c:v>
                </c:pt>
                <c:pt idx="7">
                  <c:v>7.1782856352189645E-2</c:v>
                </c:pt>
                <c:pt idx="8">
                  <c:v>7.9149490342068529E-2</c:v>
                </c:pt>
                <c:pt idx="9">
                  <c:v>8.7506183142146657E-2</c:v>
                </c:pt>
                <c:pt idx="10">
                  <c:v>8.8467871885572688E-2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'B7'!$G$35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'B7'!$L$35:$V$35</c:f>
              <c:numCache>
                <c:formatCode>0.00%</c:formatCode>
                <c:ptCount val="11"/>
                <c:pt idx="0">
                  <c:v>1.7371866534274864E-2</c:v>
                </c:pt>
                <c:pt idx="1">
                  <c:v>1.8102604869590023E-2</c:v>
                </c:pt>
                <c:pt idx="2">
                  <c:v>1.8779216107026011E-2</c:v>
                </c:pt>
                <c:pt idx="3">
                  <c:v>1.5773266331252474E-2</c:v>
                </c:pt>
                <c:pt idx="4">
                  <c:v>1.7833755396646549E-2</c:v>
                </c:pt>
                <c:pt idx="5">
                  <c:v>1.9070364086709271E-2</c:v>
                </c:pt>
                <c:pt idx="6">
                  <c:v>1.8447935252388411E-2</c:v>
                </c:pt>
                <c:pt idx="7">
                  <c:v>1.8039361684125024E-2</c:v>
                </c:pt>
                <c:pt idx="8">
                  <c:v>2.0947464229707974E-2</c:v>
                </c:pt>
                <c:pt idx="9">
                  <c:v>2.181632092349187E-2</c:v>
                </c:pt>
                <c:pt idx="10">
                  <c:v>2.1851118332954094E-2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13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10"/>
        <c:minorUnit val="5"/>
      </c:valAx>
      <c:catAx>
        <c:axId val="1335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520384"/>
        <c:crosses val="autoZero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030000000000000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4.117884804276755E-2"/>
          <c:w val="0.75395440992792229"/>
          <c:h val="0.9156881310081638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'B8'!$E$3</c:f>
              <c:strCache>
                <c:ptCount val="1"/>
                <c:pt idx="0">
                  <c:v>podíl na celkových investicích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3E1-4A1D-B11A-2D054C5BD56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3E1-4A1D-B11A-2D054C5BD56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3E1-4A1D-B11A-2D054C5BD56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3E1-4A1D-B11A-2D054C5BD5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3E1-4A1D-B11A-2D054C5BD56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3E1-4A1D-B11A-2D054C5BD56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6E5-49B1-BD0F-06F9564FFD8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3E1-4A1D-B11A-2D054C5BD56E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3E1-4A1D-B11A-2D054C5BD56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3E1-4A1D-B11A-2D054C5BD56E}"/>
              </c:ext>
            </c:extLst>
          </c:dPt>
          <c:dLbls>
            <c:dLbl>
              <c:idx val="1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6E5-49B1-BD0F-06F9564FFD8A}"/>
                </c:ext>
              </c:extLst>
            </c:dLbl>
            <c:dLbl>
              <c:idx val="1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3E1-4A1D-B11A-2D054C5BD5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'B8'!$D$4:$D$27</c:f>
              <c:strCache>
                <c:ptCount val="24"/>
                <c:pt idx="0">
                  <c:v>Polsko</c:v>
                </c:pt>
                <c:pt idx="1">
                  <c:v>Slovensko</c:v>
                </c:pt>
                <c:pt idx="2">
                  <c:v>Irsko</c:v>
                </c:pt>
                <c:pt idx="3">
                  <c:v>Lotyšsko</c:v>
                </c:pt>
                <c:pt idx="4">
                  <c:v>Rumunsko</c:v>
                </c:pt>
                <c:pt idx="5">
                  <c:v>Bulharsko</c:v>
                </c:pt>
                <c:pt idx="6">
                  <c:v>Estonsko</c:v>
                </c:pt>
                <c:pt idx="7">
                  <c:v>Německo</c:v>
                </c:pt>
                <c:pt idx="8">
                  <c:v>Maďarsko</c:v>
                </c:pt>
                <c:pt idx="9">
                  <c:v>Řecko</c:v>
                </c:pt>
                <c:pt idx="10">
                  <c:v>Finsko</c:v>
                </c:pt>
                <c:pt idx="11">
                  <c:v>Belgie</c:v>
                </c:pt>
                <c:pt idx="12">
                  <c:v>Velká Británie</c:v>
                </c:pt>
                <c:pt idx="13">
                  <c:v>Litva</c:v>
                </c:pt>
                <c:pt idx="14">
                  <c:v>Portugalsko</c:v>
                </c:pt>
                <c:pt idx="15">
                  <c:v>Španělsko</c:v>
                </c:pt>
                <c:pt idx="16">
                  <c:v>EU28</c:v>
                </c:pt>
                <c:pt idx="17">
                  <c:v>Itálie</c:v>
                </c:pt>
                <c:pt idx="18">
                  <c:v>Česko</c:v>
                </c:pt>
                <c:pt idx="19">
                  <c:v>Dánsko</c:v>
                </c:pt>
                <c:pt idx="20">
                  <c:v>Rakousko</c:v>
                </c:pt>
                <c:pt idx="21">
                  <c:v>Švédsko</c:v>
                </c:pt>
                <c:pt idx="22">
                  <c:v>Francie</c:v>
                </c:pt>
                <c:pt idx="23">
                  <c:v>Nizozemsko</c:v>
                </c:pt>
              </c:strCache>
            </c:strRef>
          </c:cat>
          <c:val>
            <c:numRef>
              <c:f>'B8'!$E$4:$E$27</c:f>
              <c:numCache>
                <c:formatCode>0.0%</c:formatCode>
                <c:ptCount val="24"/>
                <c:pt idx="0">
                  <c:v>2.3402676741195495E-2</c:v>
                </c:pt>
                <c:pt idx="1">
                  <c:v>2.8414516287709995E-2</c:v>
                </c:pt>
                <c:pt idx="2">
                  <c:v>2.9006456738590362E-2</c:v>
                </c:pt>
                <c:pt idx="3">
                  <c:v>3.0829232054972608E-2</c:v>
                </c:pt>
                <c:pt idx="4">
                  <c:v>3.2178043276786077E-2</c:v>
                </c:pt>
                <c:pt idx="5">
                  <c:v>3.6265604725043622E-2</c:v>
                </c:pt>
                <c:pt idx="6">
                  <c:v>4.1568305450066713E-2</c:v>
                </c:pt>
                <c:pt idx="7">
                  <c:v>4.2240970050265843E-2</c:v>
                </c:pt>
                <c:pt idx="8">
                  <c:v>4.7118146593766494E-2</c:v>
                </c:pt>
                <c:pt idx="9">
                  <c:v>5.6743922734171781E-2</c:v>
                </c:pt>
                <c:pt idx="10">
                  <c:v>6.1822218427119803E-2</c:v>
                </c:pt>
                <c:pt idx="11">
                  <c:v>6.4826434142621389E-2</c:v>
                </c:pt>
                <c:pt idx="12">
                  <c:v>6.6826140920846377E-2</c:v>
                </c:pt>
                <c:pt idx="13">
                  <c:v>6.8854963914923809E-2</c:v>
                </c:pt>
                <c:pt idx="14">
                  <c:v>6.9251741265921138E-2</c:v>
                </c:pt>
                <c:pt idx="15">
                  <c:v>7.3571130860346612E-2</c:v>
                </c:pt>
                <c:pt idx="16">
                  <c:v>7.9188247595255765E-2</c:v>
                </c:pt>
                <c:pt idx="17">
                  <c:v>8.6131201685390735E-2</c:v>
                </c:pt>
                <c:pt idx="18">
                  <c:v>8.7505202280588834E-2</c:v>
                </c:pt>
                <c:pt idx="19">
                  <c:v>9.0601116691699346E-2</c:v>
                </c:pt>
                <c:pt idx="20">
                  <c:v>9.1487782529754924E-2</c:v>
                </c:pt>
                <c:pt idx="21">
                  <c:v>0.12717251008629157</c:v>
                </c:pt>
                <c:pt idx="22">
                  <c:v>0.13479901968820182</c:v>
                </c:pt>
                <c:pt idx="23">
                  <c:v>0.13957296629610022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E1-4A1D-B11A-2D054C5BD5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5000000000000002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3.0000000000000006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4.117884804276755E-2"/>
          <c:w val="0.75395440992792229"/>
          <c:h val="0.932813571389562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'B8'!$E$31</c:f>
              <c:strCache>
                <c:ptCount val="1"/>
                <c:pt idx="0">
                  <c:v>podíl na HDP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516-478D-A643-FC639494986A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516-478D-A643-FC639494986A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516-478D-A643-FC639494986A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516-478D-A643-FC63949498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516-478D-A643-FC63949498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16-478D-A643-FC639494986A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516-478D-A643-FC63949498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516-478D-A643-FC63949498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516-478D-A643-FC639494986A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85D-4825-BF0C-290E55EF3DCE}"/>
              </c:ext>
            </c:extLst>
          </c:dPt>
          <c:dLbls>
            <c:dLbl>
              <c:idx val="1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516-478D-A643-FC639494986A}"/>
                </c:ext>
              </c:extLst>
            </c:dLbl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85D-4825-BF0C-290E55EF3D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'B8'!$D$32:$D$55</c:f>
              <c:strCache>
                <c:ptCount val="24"/>
                <c:pt idx="0">
                  <c:v>Polsko</c:v>
                </c:pt>
                <c:pt idx="1">
                  <c:v>Slovensko</c:v>
                </c:pt>
                <c:pt idx="2">
                  <c:v>Řecko</c:v>
                </c:pt>
                <c:pt idx="3">
                  <c:v>Bulharsko</c:v>
                </c:pt>
                <c:pt idx="4">
                  <c:v>Lotyšsko</c:v>
                </c:pt>
                <c:pt idx="5">
                  <c:v>Irsko</c:v>
                </c:pt>
                <c:pt idx="6">
                  <c:v>Rumunsko</c:v>
                </c:pt>
                <c:pt idx="7">
                  <c:v>Německo</c:v>
                </c:pt>
                <c:pt idx="8">
                  <c:v>Maďarsko</c:v>
                </c:pt>
                <c:pt idx="9">
                  <c:v>Estonsko</c:v>
                </c:pt>
                <c:pt idx="10">
                  <c:v>Portugalsko</c:v>
                </c:pt>
                <c:pt idx="11">
                  <c:v>Velká Británie</c:v>
                </c:pt>
                <c:pt idx="12">
                  <c:v>Finsko</c:v>
                </c:pt>
                <c:pt idx="13">
                  <c:v>Litva</c:v>
                </c:pt>
                <c:pt idx="14">
                  <c:v>Španělsko</c:v>
                </c:pt>
                <c:pt idx="15">
                  <c:v>Itálie</c:v>
                </c:pt>
                <c:pt idx="16">
                  <c:v>Belgie</c:v>
                </c:pt>
                <c:pt idx="17">
                  <c:v>EU28</c:v>
                </c:pt>
                <c:pt idx="18">
                  <c:v>Dánsko</c:v>
                </c:pt>
                <c:pt idx="19">
                  <c:v>Rakousko</c:v>
                </c:pt>
                <c:pt idx="20">
                  <c:v>Česko</c:v>
                </c:pt>
                <c:pt idx="21">
                  <c:v>Nizozemsko</c:v>
                </c:pt>
                <c:pt idx="22">
                  <c:v>Francie</c:v>
                </c:pt>
                <c:pt idx="23">
                  <c:v>Švédsko</c:v>
                </c:pt>
              </c:strCache>
            </c:strRef>
          </c:cat>
          <c:val>
            <c:numRef>
              <c:f>'B8'!$E$32:$E$55</c:f>
              <c:numCache>
                <c:formatCode>0.00%</c:formatCode>
                <c:ptCount val="24"/>
                <c:pt idx="0">
                  <c:v>4.6993116864553425E-3</c:v>
                </c:pt>
                <c:pt idx="1">
                  <c:v>6.0448550404365092E-3</c:v>
                </c:pt>
                <c:pt idx="2">
                  <c:v>6.5593506429032422E-3</c:v>
                </c:pt>
                <c:pt idx="3">
                  <c:v>6.7361194798934518E-3</c:v>
                </c:pt>
                <c:pt idx="4">
                  <c:v>6.8255736976928737E-3</c:v>
                </c:pt>
                <c:pt idx="5">
                  <c:v>7.0108074868306842E-3</c:v>
                </c:pt>
                <c:pt idx="6">
                  <c:v>7.9707893682882738E-3</c:v>
                </c:pt>
                <c:pt idx="7">
                  <c:v>8.4759870242898955E-3</c:v>
                </c:pt>
                <c:pt idx="8">
                  <c:v>9.2455212205387344E-3</c:v>
                </c:pt>
                <c:pt idx="9">
                  <c:v>9.8053457292271943E-3</c:v>
                </c:pt>
                <c:pt idx="10">
                  <c:v>1.0706213250178974E-2</c:v>
                </c:pt>
                <c:pt idx="11">
                  <c:v>1.1245858233308337E-2</c:v>
                </c:pt>
                <c:pt idx="12">
                  <c:v>1.3400521028545515E-2</c:v>
                </c:pt>
                <c:pt idx="13">
                  <c:v>1.3482431699609177E-2</c:v>
                </c:pt>
                <c:pt idx="14">
                  <c:v>1.4673611365613013E-2</c:v>
                </c:pt>
                <c:pt idx="15">
                  <c:v>1.478806657278282E-2</c:v>
                </c:pt>
                <c:pt idx="16">
                  <c:v>1.5133036923865969E-2</c:v>
                </c:pt>
                <c:pt idx="17">
                  <c:v>1.5687801186983284E-2</c:v>
                </c:pt>
                <c:pt idx="18">
                  <c:v>1.7984927706099427E-2</c:v>
                </c:pt>
                <c:pt idx="19">
                  <c:v>2.1245371066950822E-2</c:v>
                </c:pt>
                <c:pt idx="20">
                  <c:v>2.1816056122891576E-2</c:v>
                </c:pt>
                <c:pt idx="21">
                  <c:v>2.7916090787294748E-2</c:v>
                </c:pt>
                <c:pt idx="22">
                  <c:v>2.9518058232910101E-2</c:v>
                </c:pt>
                <c:pt idx="23">
                  <c:v>3.0442569591760723E-2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16-478D-A643-FC63949498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3.1000000000000007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6176588971287"/>
          <c:y val="0.16736159213393928"/>
          <c:w val="0.84571648056188164"/>
          <c:h val="0.82051332447456238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'B9'!$G$29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'B9'!$I$28:$M$28</c15:sqref>
                  </c15:fullRef>
                </c:ext>
              </c:extLst>
              <c:f>('B9'!$I$28,'B9'!$K$28,'B9'!$M$28)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'B9'!$I$29:$M$29</c15:sqref>
                  </c15:fullRef>
                </c:ext>
              </c:extLst>
              <c:f>('B9'!$I$29,'B9'!$K$29,'B9'!$M$29)</c:f>
              <c:numCache>
                <c:formatCode>0%</c:formatCode>
                <c:ptCount val="3"/>
                <c:pt idx="0">
                  <c:v>0.57358047112867905</c:v>
                </c:pt>
                <c:pt idx="1">
                  <c:v>0.36745611718920412</c:v>
                </c:pt>
                <c:pt idx="2">
                  <c:v>0.37800759371525666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'B9'!$G$30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'B9'!$I$28:$M$28</c15:sqref>
                  </c15:fullRef>
                </c:ext>
              </c:extLst>
              <c:f>('B9'!$I$28,'B9'!$K$28,'B9'!$M$28)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'B9'!$I$30:$M$30</c15:sqref>
                  </c15:fullRef>
                </c:ext>
              </c:extLst>
              <c:f>('B9'!$I$30,'B9'!$K$30,'B9'!$M$30)</c:f>
              <c:numCache>
                <c:formatCode>0%</c:formatCode>
                <c:ptCount val="3"/>
                <c:pt idx="0">
                  <c:v>0.42641952887132095</c:v>
                </c:pt>
                <c:pt idx="1">
                  <c:v>0.63254388281079588</c:v>
                </c:pt>
                <c:pt idx="2">
                  <c:v>0.62199240628474339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'B9'!$G$15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'B9'!$O$14:$AI$14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'B9'!$O$15:$AI$15</c:f>
              <c:numCache>
                <c:formatCode>#\ ##0.0</c:formatCode>
                <c:ptCount val="21"/>
                <c:pt idx="0">
                  <c:v>37.442</c:v>
                </c:pt>
                <c:pt idx="1">
                  <c:v>39.238</c:v>
                </c:pt>
                <c:pt idx="2">
                  <c:v>41.694000000000003</c:v>
                </c:pt>
                <c:pt idx="3">
                  <c:v>45.597000000000001</c:v>
                </c:pt>
                <c:pt idx="4">
                  <c:v>53.226999999999997</c:v>
                </c:pt>
                <c:pt idx="5">
                  <c:v>60.134</c:v>
                </c:pt>
                <c:pt idx="6">
                  <c:v>66.257000000000005</c:v>
                </c:pt>
                <c:pt idx="7">
                  <c:v>74.325999999999993</c:v>
                </c:pt>
                <c:pt idx="8">
                  <c:v>76.397000000000006</c:v>
                </c:pt>
                <c:pt idx="9">
                  <c:v>84.712000000000003</c:v>
                </c:pt>
                <c:pt idx="10">
                  <c:v>86.742000000000004</c:v>
                </c:pt>
                <c:pt idx="11">
                  <c:v>90.292000000000002</c:v>
                </c:pt>
                <c:pt idx="12">
                  <c:v>93.921999999999997</c:v>
                </c:pt>
                <c:pt idx="13">
                  <c:v>91.486000000000004</c:v>
                </c:pt>
                <c:pt idx="14">
                  <c:v>90.846999999999994</c:v>
                </c:pt>
                <c:pt idx="15">
                  <c:v>87.468999999999994</c:v>
                </c:pt>
                <c:pt idx="16">
                  <c:v>87.07</c:v>
                </c:pt>
                <c:pt idx="17">
                  <c:v>86.983999999999995</c:v>
                </c:pt>
                <c:pt idx="18">
                  <c:v>88.331000000000003</c:v>
                </c:pt>
                <c:pt idx="19">
                  <c:v>90.96</c:v>
                </c:pt>
                <c:pt idx="20">
                  <c:v>95.341999999999999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'B9'!$G$16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'B9'!$O$14:$AI$14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'B9'!$O$16:$AI$16</c:f>
              <c:numCache>
                <c:formatCode>0.00%</c:formatCode>
                <c:ptCount val="21"/>
                <c:pt idx="0">
                  <c:v>3.5973974066302337E-2</c:v>
                </c:pt>
                <c:pt idx="1">
                  <c:v>3.4776335287903172E-2</c:v>
                </c:pt>
                <c:pt idx="2">
                  <c:v>3.5236758326410329E-2</c:v>
                </c:pt>
                <c:pt idx="3">
                  <c:v>3.6638369163891155E-2</c:v>
                </c:pt>
                <c:pt idx="4">
                  <c:v>4.0125592720748428E-2</c:v>
                </c:pt>
                <c:pt idx="5">
                  <c:v>4.3942087698568416E-2</c:v>
                </c:pt>
                <c:pt idx="6">
                  <c:v>4.6259648044907266E-2</c:v>
                </c:pt>
                <c:pt idx="7">
                  <c:v>4.8638723035565171E-2</c:v>
                </c:pt>
                <c:pt idx="8">
                  <c:v>4.7336035228315497E-2</c:v>
                </c:pt>
                <c:pt idx="9">
                  <c:v>4.9374167621079261E-2</c:v>
                </c:pt>
                <c:pt idx="10">
                  <c:v>4.735073453630758E-2</c:v>
                </c:pt>
                <c:pt idx="11">
                  <c:v>4.6141597243727919E-2</c:v>
                </c:pt>
                <c:pt idx="12">
                  <c:v>4.7676311540193292E-2</c:v>
                </c:pt>
                <c:pt idx="13">
                  <c:v>4.5769111277984095E-2</c:v>
                </c:pt>
                <c:pt idx="14">
                  <c:v>4.4512485221219901E-2</c:v>
                </c:pt>
                <c:pt idx="15">
                  <c:v>4.2477505652724568E-2</c:v>
                </c:pt>
                <c:pt idx="16">
                  <c:v>4.1811488627294301E-2</c:v>
                </c:pt>
                <c:pt idx="17">
                  <c:v>4.0938790897491584E-2</c:v>
                </c:pt>
                <c:pt idx="18">
                  <c:v>4.0033302544644357E-2</c:v>
                </c:pt>
                <c:pt idx="19">
                  <c:v>3.9512476639215477E-2</c:v>
                </c:pt>
                <c:pt idx="20">
                  <c:v>4.0363150664343879E-2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4035200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1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000000000000001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'B9'!$G$37</c:f>
              <c:strCache>
                <c:ptCount val="1"/>
                <c:pt idx="0">
                  <c:v> 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'B9'!$O$36:$AI$36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'B9'!$O$37:$AI$37</c:f>
              <c:numCache>
                <c:formatCode>#\ ##0.0</c:formatCode>
                <c:ptCount val="21"/>
                <c:pt idx="0">
                  <c:v>23.155999999999999</c:v>
                </c:pt>
                <c:pt idx="1">
                  <c:v>23.922000000000001</c:v>
                </c:pt>
                <c:pt idx="2">
                  <c:v>24.652000000000001</c:v>
                </c:pt>
                <c:pt idx="3">
                  <c:v>25.558</c:v>
                </c:pt>
                <c:pt idx="4">
                  <c:v>27.297000000000001</c:v>
                </c:pt>
                <c:pt idx="5">
                  <c:v>27.52</c:v>
                </c:pt>
                <c:pt idx="6">
                  <c:v>28.847000000000001</c:v>
                </c:pt>
                <c:pt idx="7">
                  <c:v>30.401</c:v>
                </c:pt>
                <c:pt idx="8">
                  <c:v>31.54</c:v>
                </c:pt>
                <c:pt idx="9">
                  <c:v>32.423000000000002</c:v>
                </c:pt>
                <c:pt idx="10">
                  <c:v>32.008000000000003</c:v>
                </c:pt>
                <c:pt idx="11">
                  <c:v>34.045999999999999</c:v>
                </c:pt>
                <c:pt idx="12">
                  <c:v>36.206000000000003</c:v>
                </c:pt>
                <c:pt idx="13">
                  <c:v>35.317999999999998</c:v>
                </c:pt>
                <c:pt idx="14">
                  <c:v>34.593000000000004</c:v>
                </c:pt>
                <c:pt idx="15">
                  <c:v>32.186</c:v>
                </c:pt>
                <c:pt idx="16">
                  <c:v>32.054000000000002</c:v>
                </c:pt>
                <c:pt idx="17">
                  <c:v>31.719000000000001</c:v>
                </c:pt>
                <c:pt idx="18">
                  <c:v>31.891999999999999</c:v>
                </c:pt>
                <c:pt idx="19">
                  <c:v>33.924999999999997</c:v>
                </c:pt>
                <c:pt idx="20">
                  <c:v>36.520000000000003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'B9'!$G$38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'B9'!$O$36:$AI$36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'B9'!$O$38:$AI$38</c:f>
              <c:numCache>
                <c:formatCode>0.00%</c:formatCode>
                <c:ptCount val="21"/>
                <c:pt idx="0">
                  <c:v>2.329736843164321E-2</c:v>
                </c:pt>
                <c:pt idx="1">
                  <c:v>2.2332610447090985E-2</c:v>
                </c:pt>
                <c:pt idx="2">
                  <c:v>2.183618081193886E-2</c:v>
                </c:pt>
                <c:pt idx="3">
                  <c:v>2.1527366574210793E-2</c:v>
                </c:pt>
                <c:pt idx="4">
                  <c:v>2.1556724502423227E-2</c:v>
                </c:pt>
                <c:pt idx="5">
                  <c:v>2.0823796029707204E-2</c:v>
                </c:pt>
                <c:pt idx="6">
                  <c:v>2.0804470289064361E-2</c:v>
                </c:pt>
                <c:pt idx="7">
                  <c:v>2.0573591821183471E-2</c:v>
                </c:pt>
                <c:pt idx="8">
                  <c:v>2.047532087632296E-2</c:v>
                </c:pt>
                <c:pt idx="9">
                  <c:v>1.9945385949338978E-2</c:v>
                </c:pt>
                <c:pt idx="10">
                  <c:v>1.8363003206985376E-2</c:v>
                </c:pt>
                <c:pt idx="11">
                  <c:v>1.8110846080682259E-2</c:v>
                </c:pt>
                <c:pt idx="12">
                  <c:v>1.9221152079946742E-2</c:v>
                </c:pt>
                <c:pt idx="13">
                  <c:v>1.8464359989669412E-2</c:v>
                </c:pt>
                <c:pt idx="14">
                  <c:v>1.772215969257614E-2</c:v>
                </c:pt>
                <c:pt idx="15">
                  <c:v>1.6334845555877546E-2</c:v>
                </c:pt>
                <c:pt idx="16">
                  <c:v>1.6053906347037634E-2</c:v>
                </c:pt>
                <c:pt idx="17">
                  <c:v>1.5515953515242263E-2</c:v>
                </c:pt>
                <c:pt idx="18">
                  <c:v>1.5007802250135059E-2</c:v>
                </c:pt>
                <c:pt idx="19">
                  <c:v>1.532934250789399E-2</c:v>
                </c:pt>
                <c:pt idx="20">
                  <c:v>1.5460786036183827E-2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3333333333333"/>
          <c:y val="4.8260949302598728E-2"/>
          <c:w val="0.71180796918392331"/>
          <c:h val="0.8971711336056246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'B10'!$F$3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AF-47C2-B663-20A6FF16083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30C-45EB-B015-41B736BD05D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AF-47C2-B663-20A6FF1608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AF-47C2-B663-20A6FF16083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0D6-4131-8933-1B1EFFE27C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AF-47C2-B663-20A6FF16083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AF-47C2-B663-20A6FF16083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AF-47C2-B663-20A6FF16083A}"/>
              </c:ext>
            </c:extLst>
          </c:dPt>
          <c:cat>
            <c:strRef>
              <c:f>'B10'!$D$4:$D$26</c:f>
              <c:strCache>
                <c:ptCount val="23"/>
                <c:pt idx="0">
                  <c:v>Portugalsko</c:v>
                </c:pt>
                <c:pt idx="1">
                  <c:v>Itálie</c:v>
                </c:pt>
                <c:pt idx="2">
                  <c:v>Španělsko</c:v>
                </c:pt>
                <c:pt idx="3">
                  <c:v>Rakousko</c:v>
                </c:pt>
                <c:pt idx="4">
                  <c:v>Belgie</c:v>
                </c:pt>
                <c:pt idx="5">
                  <c:v>Velká Británie</c:v>
                </c:pt>
                <c:pt idx="6">
                  <c:v>Finsko</c:v>
                </c:pt>
                <c:pt idx="7">
                  <c:v>Polsko</c:v>
                </c:pt>
                <c:pt idx="8">
                  <c:v>Slovinsko</c:v>
                </c:pt>
                <c:pt idx="9">
                  <c:v>Francie</c:v>
                </c:pt>
                <c:pt idx="10">
                  <c:v>EU28</c:v>
                </c:pt>
                <c:pt idx="11">
                  <c:v>Estonsko</c:v>
                </c:pt>
                <c:pt idx="12">
                  <c:v>Česko</c:v>
                </c:pt>
                <c:pt idx="13">
                  <c:v>Dánsko</c:v>
                </c:pt>
                <c:pt idx="14">
                  <c:v>Litva</c:v>
                </c:pt>
                <c:pt idx="15">
                  <c:v>Lotyšsko</c:v>
                </c:pt>
                <c:pt idx="16">
                  <c:v>Švédsko</c:v>
                </c:pt>
                <c:pt idx="17">
                  <c:v>Nizozemsko</c:v>
                </c:pt>
                <c:pt idx="18">
                  <c:v>Německo</c:v>
                </c:pt>
                <c:pt idx="19">
                  <c:v>Řecko</c:v>
                </c:pt>
                <c:pt idx="20">
                  <c:v>Maďarsko</c:v>
                </c:pt>
                <c:pt idx="21">
                  <c:v>Slovensko</c:v>
                </c:pt>
                <c:pt idx="22">
                  <c:v>Rumunsko</c:v>
                </c:pt>
              </c:strCache>
            </c:strRef>
          </c:cat>
          <c:val>
            <c:numRef>
              <c:f>'B10'!$F$4:$F$26</c:f>
              <c:numCache>
                <c:formatCode>0.0%</c:formatCode>
                <c:ptCount val="23"/>
                <c:pt idx="0">
                  <c:v>2.900151564044685E-2</c:v>
                </c:pt>
                <c:pt idx="1">
                  <c:v>3.0362307471368581E-2</c:v>
                </c:pt>
                <c:pt idx="2">
                  <c:v>3.1853820557916995E-2</c:v>
                </c:pt>
                <c:pt idx="3">
                  <c:v>3.2653354626589283E-2</c:v>
                </c:pt>
                <c:pt idx="4">
                  <c:v>3.3176178684062065E-2</c:v>
                </c:pt>
                <c:pt idx="5">
                  <c:v>3.4907104489248234E-2</c:v>
                </c:pt>
                <c:pt idx="6">
                  <c:v>3.5892278665764839E-2</c:v>
                </c:pt>
                <c:pt idx="7">
                  <c:v>3.6301244705152474E-2</c:v>
                </c:pt>
                <c:pt idx="8">
                  <c:v>3.6377453973581213E-2</c:v>
                </c:pt>
                <c:pt idx="9">
                  <c:v>3.647358586716494E-2</c:v>
                </c:pt>
                <c:pt idx="10">
                  <c:v>3.7506346760540189E-2</c:v>
                </c:pt>
                <c:pt idx="11">
                  <c:v>3.7773023089952742E-2</c:v>
                </c:pt>
                <c:pt idx="12">
                  <c:v>3.960836618726802E-2</c:v>
                </c:pt>
                <c:pt idx="13">
                  <c:v>4.1355005420083538E-2</c:v>
                </c:pt>
                <c:pt idx="14">
                  <c:v>4.1834993803415356E-2</c:v>
                </c:pt>
                <c:pt idx="15">
                  <c:v>4.2266690371306849E-2</c:v>
                </c:pt>
                <c:pt idx="16">
                  <c:v>4.269339000679348E-2</c:v>
                </c:pt>
                <c:pt idx="17">
                  <c:v>4.3555328828203448E-2</c:v>
                </c:pt>
                <c:pt idx="18">
                  <c:v>4.503819832044894E-2</c:v>
                </c:pt>
                <c:pt idx="19">
                  <c:v>4.6005670576872146E-2</c:v>
                </c:pt>
                <c:pt idx="20">
                  <c:v>4.6806159795594222E-2</c:v>
                </c:pt>
                <c:pt idx="21">
                  <c:v>4.7856786575571894E-2</c:v>
                </c:pt>
                <c:pt idx="22">
                  <c:v>5.1046767092520706E-2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AF-47C2-B663-20A6FF1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155520"/>
        <c:axId val="54157312"/>
      </c:barChart>
      <c:barChart>
        <c:barDir val="bar"/>
        <c:grouping val="clustered"/>
        <c:varyColors val="0"/>
        <c:ser>
          <c:idx val="0"/>
          <c:order val="0"/>
          <c:tx>
            <c:strRef>
              <c:f>'B10'!$E$3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'B10'!$D$4:$D$26</c:f>
              <c:strCache>
                <c:ptCount val="23"/>
                <c:pt idx="0">
                  <c:v>Portugalsko</c:v>
                </c:pt>
                <c:pt idx="1">
                  <c:v>Itálie</c:v>
                </c:pt>
                <c:pt idx="2">
                  <c:v>Španělsko</c:v>
                </c:pt>
                <c:pt idx="3">
                  <c:v>Rakousko</c:v>
                </c:pt>
                <c:pt idx="4">
                  <c:v>Belgie</c:v>
                </c:pt>
                <c:pt idx="5">
                  <c:v>Velká Británie</c:v>
                </c:pt>
                <c:pt idx="6">
                  <c:v>Finsko</c:v>
                </c:pt>
                <c:pt idx="7">
                  <c:v>Polsko</c:v>
                </c:pt>
                <c:pt idx="8">
                  <c:v>Slovinsko</c:v>
                </c:pt>
                <c:pt idx="9">
                  <c:v>Francie</c:v>
                </c:pt>
                <c:pt idx="10">
                  <c:v>EU28</c:v>
                </c:pt>
                <c:pt idx="11">
                  <c:v>Estonsko</c:v>
                </c:pt>
                <c:pt idx="12">
                  <c:v>Česko</c:v>
                </c:pt>
                <c:pt idx="13">
                  <c:v>Dánsko</c:v>
                </c:pt>
                <c:pt idx="14">
                  <c:v>Litva</c:v>
                </c:pt>
                <c:pt idx="15">
                  <c:v>Lotyšsko</c:v>
                </c:pt>
                <c:pt idx="16">
                  <c:v>Švédsko</c:v>
                </c:pt>
                <c:pt idx="17">
                  <c:v>Nizozemsko</c:v>
                </c:pt>
                <c:pt idx="18">
                  <c:v>Německo</c:v>
                </c:pt>
                <c:pt idx="19">
                  <c:v>Řecko</c:v>
                </c:pt>
                <c:pt idx="20">
                  <c:v>Maďarsko</c:v>
                </c:pt>
                <c:pt idx="21">
                  <c:v>Slovensko</c:v>
                </c:pt>
                <c:pt idx="22">
                  <c:v>Rumunsko</c:v>
                </c:pt>
              </c:strCache>
            </c:strRef>
          </c:cat>
          <c:val>
            <c:numRef>
              <c:f>'B10'!$E$4:$E$26</c:f>
              <c:numCache>
                <c:formatCode>0.0%</c:formatCode>
                <c:ptCount val="23"/>
                <c:pt idx="0">
                  <c:v>4.5130722233319917E-2</c:v>
                </c:pt>
                <c:pt idx="1">
                  <c:v>3.8600044566612285E-2</c:v>
                </c:pt>
                <c:pt idx="2">
                  <c:v>3.7305636417117184E-2</c:v>
                </c:pt>
                <c:pt idx="3">
                  <c:v>4.2339923452849773E-2</c:v>
                </c:pt>
                <c:pt idx="4">
                  <c:v>4.2438784129617983E-2</c:v>
                </c:pt>
                <c:pt idx="5">
                  <c:v>4.4221754378725359E-2</c:v>
                </c:pt>
                <c:pt idx="6">
                  <c:v>4.8376360093436453E-2</c:v>
                </c:pt>
                <c:pt idx="7">
                  <c:v>4.8263229485936913E-2</c:v>
                </c:pt>
                <c:pt idx="8">
                  <c:v>4.8455816581140246E-2</c:v>
                </c:pt>
                <c:pt idx="9">
                  <c:v>5.1001921159504873E-2</c:v>
                </c:pt>
                <c:pt idx="10">
                  <c:v>4.5065786084274882E-2</c:v>
                </c:pt>
                <c:pt idx="11">
                  <c:v>4.8250383199486442E-2</c:v>
                </c:pt>
                <c:pt idx="12">
                  <c:v>4.9373844697626706E-2</c:v>
                </c:pt>
                <c:pt idx="13">
                  <c:v>4.5003164584232994E-2</c:v>
                </c:pt>
                <c:pt idx="14">
                  <c:v>3.9802210662362801E-2</c:v>
                </c:pt>
                <c:pt idx="15">
                  <c:v>4.5487223057316513E-2</c:v>
                </c:pt>
                <c:pt idx="16">
                  <c:v>5.1945483610474789E-2</c:v>
                </c:pt>
                <c:pt idx="17">
                  <c:v>6.2810188132709333E-2</c:v>
                </c:pt>
                <c:pt idx="18">
                  <c:v>4.5689322803788721E-2</c:v>
                </c:pt>
                <c:pt idx="19">
                  <c:v>4.0517218783324621E-2</c:v>
                </c:pt>
                <c:pt idx="20">
                  <c:v>5.5924079215399519E-2</c:v>
                </c:pt>
                <c:pt idx="21">
                  <c:v>4.9263722615282668E-2</c:v>
                </c:pt>
                <c:pt idx="22">
                  <c:v>2.9454216048916737E-2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AF-47C2-B663-20A6FF1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4158848"/>
        <c:axId val="54160384"/>
      </c:barChart>
      <c:catAx>
        <c:axId val="5415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57312"/>
        <c:scaling>
          <c:orientation val="minMax"/>
          <c:max val="6.5000000000000016E-2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5520"/>
        <c:crosses val="autoZero"/>
        <c:crossBetween val="between"/>
        <c:majorUnit val="1.0000000000000005E-2"/>
        <c:minorUnit val="1.0000000000000039E-3"/>
      </c:valAx>
      <c:catAx>
        <c:axId val="54158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4160384"/>
        <c:crosses val="autoZero"/>
        <c:auto val="1"/>
        <c:lblAlgn val="ctr"/>
        <c:lblOffset val="100"/>
        <c:noMultiLvlLbl val="0"/>
      </c:catAx>
      <c:valAx>
        <c:axId val="54160384"/>
        <c:scaling>
          <c:orientation val="minMax"/>
          <c:max val="6.5000000000000016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158848"/>
        <c:crosses val="max"/>
        <c:crossBetween val="between"/>
        <c:majorUnit val="5.000000000000001E-3"/>
        <c:minorUnit val="1.0000000000000041E-3"/>
      </c:valAx>
      <c:spPr>
        <a:noFill/>
        <a:ln w="635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555555555555552"/>
          <c:y val="9.6394787201722829E-3"/>
          <c:w val="0.39114609453649457"/>
          <c:h val="2.51283749913077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'B1'!$G$31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'B1'!$L$31:$V$31</c:f>
              <c:numCache>
                <c:formatCode>#\ ##0.0</c:formatCode>
                <c:ptCount val="11"/>
                <c:pt idx="0">
                  <c:v>137.69499999999999</c:v>
                </c:pt>
                <c:pt idx="1">
                  <c:v>142.23500000000001</c:v>
                </c:pt>
                <c:pt idx="2">
                  <c:v>140.364</c:v>
                </c:pt>
                <c:pt idx="3">
                  <c:v>136.51900000000001</c:v>
                </c:pt>
                <c:pt idx="4">
                  <c:v>147.363</c:v>
                </c:pt>
                <c:pt idx="5">
                  <c:v>151.50399999999999</c:v>
                </c:pt>
                <c:pt idx="6">
                  <c:v>149.58799999999999</c:v>
                </c:pt>
                <c:pt idx="7">
                  <c:v>155.15600000000001</c:v>
                </c:pt>
                <c:pt idx="8">
                  <c:v>192.24700000000001</c:v>
                </c:pt>
                <c:pt idx="9">
                  <c:v>191.27600000000001</c:v>
                </c:pt>
                <c:pt idx="10">
                  <c:v>200.06299999999999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'B1'!$G$32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'B1'!$L$32:$V$32</c:f>
              <c:numCache>
                <c:formatCode>0.00%</c:formatCode>
                <c:ptCount val="11"/>
                <c:pt idx="0">
                  <c:v>0.12160646471783096</c:v>
                </c:pt>
                <c:pt idx="1">
                  <c:v>0.12206917267421903</c:v>
                </c:pt>
                <c:pt idx="2">
                  <c:v>0.13200864483388414</c:v>
                </c:pt>
                <c:pt idx="3">
                  <c:v>0.12804438254149139</c:v>
                </c:pt>
                <c:pt idx="4">
                  <c:v>0.13810745283346001</c:v>
                </c:pt>
                <c:pt idx="5">
                  <c:v>0.14402301265372744</c:v>
                </c:pt>
                <c:pt idx="6">
                  <c:v>0.14564268529796348</c:v>
                </c:pt>
                <c:pt idx="7">
                  <c:v>0.14312293891105321</c:v>
                </c:pt>
                <c:pt idx="8">
                  <c:v>0.15805808735630672</c:v>
                </c:pt>
                <c:pt idx="9">
                  <c:v>0.1609097547269491</c:v>
                </c:pt>
                <c:pt idx="10">
                  <c:v>0.16054668190309884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'B1'!$G$33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'B1'!$L$33:$V$33</c:f>
              <c:numCache>
                <c:formatCode>0.00%</c:formatCode>
                <c:ptCount val="11"/>
                <c:pt idx="0">
                  <c:v>3.5856980399295121E-2</c:v>
                </c:pt>
                <c:pt idx="1">
                  <c:v>3.5345642286245656E-2</c:v>
                </c:pt>
                <c:pt idx="2">
                  <c:v>3.5712313909315799E-2</c:v>
                </c:pt>
                <c:pt idx="3">
                  <c:v>3.4453057491500239E-2</c:v>
                </c:pt>
                <c:pt idx="4">
                  <c:v>3.6532461688922602E-2</c:v>
                </c:pt>
                <c:pt idx="5">
                  <c:v>3.7317065000423651E-2</c:v>
                </c:pt>
                <c:pt idx="6">
                  <c:v>3.6501544119656587E-2</c:v>
                </c:pt>
                <c:pt idx="7">
                  <c:v>3.5967452279191223E-2</c:v>
                </c:pt>
                <c:pt idx="8">
                  <c:v>4.1831174361365624E-2</c:v>
                </c:pt>
                <c:pt idx="9">
                  <c:v>4.0116694875618454E-2</c:v>
                </c:pt>
                <c:pt idx="10">
                  <c:v>3.9654221012180316E-2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25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802280300068876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'B10'!$E$35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'B10'!$D$36:$D$58</c:f>
              <c:strCache>
                <c:ptCount val="23"/>
                <c:pt idx="0">
                  <c:v>Rakousko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Finsko</c:v>
                </c:pt>
                <c:pt idx="4">
                  <c:v>Nizozemsko</c:v>
                </c:pt>
                <c:pt idx="5">
                  <c:v>Německo</c:v>
                </c:pt>
                <c:pt idx="6">
                  <c:v>Litva</c:v>
                </c:pt>
                <c:pt idx="7">
                  <c:v>Francie</c:v>
                </c:pt>
                <c:pt idx="8">
                  <c:v>Itálie</c:v>
                </c:pt>
                <c:pt idx="9">
                  <c:v>Estonsko</c:v>
                </c:pt>
                <c:pt idx="10">
                  <c:v>EU28</c:v>
                </c:pt>
                <c:pt idx="11">
                  <c:v>Lotyšsko</c:v>
                </c:pt>
                <c:pt idx="12">
                  <c:v>Bulharsko</c:v>
                </c:pt>
                <c:pt idx="13">
                  <c:v>Polsko</c:v>
                </c:pt>
                <c:pt idx="14">
                  <c:v>Česko</c:v>
                </c:pt>
                <c:pt idx="15">
                  <c:v>Švédsko</c:v>
                </c:pt>
                <c:pt idx="16">
                  <c:v>Slovensko</c:v>
                </c:pt>
                <c:pt idx="17">
                  <c:v>Belgie</c:v>
                </c:pt>
                <c:pt idx="18">
                  <c:v>Slovinsko</c:v>
                </c:pt>
                <c:pt idx="19">
                  <c:v>Španělsko</c:v>
                </c:pt>
                <c:pt idx="20">
                  <c:v>Portugalsko</c:v>
                </c:pt>
                <c:pt idx="21">
                  <c:v>Maďarsko</c:v>
                </c:pt>
                <c:pt idx="22">
                  <c:v>Rumunsko</c:v>
                </c:pt>
              </c:strCache>
            </c:strRef>
          </c:cat>
          <c:val>
            <c:numRef>
              <c:f>'B10'!$E$36:$E$58</c:f>
              <c:numCache>
                <c:formatCode>0%</c:formatCode>
                <c:ptCount val="23"/>
                <c:pt idx="0">
                  <c:v>0.4436175455889601</c:v>
                </c:pt>
                <c:pt idx="1">
                  <c:v>0.46899593867200401</c:v>
                </c:pt>
                <c:pt idx="2">
                  <c:v>0.50628397293885496</c:v>
                </c:pt>
                <c:pt idx="3">
                  <c:v>0.50756260848003965</c:v>
                </c:pt>
                <c:pt idx="4">
                  <c:v>0.51052631578947372</c:v>
                </c:pt>
                <c:pt idx="5">
                  <c:v>0.51477024070021882</c:v>
                </c:pt>
                <c:pt idx="6">
                  <c:v>0.53650091372511299</c:v>
                </c:pt>
                <c:pt idx="7">
                  <c:v>0.54862146050670646</c:v>
                </c:pt>
                <c:pt idx="8">
                  <c:v>0.55015249988023562</c:v>
                </c:pt>
                <c:pt idx="9">
                  <c:v>0.55510974746282749</c:v>
                </c:pt>
                <c:pt idx="10">
                  <c:v>0.56514531254825728</c:v>
                </c:pt>
                <c:pt idx="11">
                  <c:v>0.59479669730487605</c:v>
                </c:pt>
                <c:pt idx="12">
                  <c:v>0.61704582921200135</c:v>
                </c:pt>
                <c:pt idx="13">
                  <c:v>0.62318180302912451</c:v>
                </c:pt>
                <c:pt idx="14">
                  <c:v>0.63228912797955172</c:v>
                </c:pt>
                <c:pt idx="15">
                  <c:v>0.64498607242339834</c:v>
                </c:pt>
                <c:pt idx="16">
                  <c:v>0.65084146108242491</c:v>
                </c:pt>
                <c:pt idx="17">
                  <c:v>0.65133373197018973</c:v>
                </c:pt>
                <c:pt idx="18">
                  <c:v>0.69798333534597268</c:v>
                </c:pt>
                <c:pt idx="19">
                  <c:v>0.71990718818069888</c:v>
                </c:pt>
                <c:pt idx="20">
                  <c:v>0.74563360356929109</c:v>
                </c:pt>
                <c:pt idx="21">
                  <c:v>0.77810563588079085</c:v>
                </c:pt>
                <c:pt idx="22">
                  <c:v>0.78721442282359144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'B10'!$F$35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'B10'!$D$36:$D$58</c:f>
              <c:strCache>
                <c:ptCount val="23"/>
                <c:pt idx="0">
                  <c:v>Rakousko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Finsko</c:v>
                </c:pt>
                <c:pt idx="4">
                  <c:v>Nizozemsko</c:v>
                </c:pt>
                <c:pt idx="5">
                  <c:v>Německo</c:v>
                </c:pt>
                <c:pt idx="6">
                  <c:v>Litva</c:v>
                </c:pt>
                <c:pt idx="7">
                  <c:v>Francie</c:v>
                </c:pt>
                <c:pt idx="8">
                  <c:v>Itálie</c:v>
                </c:pt>
                <c:pt idx="9">
                  <c:v>Estonsko</c:v>
                </c:pt>
                <c:pt idx="10">
                  <c:v>EU28</c:v>
                </c:pt>
                <c:pt idx="11">
                  <c:v>Lotyšsko</c:v>
                </c:pt>
                <c:pt idx="12">
                  <c:v>Bulharsko</c:v>
                </c:pt>
                <c:pt idx="13">
                  <c:v>Polsko</c:v>
                </c:pt>
                <c:pt idx="14">
                  <c:v>Česko</c:v>
                </c:pt>
                <c:pt idx="15">
                  <c:v>Švédsko</c:v>
                </c:pt>
                <c:pt idx="16">
                  <c:v>Slovensko</c:v>
                </c:pt>
                <c:pt idx="17">
                  <c:v>Belgie</c:v>
                </c:pt>
                <c:pt idx="18">
                  <c:v>Slovinsko</c:v>
                </c:pt>
                <c:pt idx="19">
                  <c:v>Španělsko</c:v>
                </c:pt>
                <c:pt idx="20">
                  <c:v>Portugalsko</c:v>
                </c:pt>
                <c:pt idx="21">
                  <c:v>Maďarsko</c:v>
                </c:pt>
                <c:pt idx="22">
                  <c:v>Rumunsko</c:v>
                </c:pt>
              </c:strCache>
            </c:strRef>
          </c:cat>
          <c:val>
            <c:numRef>
              <c:f>'B10'!$F$36:$F$58</c:f>
              <c:numCache>
                <c:formatCode>0%</c:formatCode>
                <c:ptCount val="23"/>
                <c:pt idx="0">
                  <c:v>0.55638245441103984</c:v>
                </c:pt>
                <c:pt idx="1">
                  <c:v>0.53100406132799605</c:v>
                </c:pt>
                <c:pt idx="2">
                  <c:v>0.49371602706114504</c:v>
                </c:pt>
                <c:pt idx="3">
                  <c:v>0.49243739151996035</c:v>
                </c:pt>
                <c:pt idx="4">
                  <c:v>0.48947368421052634</c:v>
                </c:pt>
                <c:pt idx="5">
                  <c:v>0.48522975929978118</c:v>
                </c:pt>
                <c:pt idx="6">
                  <c:v>0.46349908627488701</c:v>
                </c:pt>
                <c:pt idx="7">
                  <c:v>0.4513785394932936</c:v>
                </c:pt>
                <c:pt idx="8">
                  <c:v>0.44984750011976427</c:v>
                </c:pt>
                <c:pt idx="9">
                  <c:v>0.44489025253717251</c:v>
                </c:pt>
                <c:pt idx="10">
                  <c:v>0.43485468745174266</c:v>
                </c:pt>
                <c:pt idx="11">
                  <c:v>0.40520330269512383</c:v>
                </c:pt>
                <c:pt idx="12">
                  <c:v>0.38295417078799865</c:v>
                </c:pt>
                <c:pt idx="13">
                  <c:v>0.37681819697087554</c:v>
                </c:pt>
                <c:pt idx="14">
                  <c:v>0.36771087202044817</c:v>
                </c:pt>
                <c:pt idx="15">
                  <c:v>0.35501392757660166</c:v>
                </c:pt>
                <c:pt idx="16">
                  <c:v>0.34915853891757503</c:v>
                </c:pt>
                <c:pt idx="17">
                  <c:v>0.34866626802981027</c:v>
                </c:pt>
                <c:pt idx="18">
                  <c:v>0.30201666465402732</c:v>
                </c:pt>
                <c:pt idx="19">
                  <c:v>0.28009281181930107</c:v>
                </c:pt>
                <c:pt idx="20">
                  <c:v>0.25436639643070896</c:v>
                </c:pt>
                <c:pt idx="21">
                  <c:v>0.22189436411920924</c:v>
                </c:pt>
                <c:pt idx="22">
                  <c:v>0.21278557717640859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6350">
          <a:solidFill>
            <a:srgbClr val="86868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63909519236557E-2"/>
          <c:y val="0.18862752732256458"/>
          <c:w val="0.8785143788532408"/>
          <c:h val="0.75873270522121128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'B11'!$G$26</c:f>
              <c:strCache>
                <c:ptCount val="1"/>
                <c:pt idx="0">
                  <c:v>  Telefonní vybavení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'B11'!$H$25:$L$25</c15:sqref>
                  </c15:fullRef>
                </c:ext>
              </c:extLst>
              <c:f>('B11'!$H$25,'B11'!$J$25,'B11'!$L$25)</c:f>
              <c:numCache>
                <c:formatCode>@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'B11'!$H$26:$L$26</c15:sqref>
                  </c15:fullRef>
                </c:ext>
              </c:extLst>
              <c:f>('B11'!$H$26,'B11'!$J$26,'B11'!$L$26)</c:f>
              <c:numCache>
                <c:formatCode>0%</c:formatCode>
                <c:ptCount val="3"/>
                <c:pt idx="0">
                  <c:v>0.12844587586658662</c:v>
                </c:pt>
                <c:pt idx="1">
                  <c:v>8.0684023827053072E-2</c:v>
                </c:pt>
                <c:pt idx="2">
                  <c:v>7.9947250019393373E-2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C68-996B-3D0F0421B19C}"/>
            </c:ext>
          </c:extLst>
        </c:ser>
        <c:ser>
          <c:idx val="0"/>
          <c:order val="1"/>
          <c:tx>
            <c:strRef>
              <c:f>'B11'!$G$27</c:f>
              <c:strCache>
                <c:ptCount val="1"/>
                <c:pt idx="0">
                  <c:v>  Telekomunikační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'B11'!$H$25:$L$25</c15:sqref>
                  </c15:fullRef>
                </c:ext>
              </c:extLst>
              <c:f>('B11'!$H$25,'B11'!$J$25,'B11'!$L$25)</c:f>
              <c:numCache>
                <c:formatCode>@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'B11'!$H$27:$L$27</c15:sqref>
                  </c15:fullRef>
                </c:ext>
              </c:extLst>
              <c:f>('B11'!$H$27,'B11'!$J$27,'B11'!$L$27)</c:f>
              <c:numCache>
                <c:formatCode>0%</c:formatCode>
                <c:ptCount val="3"/>
                <c:pt idx="0">
                  <c:v>0.87155412413341338</c:v>
                </c:pt>
                <c:pt idx="1">
                  <c:v>0.91931597617294691</c:v>
                </c:pt>
                <c:pt idx="2">
                  <c:v>0.9200527499806066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A-4C68-996B-3D0F0421B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6778752"/>
        <c:axId val="56780288"/>
      </c:barChart>
      <c:catAx>
        <c:axId val="5677875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78028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67802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6778752"/>
        <c:crosses val="autoZero"/>
        <c:crossBetween val="between"/>
        <c:majorUnit val="0.25"/>
        <c:minorUnit val="5.00000000000000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'B11'!$G$12</c:f>
              <c:strCache>
                <c:ptCount val="1"/>
                <c:pt idx="0">
                  <c:v> 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'B11'!$O$11:$AI$11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'B11'!$O$12:$AI$12</c:f>
              <c:numCache>
                <c:formatCode>#\ ##0.0</c:formatCode>
                <c:ptCount val="21"/>
                <c:pt idx="0">
                  <c:v>18.318999999999999</c:v>
                </c:pt>
                <c:pt idx="1">
                  <c:v>19.045999999999999</c:v>
                </c:pt>
                <c:pt idx="2">
                  <c:v>21.045999999999999</c:v>
                </c:pt>
                <c:pt idx="3">
                  <c:v>24.782</c:v>
                </c:pt>
                <c:pt idx="4">
                  <c:v>31.82</c:v>
                </c:pt>
                <c:pt idx="5">
                  <c:v>38.038000000000004</c:v>
                </c:pt>
                <c:pt idx="6">
                  <c:v>42.623999999999995</c:v>
                </c:pt>
                <c:pt idx="7">
                  <c:v>48.765000000000001</c:v>
                </c:pt>
                <c:pt idx="8">
                  <c:v>49.656999999999996</c:v>
                </c:pt>
                <c:pt idx="9">
                  <c:v>58.174999999999997</c:v>
                </c:pt>
                <c:pt idx="10">
                  <c:v>60.048999999999999</c:v>
                </c:pt>
                <c:pt idx="11">
                  <c:v>60.853999999999999</c:v>
                </c:pt>
                <c:pt idx="12">
                  <c:v>61.08</c:v>
                </c:pt>
                <c:pt idx="13">
                  <c:v>60.265999999999998</c:v>
                </c:pt>
                <c:pt idx="14">
                  <c:v>59.981999999999999</c:v>
                </c:pt>
                <c:pt idx="15">
                  <c:v>58.552</c:v>
                </c:pt>
                <c:pt idx="16">
                  <c:v>58.225999999999999</c:v>
                </c:pt>
                <c:pt idx="17">
                  <c:v>59.201999999999998</c:v>
                </c:pt>
                <c:pt idx="18">
                  <c:v>60.463999999999999</c:v>
                </c:pt>
                <c:pt idx="19">
                  <c:v>62.573</c:v>
                </c:pt>
                <c:pt idx="20">
                  <c:v>64.78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512320"/>
        <c:axId val="165513856"/>
      </c:barChart>
      <c:lineChart>
        <c:grouping val="standard"/>
        <c:varyColors val="0"/>
        <c:ser>
          <c:idx val="3"/>
          <c:order val="1"/>
          <c:tx>
            <c:strRef>
              <c:f>'B11'!$G$13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'B11'!$O$11:$AI$11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'B11'!$O$13:$AI$13</c:f>
              <c:numCache>
                <c:formatCode>0.00%</c:formatCode>
                <c:ptCount val="21"/>
                <c:pt idx="0">
                  <c:v>1.8430838326968041E-2</c:v>
                </c:pt>
                <c:pt idx="1">
                  <c:v>1.7780574307135474E-2</c:v>
                </c:pt>
                <c:pt idx="2">
                  <c:v>1.8642068041865377E-2</c:v>
                </c:pt>
                <c:pt idx="3">
                  <c:v>2.0873745928558254E-2</c:v>
                </c:pt>
                <c:pt idx="4">
                  <c:v>2.512858459417178E-2</c:v>
                </c:pt>
                <c:pt idx="5">
                  <c:v>2.8782541910537886E-2</c:v>
                </c:pt>
                <c:pt idx="6">
                  <c:v>3.0740449322323966E-2</c:v>
                </c:pt>
                <c:pt idx="7">
                  <c:v>3.3001256707345543E-2</c:v>
                </c:pt>
                <c:pt idx="8">
                  <c:v>3.2204810337115704E-2</c:v>
                </c:pt>
                <c:pt idx="9">
                  <c:v>3.4915066169862001E-2</c:v>
                </c:pt>
                <c:pt idx="10">
                  <c:v>3.4286632206394468E-2</c:v>
                </c:pt>
                <c:pt idx="11">
                  <c:v>3.2257584043134946E-2</c:v>
                </c:pt>
                <c:pt idx="12">
                  <c:v>3.3054371981266199E-2</c:v>
                </c:pt>
                <c:pt idx="13">
                  <c:v>3.1902490947664272E-2</c:v>
                </c:pt>
                <c:pt idx="14">
                  <c:v>3.0942697172026315E-2</c:v>
                </c:pt>
                <c:pt idx="15">
                  <c:v>2.9878364119978341E-2</c:v>
                </c:pt>
                <c:pt idx="16">
                  <c:v>2.9153361033091463E-2</c:v>
                </c:pt>
                <c:pt idx="17">
                  <c:v>2.8815482005182257E-2</c:v>
                </c:pt>
                <c:pt idx="18">
                  <c:v>2.8295156581466224E-2</c:v>
                </c:pt>
                <c:pt idx="19">
                  <c:v>2.8122848017871956E-2</c:v>
                </c:pt>
                <c:pt idx="20">
                  <c:v>2.7287101970488187E-2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26272"/>
        <c:axId val="166794368"/>
      </c:lineChart>
      <c:catAx>
        <c:axId val="165512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138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5513856"/>
        <c:scaling>
          <c:orientation val="minMax"/>
          <c:max val="8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512320"/>
        <c:crosses val="autoZero"/>
        <c:crossBetween val="between"/>
        <c:majorUnit val="10"/>
        <c:minorUnit val="5"/>
      </c:valAx>
      <c:catAx>
        <c:axId val="1667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794368"/>
        <c:crosses val="autoZero"/>
        <c:auto val="0"/>
        <c:lblAlgn val="ctr"/>
        <c:lblOffset val="100"/>
        <c:noMultiLvlLbl val="0"/>
      </c:catAx>
      <c:valAx>
        <c:axId val="166794368"/>
        <c:scaling>
          <c:orientation val="minMax"/>
          <c:max val="4.0000000000000008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6672627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'B11'!$G$34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'B11'!$O$33:$AI$33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'B11'!$O$34:$AI$34</c:f>
              <c:numCache>
                <c:formatCode>#\ ##0.0</c:formatCode>
                <c:ptCount val="21"/>
                <c:pt idx="0">
                  <c:v>15.965999999999999</c:v>
                </c:pt>
                <c:pt idx="1">
                  <c:v>16.585000000000001</c:v>
                </c:pt>
                <c:pt idx="2">
                  <c:v>18.111000000000001</c:v>
                </c:pt>
                <c:pt idx="3">
                  <c:v>20.957000000000001</c:v>
                </c:pt>
                <c:pt idx="4">
                  <c:v>26.864000000000001</c:v>
                </c:pt>
                <c:pt idx="5">
                  <c:v>33.362000000000002</c:v>
                </c:pt>
                <c:pt idx="6">
                  <c:v>38.165999999999997</c:v>
                </c:pt>
                <c:pt idx="7">
                  <c:v>44.311</c:v>
                </c:pt>
                <c:pt idx="8">
                  <c:v>44.744</c:v>
                </c:pt>
                <c:pt idx="9">
                  <c:v>52.433</c:v>
                </c:pt>
                <c:pt idx="10">
                  <c:v>55.098999999999997</c:v>
                </c:pt>
                <c:pt idx="11">
                  <c:v>56.287999999999997</c:v>
                </c:pt>
                <c:pt idx="12">
                  <c:v>56.481999999999999</c:v>
                </c:pt>
                <c:pt idx="13">
                  <c:v>55.363999999999997</c:v>
                </c:pt>
                <c:pt idx="14">
                  <c:v>55.838999999999999</c:v>
                </c:pt>
                <c:pt idx="15">
                  <c:v>54.936</c:v>
                </c:pt>
                <c:pt idx="16">
                  <c:v>55.048000000000002</c:v>
                </c:pt>
                <c:pt idx="17">
                  <c:v>55.790999999999997</c:v>
                </c:pt>
                <c:pt idx="18">
                  <c:v>57.067</c:v>
                </c:pt>
                <c:pt idx="19">
                  <c:v>57.652000000000001</c:v>
                </c:pt>
                <c:pt idx="20">
                  <c:v>59.424999999999997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445888"/>
        <c:axId val="155758976"/>
      </c:barChart>
      <c:lineChart>
        <c:grouping val="standard"/>
        <c:varyColors val="0"/>
        <c:ser>
          <c:idx val="3"/>
          <c:order val="1"/>
          <c:tx>
            <c:strRef>
              <c:f>'B11'!$G$35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'B11'!$O$33:$AI$33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'B11'!$O$35:$AI$35</c:f>
              <c:numCache>
                <c:formatCode>0.00%</c:formatCode>
                <c:ptCount val="21"/>
                <c:pt idx="0">
                  <c:v>1.6063473155105177E-2</c:v>
                </c:pt>
                <c:pt idx="1">
                  <c:v>1.5483084368573026E-2</c:v>
                </c:pt>
                <c:pt idx="2">
                  <c:v>1.6042311807765077E-2</c:v>
                </c:pt>
                <c:pt idx="3">
                  <c:v>1.7651968905850832E-2</c:v>
                </c:pt>
                <c:pt idx="4">
                  <c:v>2.1214779903765892E-2</c:v>
                </c:pt>
                <c:pt idx="5">
                  <c:v>2.5244312614211183E-2</c:v>
                </c:pt>
                <c:pt idx="6">
                  <c:v>2.7525337575915364E-2</c:v>
                </c:pt>
                <c:pt idx="7">
                  <c:v>2.9987053951793057E-2</c:v>
                </c:pt>
                <c:pt idx="8">
                  <c:v>2.9047170491128548E-2</c:v>
                </c:pt>
                <c:pt idx="9">
                  <c:v>3.225477042475066E-2</c:v>
                </c:pt>
                <c:pt idx="10">
                  <c:v>3.1610319723246912E-2</c:v>
                </c:pt>
                <c:pt idx="11">
                  <c:v>2.9942527879617077E-2</c:v>
                </c:pt>
                <c:pt idx="12">
                  <c:v>2.9985337009875487E-2</c:v>
                </c:pt>
                <c:pt idx="13">
                  <c:v>2.8944470991224224E-2</c:v>
                </c:pt>
                <c:pt idx="14">
                  <c:v>2.8606587317485013E-2</c:v>
                </c:pt>
                <c:pt idx="15">
                  <c:v>2.7880789021863198E-2</c:v>
                </c:pt>
                <c:pt idx="16">
                  <c:v>2.7570207668051655E-2</c:v>
                </c:pt>
                <c:pt idx="17">
                  <c:v>2.7291231204290209E-2</c:v>
                </c:pt>
                <c:pt idx="18">
                  <c:v>2.6854704973299177E-2</c:v>
                </c:pt>
                <c:pt idx="19">
                  <c:v>2.6050619138249208E-2</c:v>
                </c:pt>
                <c:pt idx="20">
                  <c:v>2.5157645405263523E-2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0512"/>
        <c:axId val="155919488"/>
      </c:lineChart>
      <c:catAx>
        <c:axId val="1554458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89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5758976"/>
        <c:scaling>
          <c:orientation val="minMax"/>
          <c:max val="7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55445888"/>
        <c:crosses val="autoZero"/>
        <c:crossBetween val="between"/>
        <c:majorUnit val="10"/>
        <c:minorUnit val="5"/>
      </c:valAx>
      <c:catAx>
        <c:axId val="15576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919488"/>
        <c:crosses val="autoZero"/>
        <c:auto val="0"/>
        <c:lblAlgn val="ctr"/>
        <c:lblOffset val="100"/>
        <c:noMultiLvlLbl val="0"/>
      </c:catAx>
      <c:valAx>
        <c:axId val="155919488"/>
        <c:scaling>
          <c:orientation val="minMax"/>
          <c:max val="3.5000000000000003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5576051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3333333333333"/>
          <c:y val="6.2699846115907648E-2"/>
          <c:w val="0.70261272513349637"/>
          <c:h val="0.880449831994941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'B12'!$F$3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0F6-4B5F-BF9E-F00EEEFA348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E06-46A0-A82C-89B91EE998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0F6-4B5F-BF9E-F00EEEFA348B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0F6-4B5F-BF9E-F00EEEFA348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BD23-44D4-BFB5-2B179BFDA10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2AF-421C-9E04-2552C4DAF8F0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0F6-4B5F-BF9E-F00EEEFA348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0F6-4B5F-BF9E-F00EEEFA348B}"/>
              </c:ext>
            </c:extLst>
          </c:dPt>
          <c:cat>
            <c:strRef>
              <c:f>'B12'!$D$4:$D$27</c:f>
              <c:strCache>
                <c:ptCount val="24"/>
                <c:pt idx="0">
                  <c:v>Rakousko</c:v>
                </c:pt>
                <c:pt idx="1">
                  <c:v>Dánsko</c:v>
                </c:pt>
                <c:pt idx="2">
                  <c:v>Itálie</c:v>
                </c:pt>
                <c:pt idx="3">
                  <c:v>Velká Británie</c:v>
                </c:pt>
                <c:pt idx="4">
                  <c:v>Finsko</c:v>
                </c:pt>
                <c:pt idx="5">
                  <c:v>Francie</c:v>
                </c:pt>
                <c:pt idx="6">
                  <c:v>Estonsko</c:v>
                </c:pt>
                <c:pt idx="7">
                  <c:v>EU28</c:v>
                </c:pt>
                <c:pt idx="8">
                  <c:v>Belgie</c:v>
                </c:pt>
                <c:pt idx="9">
                  <c:v>Portugalsko</c:v>
                </c:pt>
                <c:pt idx="10">
                  <c:v>Nizozemsko</c:v>
                </c:pt>
                <c:pt idx="11">
                  <c:v>Litva</c:v>
                </c:pt>
                <c:pt idx="12">
                  <c:v>Polsko</c:v>
                </c:pt>
                <c:pt idx="13">
                  <c:v>Španělsko</c:v>
                </c:pt>
                <c:pt idx="14">
                  <c:v>Německo</c:v>
                </c:pt>
                <c:pt idx="15">
                  <c:v>Česko</c:v>
                </c:pt>
                <c:pt idx="16">
                  <c:v>Lotyšsko</c:v>
                </c:pt>
                <c:pt idx="17">
                  <c:v>Slovinsko</c:v>
                </c:pt>
                <c:pt idx="18">
                  <c:v>Švédsko</c:v>
                </c:pt>
                <c:pt idx="19">
                  <c:v>Slovensko</c:v>
                </c:pt>
                <c:pt idx="20">
                  <c:v>Bulharsko</c:v>
                </c:pt>
                <c:pt idx="21">
                  <c:v>Maďarsko</c:v>
                </c:pt>
                <c:pt idx="22">
                  <c:v>Rumunsko</c:v>
                </c:pt>
                <c:pt idx="23">
                  <c:v>Řecko</c:v>
                </c:pt>
              </c:strCache>
            </c:strRef>
          </c:cat>
          <c:val>
            <c:numRef>
              <c:f>'B12'!$F$4:$F$27</c:f>
              <c:numCache>
                <c:formatCode>0.0%</c:formatCode>
                <c:ptCount val="24"/>
                <c:pt idx="0">
                  <c:v>1.4485601034693452E-2</c:v>
                </c:pt>
                <c:pt idx="1">
                  <c:v>1.6300456647836838E-2</c:v>
                </c:pt>
                <c:pt idx="2">
                  <c:v>1.6703899357505783E-2</c:v>
                </c:pt>
                <c:pt idx="3">
                  <c:v>1.7672907544608336E-2</c:v>
                </c:pt>
                <c:pt idx="4">
                  <c:v>1.8217578583888078E-2</c:v>
                </c:pt>
                <c:pt idx="5">
                  <c:v>2.0010191948360796E-2</c:v>
                </c:pt>
                <c:pt idx="6">
                  <c:v>2.0968173308371221E-2</c:v>
                </c:pt>
                <c:pt idx="7">
                  <c:v>2.1196536062528804E-2</c:v>
                </c:pt>
                <c:pt idx="8">
                  <c:v>2.1608764274800001E-2</c:v>
                </c:pt>
                <c:pt idx="9">
                  <c:v>2.1624504615957541E-2</c:v>
                </c:pt>
                <c:pt idx="10">
                  <c:v>2.2236141559661759E-2</c:v>
                </c:pt>
                <c:pt idx="11">
                  <c:v>2.2444512401216782E-2</c:v>
                </c:pt>
                <c:pt idx="12">
                  <c:v>2.2622275127558378E-2</c:v>
                </c:pt>
                <c:pt idx="13">
                  <c:v>2.2931794390662567E-2</c:v>
                </c:pt>
                <c:pt idx="14">
                  <c:v>2.3184324190121692E-2</c:v>
                </c:pt>
                <c:pt idx="15">
                  <c:v>2.5043939317242463E-2</c:v>
                </c:pt>
                <c:pt idx="16">
                  <c:v>2.5140087838861125E-2</c:v>
                </c:pt>
                <c:pt idx="17">
                  <c:v>2.5390856655874823E-2</c:v>
                </c:pt>
                <c:pt idx="18">
                  <c:v>2.753664193892209E-2</c:v>
                </c:pt>
                <c:pt idx="19">
                  <c:v>3.1147180897554992E-2</c:v>
                </c:pt>
                <c:pt idx="20">
                  <c:v>3.6156798598678534E-2</c:v>
                </c:pt>
                <c:pt idx="21">
                  <c:v>3.6420136730888751E-2</c:v>
                </c:pt>
                <c:pt idx="22">
                  <c:v>4.0184751293748988E-2</c:v>
                </c:pt>
                <c:pt idx="23">
                  <c:v>4.3305136234051508E-2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F6-4B5F-BF9E-F00EEEFA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263616"/>
        <c:axId val="59273600"/>
      </c:barChart>
      <c:barChart>
        <c:barDir val="bar"/>
        <c:grouping val="clustered"/>
        <c:varyColors val="0"/>
        <c:ser>
          <c:idx val="0"/>
          <c:order val="0"/>
          <c:tx>
            <c:strRef>
              <c:f>'B12'!$E$3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'B12'!$D$4:$D$27</c:f>
              <c:strCache>
                <c:ptCount val="24"/>
                <c:pt idx="0">
                  <c:v>Rakousko</c:v>
                </c:pt>
                <c:pt idx="1">
                  <c:v>Dánsko</c:v>
                </c:pt>
                <c:pt idx="2">
                  <c:v>Itálie</c:v>
                </c:pt>
                <c:pt idx="3">
                  <c:v>Velká Británie</c:v>
                </c:pt>
                <c:pt idx="4">
                  <c:v>Finsko</c:v>
                </c:pt>
                <c:pt idx="5">
                  <c:v>Francie</c:v>
                </c:pt>
                <c:pt idx="6">
                  <c:v>Estonsko</c:v>
                </c:pt>
                <c:pt idx="7">
                  <c:v>EU28</c:v>
                </c:pt>
                <c:pt idx="8">
                  <c:v>Belgie</c:v>
                </c:pt>
                <c:pt idx="9">
                  <c:v>Portugalsko</c:v>
                </c:pt>
                <c:pt idx="10">
                  <c:v>Nizozemsko</c:v>
                </c:pt>
                <c:pt idx="11">
                  <c:v>Litva</c:v>
                </c:pt>
                <c:pt idx="12">
                  <c:v>Polsko</c:v>
                </c:pt>
                <c:pt idx="13">
                  <c:v>Španělsko</c:v>
                </c:pt>
                <c:pt idx="14">
                  <c:v>Německo</c:v>
                </c:pt>
                <c:pt idx="15">
                  <c:v>Česko</c:v>
                </c:pt>
                <c:pt idx="16">
                  <c:v>Lotyšsko</c:v>
                </c:pt>
                <c:pt idx="17">
                  <c:v>Slovinsko</c:v>
                </c:pt>
                <c:pt idx="18">
                  <c:v>Švédsko</c:v>
                </c:pt>
                <c:pt idx="19">
                  <c:v>Slovensko</c:v>
                </c:pt>
                <c:pt idx="20">
                  <c:v>Bulharsko</c:v>
                </c:pt>
                <c:pt idx="21">
                  <c:v>Maďarsko</c:v>
                </c:pt>
                <c:pt idx="22">
                  <c:v>Rumunsko</c:v>
                </c:pt>
                <c:pt idx="23">
                  <c:v>Řecko</c:v>
                </c:pt>
              </c:strCache>
            </c:strRef>
          </c:cat>
          <c:val>
            <c:numRef>
              <c:f>'B12'!$E$4:$E$27</c:f>
              <c:numCache>
                <c:formatCode>0.0%</c:formatCode>
                <c:ptCount val="24"/>
                <c:pt idx="0">
                  <c:v>2.2379633776342431E-2</c:v>
                </c:pt>
                <c:pt idx="1">
                  <c:v>1.788349159446212E-2</c:v>
                </c:pt>
                <c:pt idx="2">
                  <c:v>2.2949976183438841E-2</c:v>
                </c:pt>
                <c:pt idx="3">
                  <c:v>1.8327162987696374E-2</c:v>
                </c:pt>
                <c:pt idx="4">
                  <c:v>2.2620819868559603E-2</c:v>
                </c:pt>
                <c:pt idx="5">
                  <c:v>2.7310660408712498E-2</c:v>
                </c:pt>
                <c:pt idx="6">
                  <c:v>2.2690649932530685E-2</c:v>
                </c:pt>
                <c:pt idx="7">
                  <c:v>2.4662252042469759E-2</c:v>
                </c:pt>
                <c:pt idx="8">
                  <c:v>2.4119767293217066E-2</c:v>
                </c:pt>
                <c:pt idx="9">
                  <c:v>3.0310841002254417E-2</c:v>
                </c:pt>
                <c:pt idx="10">
                  <c:v>3.8330224471028011E-2</c:v>
                </c:pt>
                <c:pt idx="11">
                  <c:v>2.2042322803001564E-2</c:v>
                </c:pt>
                <c:pt idx="12">
                  <c:v>3.1521994404090474E-2</c:v>
                </c:pt>
                <c:pt idx="13">
                  <c:v>2.4075896041896996E-2</c:v>
                </c:pt>
                <c:pt idx="14">
                  <c:v>2.4860480443310209E-2</c:v>
                </c:pt>
                <c:pt idx="15">
                  <c:v>3.05834039523524E-2</c:v>
                </c:pt>
                <c:pt idx="16">
                  <c:v>3.0828984100012134E-2</c:v>
                </c:pt>
                <c:pt idx="17">
                  <c:v>3.1754625488442163E-2</c:v>
                </c:pt>
                <c:pt idx="18">
                  <c:v>2.992866834764361E-2</c:v>
                </c:pt>
                <c:pt idx="19">
                  <c:v>3.4276281590882939E-2</c:v>
                </c:pt>
                <c:pt idx="20">
                  <c:v>3.8679315043892548E-2</c:v>
                </c:pt>
                <c:pt idx="21">
                  <c:v>3.6881606807799401E-2</c:v>
                </c:pt>
                <c:pt idx="22">
                  <c:v>1.3616667924813164E-2</c:v>
                </c:pt>
                <c:pt idx="23">
                  <c:v>3.6324783377041897E-2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F6-4B5F-BF9E-F00EEEFA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9276672"/>
        <c:axId val="59275136"/>
      </c:barChart>
      <c:catAx>
        <c:axId val="592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2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3600"/>
        <c:scaling>
          <c:orientation val="minMax"/>
          <c:max val="4.5000000000000012E-2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263616"/>
        <c:crosses val="autoZero"/>
        <c:crossBetween val="between"/>
        <c:majorUnit val="5.000000000000001E-3"/>
        <c:minorUnit val="1.0000000000000039E-3"/>
      </c:valAx>
      <c:valAx>
        <c:axId val="59275136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59276672"/>
        <c:crosses val="max"/>
        <c:crossBetween val="between"/>
      </c:valAx>
      <c:catAx>
        <c:axId val="59276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2751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00599817860998"/>
          <c:y val="9.6394787201722829E-3"/>
          <c:w val="0.41928679211558217"/>
          <c:h val="4.0642896602839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5925925925926"/>
          <c:y val="2.2495737649708476E-2"/>
          <c:w val="0.75810440361621467"/>
          <c:h val="0.9418604895914459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'B12'!$F$35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089-42BE-8C7C-943D2ACFDAAF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AF8-4869-9107-711A719B1D7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089-42BE-8C7C-943D2ACFDAA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089-42BE-8C7C-943D2ACFDAA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089-42BE-8C7C-943D2ACFDAA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089-42BE-8C7C-943D2ACFDAAF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AF8-4869-9107-711A719B1D7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089-42BE-8C7C-943D2ACFDA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'B12'!$D$36:$D$59</c:f>
              <c:strCache>
                <c:ptCount val="24"/>
                <c:pt idx="0">
                  <c:v>Polsko</c:v>
                </c:pt>
                <c:pt idx="1">
                  <c:v>Bulharsko</c:v>
                </c:pt>
                <c:pt idx="2">
                  <c:v>Estonsko</c:v>
                </c:pt>
                <c:pt idx="3">
                  <c:v>Litva</c:v>
                </c:pt>
                <c:pt idx="4">
                  <c:v>Lotyšsko</c:v>
                </c:pt>
                <c:pt idx="5">
                  <c:v>Česko</c:v>
                </c:pt>
                <c:pt idx="6">
                  <c:v>Rumunsko</c:v>
                </c:pt>
                <c:pt idx="7">
                  <c:v>Maďarsko</c:v>
                </c:pt>
                <c:pt idx="8">
                  <c:v>Slovensko</c:v>
                </c:pt>
                <c:pt idx="9">
                  <c:v>Portugalsko</c:v>
                </c:pt>
                <c:pt idx="10">
                  <c:v>Slovinsko</c:v>
                </c:pt>
                <c:pt idx="11">
                  <c:v>Itálie</c:v>
                </c:pt>
                <c:pt idx="12">
                  <c:v>Rakousko</c:v>
                </c:pt>
                <c:pt idx="13">
                  <c:v>Španělsko</c:v>
                </c:pt>
                <c:pt idx="14">
                  <c:v>EU28</c:v>
                </c:pt>
                <c:pt idx="15">
                  <c:v>Francie</c:v>
                </c:pt>
                <c:pt idx="16">
                  <c:v>Dánsko</c:v>
                </c:pt>
                <c:pt idx="17">
                  <c:v>Finsko</c:v>
                </c:pt>
                <c:pt idx="18">
                  <c:v>Belgie</c:v>
                </c:pt>
                <c:pt idx="19">
                  <c:v>Velká Británie</c:v>
                </c:pt>
                <c:pt idx="20">
                  <c:v>Nizozemsko</c:v>
                </c:pt>
                <c:pt idx="21">
                  <c:v>Německo</c:v>
                </c:pt>
                <c:pt idx="22">
                  <c:v>Řecko</c:v>
                </c:pt>
                <c:pt idx="23">
                  <c:v>Švédsko</c:v>
                </c:pt>
              </c:strCache>
            </c:strRef>
          </c:cat>
          <c:val>
            <c:numRef>
              <c:f>'B12'!$F$36:$F$59</c:f>
              <c:numCache>
                <c:formatCode>#,##0</c:formatCode>
                <c:ptCount val="24"/>
                <c:pt idx="0">
                  <c:v>147.71167403956397</c:v>
                </c:pt>
                <c:pt idx="1">
                  <c:v>156.9658798756015</c:v>
                </c:pt>
                <c:pt idx="2">
                  <c:v>178.73100983020555</c:v>
                </c:pt>
                <c:pt idx="3">
                  <c:v>193.10673353278696</c:v>
                </c:pt>
                <c:pt idx="4">
                  <c:v>193.90977050286014</c:v>
                </c:pt>
                <c:pt idx="5">
                  <c:v>201.57586198695583</c:v>
                </c:pt>
                <c:pt idx="6">
                  <c:v>211.69198019829039</c:v>
                </c:pt>
                <c:pt idx="7">
                  <c:v>214.59775382394662</c:v>
                </c:pt>
                <c:pt idx="8">
                  <c:v>250.87297825460374</c:v>
                </c:pt>
                <c:pt idx="9">
                  <c:v>265.03360786281843</c:v>
                </c:pt>
                <c:pt idx="10">
                  <c:v>280.01325460665407</c:v>
                </c:pt>
                <c:pt idx="11">
                  <c:v>283.9519252038113</c:v>
                </c:pt>
                <c:pt idx="12">
                  <c:v>310.36250796077593</c:v>
                </c:pt>
                <c:pt idx="13">
                  <c:v>327.36794984007247</c:v>
                </c:pt>
                <c:pt idx="14">
                  <c:v>339.42960077913801</c:v>
                </c:pt>
                <c:pt idx="15">
                  <c:v>353.06219186013919</c:v>
                </c:pt>
                <c:pt idx="16">
                  <c:v>369.38974648215049</c:v>
                </c:pt>
                <c:pt idx="17">
                  <c:v>373.04266500076176</c:v>
                </c:pt>
                <c:pt idx="18">
                  <c:v>394.83280033262849</c:v>
                </c:pt>
                <c:pt idx="19">
                  <c:v>403.00657563769761</c:v>
                </c:pt>
                <c:pt idx="20">
                  <c:v>405.61583874782673</c:v>
                </c:pt>
                <c:pt idx="21">
                  <c:v>446.591962654062</c:v>
                </c:pt>
                <c:pt idx="22">
                  <c:v>515.55359045853072</c:v>
                </c:pt>
                <c:pt idx="23">
                  <c:v>564.12449597843556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9-42BE-8C7C-943D2ACF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316864"/>
        <c:axId val="59318656"/>
      </c:barChar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9320192"/>
        <c:axId val="5932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'B12'!$E$35</c15:sqref>
                        </c15:formulaRef>
                      </c:ext>
                    </c:extLst>
                    <c:strCache>
                      <c:ptCount val="1"/>
                      <c:pt idx="0">
                        <c:v> 2006</c:v>
                      </c:pt>
                    </c:strCache>
                  </c:strRef>
                </c:tx>
                <c:spPr>
                  <a:solidFill>
                    <a:srgbClr val="47E5FF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'B12'!$D$36:$D$59</c15:sqref>
                        </c15:formulaRef>
                      </c:ext>
                    </c:extLst>
                    <c:strCache>
                      <c:ptCount val="24"/>
                      <c:pt idx="0">
                        <c:v>Polsko</c:v>
                      </c:pt>
                      <c:pt idx="1">
                        <c:v>Bulharsko</c:v>
                      </c:pt>
                      <c:pt idx="2">
                        <c:v>Estonsko</c:v>
                      </c:pt>
                      <c:pt idx="3">
                        <c:v>Litva</c:v>
                      </c:pt>
                      <c:pt idx="4">
                        <c:v>Lotyšsko</c:v>
                      </c:pt>
                      <c:pt idx="5">
                        <c:v>Česko</c:v>
                      </c:pt>
                      <c:pt idx="6">
                        <c:v>Rumunsko</c:v>
                      </c:pt>
                      <c:pt idx="7">
                        <c:v>Maďarsko</c:v>
                      </c:pt>
                      <c:pt idx="8">
                        <c:v>Slovensko</c:v>
                      </c:pt>
                      <c:pt idx="9">
                        <c:v>Portugalsko</c:v>
                      </c:pt>
                      <c:pt idx="10">
                        <c:v>Slovinsko</c:v>
                      </c:pt>
                      <c:pt idx="11">
                        <c:v>Itálie</c:v>
                      </c:pt>
                      <c:pt idx="12">
                        <c:v>Rakousko</c:v>
                      </c:pt>
                      <c:pt idx="13">
                        <c:v>Španělsko</c:v>
                      </c:pt>
                      <c:pt idx="14">
                        <c:v>EU28</c:v>
                      </c:pt>
                      <c:pt idx="15">
                        <c:v>Francie</c:v>
                      </c:pt>
                      <c:pt idx="16">
                        <c:v>Dánsko</c:v>
                      </c:pt>
                      <c:pt idx="17">
                        <c:v>Finsko</c:v>
                      </c:pt>
                      <c:pt idx="18">
                        <c:v>Belgie</c:v>
                      </c:pt>
                      <c:pt idx="19">
                        <c:v>Velká Británie</c:v>
                      </c:pt>
                      <c:pt idx="20">
                        <c:v>Nizozemsko</c:v>
                      </c:pt>
                      <c:pt idx="21">
                        <c:v>Německo</c:v>
                      </c:pt>
                      <c:pt idx="22">
                        <c:v>Řecko</c:v>
                      </c:pt>
                      <c:pt idx="23">
                        <c:v>Švédsko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'B12'!$E$36:$E$59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138.59298103587921</c:v>
                      </c:pt>
                      <c:pt idx="1">
                        <c:v>95.984321643291437</c:v>
                      </c:pt>
                      <c:pt idx="2">
                        <c:v>128.22980676686163</c:v>
                      </c:pt>
                      <c:pt idx="3">
                        <c:v>104.19975469894386</c:v>
                      </c:pt>
                      <c:pt idx="4">
                        <c:v>148.21304975056938</c:v>
                      </c:pt>
                      <c:pt idx="5">
                        <c:v>181.09121689991673</c:v>
                      </c:pt>
                      <c:pt idx="6">
                        <c:v>42.428344599260782</c:v>
                      </c:pt>
                      <c:pt idx="7">
                        <c:v>182.19473450369725</c:v>
                      </c:pt>
                      <c:pt idx="8">
                        <c:v>160.7689513055079</c:v>
                      </c:pt>
                      <c:pt idx="9">
                        <c:v>313.23285376657583</c:v>
                      </c:pt>
                      <c:pt idx="10">
                        <c:v>269.34776510239305</c:v>
                      </c:pt>
                      <c:pt idx="11">
                        <c:v>367.34502252971168</c:v>
                      </c:pt>
                      <c:pt idx="12">
                        <c:v>386.85300676084142</c:v>
                      </c:pt>
                      <c:pt idx="13">
                        <c:v>323.60848408648121</c:v>
                      </c:pt>
                      <c:pt idx="14">
                        <c:v>340.93761156250281</c:v>
                      </c:pt>
                      <c:pt idx="15">
                        <c:v>426.27163670959038</c:v>
                      </c:pt>
                      <c:pt idx="16">
                        <c:v>344.12051753868616</c:v>
                      </c:pt>
                      <c:pt idx="17">
                        <c:v>355.62202459100615</c:v>
                      </c:pt>
                      <c:pt idx="18">
                        <c:v>366.18400891528819</c:v>
                      </c:pt>
                      <c:pt idx="19">
                        <c:v>398.55585815465531</c:v>
                      </c:pt>
                      <c:pt idx="20">
                        <c:v>630.27229354832582</c:v>
                      </c:pt>
                      <c:pt idx="21">
                        <c:v>390.30546533791852</c:v>
                      </c:pt>
                      <c:pt idx="22">
                        <c:v>478.5402912714876</c:v>
                      </c:pt>
                      <c:pt idx="23">
                        <c:v>481.72186859233102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089-42BE-8C7C-943D2ACFDAAF}"/>
                  </c:ext>
                </c:extLst>
              </c15:ser>
            </c15:filteredBarSeries>
          </c:ext>
        </c:extLst>
      </c:barChart>
      <c:catAx>
        <c:axId val="5931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3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18656"/>
        <c:scaling>
          <c:orientation val="minMax"/>
          <c:max val="600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59316864"/>
        <c:crosses val="autoZero"/>
        <c:crossBetween val="between"/>
        <c:majorUnit val="100"/>
        <c:minorUnit val="1.0000000000000039E-3"/>
      </c:valAx>
      <c:catAx>
        <c:axId val="5932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9321728"/>
        <c:crosses val="autoZero"/>
        <c:auto val="1"/>
        <c:lblAlgn val="ctr"/>
        <c:lblOffset val="100"/>
        <c:noMultiLvlLbl val="0"/>
      </c:catAx>
      <c:valAx>
        <c:axId val="59321728"/>
        <c:scaling>
          <c:orientation val="minMax"/>
          <c:max val="6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59320192"/>
        <c:crosses val="max"/>
        <c:crossBetween val="between"/>
        <c:majorUnit val="100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4.117884804276755E-2"/>
          <c:w val="0.75855226717349988"/>
          <c:h val="0.9327354290186056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2A0-4CC8-9785-1701B03CE57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2A0-4CC8-9785-1701B03CE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2A0-4CC8-9785-1701B03CE57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2A0-4CC8-9785-1701B03CE57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2A0-4CC8-9785-1701B03CE57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2A0-4CC8-9785-1701B03CE5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62A0-4CC8-9785-1701B03CE577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09E-4D17-8E50-9AF4EEE8D34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2A0-4CC8-9785-1701B03CE577}"/>
              </c:ext>
            </c:extLst>
          </c:dPt>
          <c:dLbls>
            <c:dLbl>
              <c:idx val="1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09E-4D17-8E50-9AF4EEE8D3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'B2'!$D$4:$D$24</c:f>
              <c:strCache>
                <c:ptCount val="21"/>
                <c:pt idx="0">
                  <c:v>Bulharsko</c:v>
                </c:pt>
                <c:pt idx="1">
                  <c:v>Slovensko</c:v>
                </c:pt>
                <c:pt idx="2">
                  <c:v>Irsko</c:v>
                </c:pt>
                <c:pt idx="3">
                  <c:v>Maďarsko</c:v>
                </c:pt>
                <c:pt idx="4">
                  <c:v>Estonsko</c:v>
                </c:pt>
                <c:pt idx="5">
                  <c:v>Lotyšsko</c:v>
                </c:pt>
                <c:pt idx="6">
                  <c:v>Rumunsko</c:v>
                </c:pt>
                <c:pt idx="7">
                  <c:v>Finsko</c:v>
                </c:pt>
                <c:pt idx="8">
                  <c:v>Velká Británie</c:v>
                </c:pt>
                <c:pt idx="9">
                  <c:v>Španělsko</c:v>
                </c:pt>
                <c:pt idx="10">
                  <c:v>Belgie</c:v>
                </c:pt>
                <c:pt idx="11">
                  <c:v>Portugalsko</c:v>
                </c:pt>
                <c:pt idx="12">
                  <c:v>Litva</c:v>
                </c:pt>
                <c:pt idx="13">
                  <c:v>Itálie</c:v>
                </c:pt>
                <c:pt idx="14">
                  <c:v>Dánsko</c:v>
                </c:pt>
                <c:pt idx="15">
                  <c:v>Rakousko</c:v>
                </c:pt>
                <c:pt idx="16">
                  <c:v>Řecko</c:v>
                </c:pt>
                <c:pt idx="17">
                  <c:v>Francie</c:v>
                </c:pt>
                <c:pt idx="18">
                  <c:v>Česko</c:v>
                </c:pt>
                <c:pt idx="19">
                  <c:v>Švédsko</c:v>
                </c:pt>
                <c:pt idx="20">
                  <c:v>Nizozemsko</c:v>
                </c:pt>
              </c:strCache>
            </c:strRef>
          </c:cat>
          <c:val>
            <c:numRef>
              <c:f>'B2'!$E$4:$E$24</c:f>
              <c:numCache>
                <c:formatCode>0.0%</c:formatCode>
                <c:ptCount val="21"/>
                <c:pt idx="0">
                  <c:v>4.8436171640789297E-2</c:v>
                </c:pt>
                <c:pt idx="1">
                  <c:v>5.4699390621473505E-2</c:v>
                </c:pt>
                <c:pt idx="2">
                  <c:v>6.4455464897789333E-2</c:v>
                </c:pt>
                <c:pt idx="3">
                  <c:v>7.39948635806391E-2</c:v>
                </c:pt>
                <c:pt idx="4">
                  <c:v>8.7160012316534946E-2</c:v>
                </c:pt>
                <c:pt idx="5">
                  <c:v>8.7993314142445905E-2</c:v>
                </c:pt>
                <c:pt idx="6">
                  <c:v>8.8787423943264707E-2</c:v>
                </c:pt>
                <c:pt idx="7">
                  <c:v>8.901887114678507E-2</c:v>
                </c:pt>
                <c:pt idx="8">
                  <c:v>0.10476642584818051</c:v>
                </c:pt>
                <c:pt idx="9">
                  <c:v>0.10854161904889953</c:v>
                </c:pt>
                <c:pt idx="10">
                  <c:v>0.12147289887060134</c:v>
                </c:pt>
                <c:pt idx="11">
                  <c:v>0.12360213114299193</c:v>
                </c:pt>
                <c:pt idx="12">
                  <c:v>0.12365789437782235</c:v>
                </c:pt>
                <c:pt idx="13">
                  <c:v>0.1278895699558143</c:v>
                </c:pt>
                <c:pt idx="14">
                  <c:v>0.13809188165872632</c:v>
                </c:pt>
                <c:pt idx="15">
                  <c:v>0.14449784710453087</c:v>
                </c:pt>
                <c:pt idx="16">
                  <c:v>0.15212563993694581</c:v>
                </c:pt>
                <c:pt idx="17">
                  <c:v>0.15610194914837461</c:v>
                </c:pt>
                <c:pt idx="18">
                  <c:v>0.16090796000100063</c:v>
                </c:pt>
                <c:pt idx="19">
                  <c:v>0.17241898721275603</c:v>
                </c:pt>
                <c:pt idx="20">
                  <c:v>0.18127404270337039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A0-4CC8-9785-1701B03CE5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4.117884804276755E-2"/>
          <c:w val="0.75857504957901056"/>
          <c:h val="0.9339441397799228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'B2'!$E$28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3BE-4F6F-861D-F2B10AFC11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3BE-4F6F-861D-F2B10AFC11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3BE-4F6F-861D-F2B10AFC11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3BE-4F6F-861D-F2B10AFC11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BE-4F6F-861D-F2B10AFC11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BE-4F6F-861D-F2B10AFC115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3BE-4F6F-861D-F2B10AFC1153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9F6-4475-8E62-64EFCCD1E87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B3BE-4F6F-861D-F2B10AFC1153}"/>
              </c:ext>
            </c:extLst>
          </c:dPt>
          <c:dLbls>
            <c:dLbl>
              <c:idx val="19"/>
              <c:layout>
                <c:manualLayout>
                  <c:x val="0.2871795171051254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9F6-4475-8E62-64EFCCD1E8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'B2'!$D$29:$D$49</c:f>
              <c:strCache>
                <c:ptCount val="21"/>
                <c:pt idx="0">
                  <c:v>Bulharsko</c:v>
                </c:pt>
                <c:pt idx="1">
                  <c:v>Slovensko</c:v>
                </c:pt>
                <c:pt idx="2">
                  <c:v>Maďarsko</c:v>
                </c:pt>
                <c:pt idx="3">
                  <c:v>Irsko</c:v>
                </c:pt>
                <c:pt idx="4">
                  <c:v>Řecko</c:v>
                </c:pt>
                <c:pt idx="5">
                  <c:v>Velká Británie</c:v>
                </c:pt>
                <c:pt idx="6">
                  <c:v>Portugalsko</c:v>
                </c:pt>
                <c:pt idx="7">
                  <c:v>Finsko</c:v>
                </c:pt>
                <c:pt idx="8">
                  <c:v>Lotyšsko</c:v>
                </c:pt>
                <c:pt idx="9">
                  <c:v>Estonsko</c:v>
                </c:pt>
                <c:pt idx="10">
                  <c:v>Španělsko</c:v>
                </c:pt>
                <c:pt idx="11">
                  <c:v>Itálie</c:v>
                </c:pt>
                <c:pt idx="12">
                  <c:v>Rumunsko</c:v>
                </c:pt>
                <c:pt idx="13">
                  <c:v>Litva</c:v>
                </c:pt>
                <c:pt idx="14">
                  <c:v>Dánsko</c:v>
                </c:pt>
                <c:pt idx="15">
                  <c:v>Belgie</c:v>
                </c:pt>
                <c:pt idx="16">
                  <c:v>Rakousko</c:v>
                </c:pt>
                <c:pt idx="17">
                  <c:v>Francie</c:v>
                </c:pt>
                <c:pt idx="18">
                  <c:v>Nizozemsko</c:v>
                </c:pt>
                <c:pt idx="19">
                  <c:v>Česko</c:v>
                </c:pt>
                <c:pt idx="20">
                  <c:v>Švédsko</c:v>
                </c:pt>
              </c:strCache>
            </c:strRef>
          </c:cat>
          <c:val>
            <c:numRef>
              <c:f>'B2'!$E$29:$E$49</c:f>
              <c:numCache>
                <c:formatCode>0.0%</c:formatCode>
                <c:ptCount val="21"/>
                <c:pt idx="0">
                  <c:v>8.9967295952926123E-3</c:v>
                </c:pt>
                <c:pt idx="1">
                  <c:v>1.1636653735683481E-2</c:v>
                </c:pt>
                <c:pt idx="2">
                  <c:v>1.4519269769753072E-2</c:v>
                </c:pt>
                <c:pt idx="3">
                  <c:v>1.5578767856584961E-2</c:v>
                </c:pt>
                <c:pt idx="4">
                  <c:v>1.7585062259390813E-2</c:v>
                </c:pt>
                <c:pt idx="5">
                  <c:v>1.763065106654263E-2</c:v>
                </c:pt>
                <c:pt idx="6">
                  <c:v>1.9108700373497496E-2</c:v>
                </c:pt>
                <c:pt idx="7">
                  <c:v>1.9295639740688812E-2</c:v>
                </c:pt>
                <c:pt idx="8">
                  <c:v>1.9481667578113759E-2</c:v>
                </c:pt>
                <c:pt idx="9">
                  <c:v>2.0559752082122799E-2</c:v>
                </c:pt>
                <c:pt idx="10">
                  <c:v>2.1648403610123147E-2</c:v>
                </c:pt>
                <c:pt idx="11">
                  <c:v>2.1957658054966311E-2</c:v>
                </c:pt>
                <c:pt idx="12">
                  <c:v>2.1993439710339131E-2</c:v>
                </c:pt>
                <c:pt idx="13">
                  <c:v>2.4213346725828727E-2</c:v>
                </c:pt>
                <c:pt idx="14">
                  <c:v>2.7412162224033258E-2</c:v>
                </c:pt>
                <c:pt idx="15">
                  <c:v>2.8356547574614345E-2</c:v>
                </c:pt>
                <c:pt idx="16">
                  <c:v>3.3555413577904189E-2</c:v>
                </c:pt>
                <c:pt idx="17">
                  <c:v>3.4182937204518773E-2</c:v>
                </c:pt>
                <c:pt idx="18">
                  <c:v>3.6256753494452502E-2</c:v>
                </c:pt>
                <c:pt idx="19">
                  <c:v>4.0116210173946711E-2</c:v>
                </c:pt>
                <c:pt idx="20">
                  <c:v>4.1273676312621785E-2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E-4F6F-861D-F2B10AFC11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5000000000000012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4.117884804276755E-2"/>
          <c:w val="0.75395440992792229"/>
          <c:h val="0.933259299885475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'B3'!$E$3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841-4E04-A8E2-9B5032095C8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841-4E04-A8E2-9B5032095C8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841-4E04-A8E2-9B5032095C8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841-4E04-A8E2-9B5032095C8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373-4C9E-8715-D200A89872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41-4E04-A8E2-9B5032095C8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41-4E04-A8E2-9B5032095C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'B3'!$D$4:$D$24</c:f>
              <c:strCache>
                <c:ptCount val="21"/>
                <c:pt idx="0">
                  <c:v>Lotyšsko</c:v>
                </c:pt>
                <c:pt idx="1">
                  <c:v>Rumunsko</c:v>
                </c:pt>
                <c:pt idx="2">
                  <c:v>Řecko</c:v>
                </c:pt>
                <c:pt idx="3">
                  <c:v>Irsko</c:v>
                </c:pt>
                <c:pt idx="4">
                  <c:v>Estonsko</c:v>
                </c:pt>
                <c:pt idx="5">
                  <c:v>Slovensko</c:v>
                </c:pt>
                <c:pt idx="6">
                  <c:v>Belgie</c:v>
                </c:pt>
                <c:pt idx="7">
                  <c:v>Česko</c:v>
                </c:pt>
                <c:pt idx="8">
                  <c:v>Litva</c:v>
                </c:pt>
                <c:pt idx="9">
                  <c:v>Portugalsko</c:v>
                </c:pt>
                <c:pt idx="10">
                  <c:v>Rakousko</c:v>
                </c:pt>
                <c:pt idx="11">
                  <c:v>Maďarsko</c:v>
                </c:pt>
                <c:pt idx="12">
                  <c:v>Velká Británie</c:v>
                </c:pt>
                <c:pt idx="13">
                  <c:v>Dánsko</c:v>
                </c:pt>
                <c:pt idx="14">
                  <c:v>Itálie</c:v>
                </c:pt>
                <c:pt idx="15">
                  <c:v>Španělsko</c:v>
                </c:pt>
                <c:pt idx="16">
                  <c:v>Finsko</c:v>
                </c:pt>
                <c:pt idx="17">
                  <c:v>Švédsko</c:v>
                </c:pt>
                <c:pt idx="18">
                  <c:v>Bulharsko</c:v>
                </c:pt>
                <c:pt idx="19">
                  <c:v>Nizozemsko</c:v>
                </c:pt>
                <c:pt idx="20">
                  <c:v>Francie</c:v>
                </c:pt>
              </c:strCache>
            </c:strRef>
          </c:cat>
          <c:val>
            <c:numRef>
              <c:f>'B3'!$E$4:$E$24</c:f>
              <c:numCache>
                <c:formatCode>0%</c:formatCode>
                <c:ptCount val="21"/>
                <c:pt idx="0">
                  <c:v>0.3503588011819333</c:v>
                </c:pt>
                <c:pt idx="1">
                  <c:v>0.36241667848532122</c:v>
                </c:pt>
                <c:pt idx="2">
                  <c:v>0.37300696159892205</c:v>
                </c:pt>
                <c:pt idx="3">
                  <c:v>0.45002323363251728</c:v>
                </c:pt>
                <c:pt idx="4">
                  <c:v>0.47691945360339139</c:v>
                </c:pt>
                <c:pt idx="5">
                  <c:v>0.51946677951756237</c:v>
                </c:pt>
                <c:pt idx="6">
                  <c:v>0.53366993580747224</c:v>
                </c:pt>
                <c:pt idx="7">
                  <c:v>0.54382146340084525</c:v>
                </c:pt>
                <c:pt idx="8">
                  <c:v>0.55681818181818177</c:v>
                </c:pt>
                <c:pt idx="9">
                  <c:v>0.5602795083347365</c:v>
                </c:pt>
                <c:pt idx="10">
                  <c:v>0.63314287626425281</c:v>
                </c:pt>
                <c:pt idx="11">
                  <c:v>0.63677591002539602</c:v>
                </c:pt>
                <c:pt idx="12">
                  <c:v>0.63785836330510792</c:v>
                </c:pt>
                <c:pt idx="13">
                  <c:v>0.65609299839657931</c:v>
                </c:pt>
                <c:pt idx="14">
                  <c:v>0.67348104865118363</c:v>
                </c:pt>
                <c:pt idx="15">
                  <c:v>0.67781493868450393</c:v>
                </c:pt>
                <c:pt idx="16">
                  <c:v>0.69448441247002402</c:v>
                </c:pt>
                <c:pt idx="17">
                  <c:v>0.73757833833791941</c:v>
                </c:pt>
                <c:pt idx="18">
                  <c:v>0.74872979214780599</c:v>
                </c:pt>
                <c:pt idx="19">
                  <c:v>0.76995561093372789</c:v>
                </c:pt>
                <c:pt idx="20">
                  <c:v>0.86353194449914017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41-4E04-A8E2-9B5032095C8E}"/>
            </c:ext>
          </c:extLst>
        </c:ser>
        <c:ser>
          <c:idx val="0"/>
          <c:order val="1"/>
          <c:tx>
            <c:strRef>
              <c:f>'B3'!$F$3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841-4E04-A8E2-9B5032095C8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841-4E04-A8E2-9B5032095C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841-4E04-A8E2-9B5032095C8E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841-4E04-A8E2-9B5032095C8E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373-4C9E-8715-D200A89872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841-4E04-A8E2-9B5032095C8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841-4E04-A8E2-9B5032095C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'B3'!$D$4:$D$24</c:f>
              <c:strCache>
                <c:ptCount val="21"/>
                <c:pt idx="0">
                  <c:v>Lotyšsko</c:v>
                </c:pt>
                <c:pt idx="1">
                  <c:v>Rumunsko</c:v>
                </c:pt>
                <c:pt idx="2">
                  <c:v>Řecko</c:v>
                </c:pt>
                <c:pt idx="3">
                  <c:v>Irsko</c:v>
                </c:pt>
                <c:pt idx="4">
                  <c:v>Estonsko</c:v>
                </c:pt>
                <c:pt idx="5">
                  <c:v>Slovensko</c:v>
                </c:pt>
                <c:pt idx="6">
                  <c:v>Belgie</c:v>
                </c:pt>
                <c:pt idx="7">
                  <c:v>Česko</c:v>
                </c:pt>
                <c:pt idx="8">
                  <c:v>Litva</c:v>
                </c:pt>
                <c:pt idx="9">
                  <c:v>Portugalsko</c:v>
                </c:pt>
                <c:pt idx="10">
                  <c:v>Rakousko</c:v>
                </c:pt>
                <c:pt idx="11">
                  <c:v>Maďarsko</c:v>
                </c:pt>
                <c:pt idx="12">
                  <c:v>Velká Británie</c:v>
                </c:pt>
                <c:pt idx="13">
                  <c:v>Dánsko</c:v>
                </c:pt>
                <c:pt idx="14">
                  <c:v>Itálie</c:v>
                </c:pt>
                <c:pt idx="15">
                  <c:v>Španělsko</c:v>
                </c:pt>
                <c:pt idx="16">
                  <c:v>Finsko</c:v>
                </c:pt>
                <c:pt idx="17">
                  <c:v>Švédsko</c:v>
                </c:pt>
                <c:pt idx="18">
                  <c:v>Bulharsko</c:v>
                </c:pt>
                <c:pt idx="19">
                  <c:v>Nizozemsko</c:v>
                </c:pt>
                <c:pt idx="20">
                  <c:v>Francie</c:v>
                </c:pt>
              </c:strCache>
            </c:strRef>
          </c:cat>
          <c:val>
            <c:numRef>
              <c:f>'B3'!$F$4:$F$24</c:f>
              <c:numCache>
                <c:formatCode>0%</c:formatCode>
                <c:ptCount val="21"/>
                <c:pt idx="0">
                  <c:v>0.6496411988180667</c:v>
                </c:pt>
                <c:pt idx="1">
                  <c:v>0.63758332151467878</c:v>
                </c:pt>
                <c:pt idx="2">
                  <c:v>0.6269930384010779</c:v>
                </c:pt>
                <c:pt idx="3">
                  <c:v>0.54997676636748272</c:v>
                </c:pt>
                <c:pt idx="4">
                  <c:v>0.5230805463966085</c:v>
                </c:pt>
                <c:pt idx="5">
                  <c:v>0.48053322048243752</c:v>
                </c:pt>
                <c:pt idx="6">
                  <c:v>0.46633006419252776</c:v>
                </c:pt>
                <c:pt idx="7">
                  <c:v>0.45617853659915486</c:v>
                </c:pt>
                <c:pt idx="8">
                  <c:v>0.44318181818181818</c:v>
                </c:pt>
                <c:pt idx="9">
                  <c:v>0.4397204916652635</c:v>
                </c:pt>
                <c:pt idx="10">
                  <c:v>0.36685712373574708</c:v>
                </c:pt>
                <c:pt idx="11">
                  <c:v>0.36322408997460398</c:v>
                </c:pt>
                <c:pt idx="12">
                  <c:v>0.36214163669489208</c:v>
                </c:pt>
                <c:pt idx="13">
                  <c:v>0.34390700160342064</c:v>
                </c:pt>
                <c:pt idx="14">
                  <c:v>0.32651895134881642</c:v>
                </c:pt>
                <c:pt idx="15">
                  <c:v>0.32218506131549612</c:v>
                </c:pt>
                <c:pt idx="16">
                  <c:v>0.30551558752997604</c:v>
                </c:pt>
                <c:pt idx="17">
                  <c:v>0.26242166166208059</c:v>
                </c:pt>
                <c:pt idx="18">
                  <c:v>0.25127020785219401</c:v>
                </c:pt>
                <c:pt idx="19">
                  <c:v>0.23004438906627209</c:v>
                </c:pt>
                <c:pt idx="20">
                  <c:v>0.13646805550085983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841-4E04-A8E2-9B5032095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2.808028597652287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23540086091441"/>
          <c:y val="3.7558277474517801E-2"/>
          <c:w val="0.7495038913663421"/>
          <c:h val="0.939833387226585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'B4'!$E$3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2DF4-411E-9C39-5C6F653C5C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F6-4D1B-9827-B82DEADA07A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93F6-4D1B-9827-B82DEADA07A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F6-4D1B-9827-B82DEADA07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F6-4D1B-9827-B82DEADA07A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9AED-4EDD-960A-23217A81C7B7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F6-4D1B-9827-B82DEADA07A8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F6-4D1B-9827-B82DEADA07A8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F6-4D1B-9827-B82DEADA07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AED-4EDD-960A-23217A81C7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AED-4EDD-960A-23217A81C7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AED-4EDD-960A-23217A81C7B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AED-4EDD-960A-23217A81C7B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AED-4EDD-960A-23217A81C7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DF4-411E-9C39-5C6F653C5C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F6-4D1B-9827-B82DEADA07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F6-4D1B-9827-B82DEADA07A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AED-4EDD-960A-23217A81C7B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F6-4D1B-9827-B82DEADA07A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AED-4EDD-960A-23217A81C7B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F6-4D1B-9827-B82DEADA07A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AED-4EDD-960A-23217A81C7B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AED-4EDD-960A-23217A81C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'B4'!$D$4:$D$26</c:f>
              <c:strCache>
                <c:ptCount val="23"/>
                <c:pt idx="0">
                  <c:v>Estonsko</c:v>
                </c:pt>
                <c:pt idx="1">
                  <c:v>Bulharsko</c:v>
                </c:pt>
                <c:pt idx="2">
                  <c:v>Lotyšsko</c:v>
                </c:pt>
                <c:pt idx="3">
                  <c:v>Litva</c:v>
                </c:pt>
                <c:pt idx="4">
                  <c:v>Slovensko</c:v>
                </c:pt>
                <c:pt idx="5">
                  <c:v>Maďarsko</c:v>
                </c:pt>
                <c:pt idx="6">
                  <c:v>Polsko***</c:v>
                </c:pt>
                <c:pt idx="7">
                  <c:v>Řecko</c:v>
                </c:pt>
                <c:pt idx="8">
                  <c:v>Rumunsko</c:v>
                </c:pt>
                <c:pt idx="9">
                  <c:v>Portugalsko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Dánsko</c:v>
                </c:pt>
                <c:pt idx="14">
                  <c:v>Rakousko</c:v>
                </c:pt>
                <c:pt idx="15">
                  <c:v>Belgie</c:v>
                </c:pt>
                <c:pt idx="16">
                  <c:v>Švédsko</c:v>
                </c:pt>
                <c:pt idx="17">
                  <c:v>Španělsko</c:v>
                </c:pt>
                <c:pt idx="18">
                  <c:v>Nizozemsko</c:v>
                </c:pt>
                <c:pt idx="19">
                  <c:v>Německo***</c:v>
                </c:pt>
                <c:pt idx="20">
                  <c:v>Itálie</c:v>
                </c:pt>
                <c:pt idx="21">
                  <c:v>Velká Británie</c:v>
                </c:pt>
                <c:pt idx="22">
                  <c:v>Francie**</c:v>
                </c:pt>
              </c:strCache>
            </c:strRef>
          </c:cat>
          <c:val>
            <c:numRef>
              <c:f>'B4'!$E$4:$E$26</c:f>
              <c:numCache>
                <c:formatCode>#\ ##0.0</c:formatCode>
                <c:ptCount val="23"/>
                <c:pt idx="0">
                  <c:v>0.20250000000000001</c:v>
                </c:pt>
                <c:pt idx="1">
                  <c:v>0.32419999999999999</c:v>
                </c:pt>
                <c:pt idx="2">
                  <c:v>0.16600000000000001</c:v>
                </c:pt>
                <c:pt idx="3">
                  <c:v>0.50470000000000004</c:v>
                </c:pt>
                <c:pt idx="4">
                  <c:v>0.49099999999999999</c:v>
                </c:pt>
                <c:pt idx="5">
                  <c:v>1.0530999999999999</c:v>
                </c:pt>
                <c:pt idx="6">
                  <c:v>2.0219</c:v>
                </c:pt>
                <c:pt idx="7">
                  <c:v>1.1627000000000001</c:v>
                </c:pt>
                <c:pt idx="8">
                  <c:v>1.2777000000000001</c:v>
                </c:pt>
                <c:pt idx="9">
                  <c:v>1.9964999999999999</c:v>
                </c:pt>
                <c:pt idx="10">
                  <c:v>1.8400999999999998</c:v>
                </c:pt>
                <c:pt idx="11">
                  <c:v>2.8959999999999999</c:v>
                </c:pt>
                <c:pt idx="12">
                  <c:v>3.8476999999999997</c:v>
                </c:pt>
                <c:pt idx="13">
                  <c:v>4.9101999999999997</c:v>
                </c:pt>
                <c:pt idx="14">
                  <c:v>7.5683999999999996</c:v>
                </c:pt>
                <c:pt idx="15">
                  <c:v>6.4263999999999992</c:v>
                </c:pt>
                <c:pt idx="16">
                  <c:v>14.099399999999999</c:v>
                </c:pt>
                <c:pt idx="17">
                  <c:v>16.416</c:v>
                </c:pt>
                <c:pt idx="18">
                  <c:v>19.774000000000001</c:v>
                </c:pt>
                <c:pt idx="19">
                  <c:v>26.782</c:v>
                </c:pt>
                <c:pt idx="20">
                  <c:v>24.988099999999999</c:v>
                </c:pt>
                <c:pt idx="21">
                  <c:v>27.028099999999998</c:v>
                </c:pt>
                <c:pt idx="22">
                  <c:v>65.783000000000001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E-4AA2-8E74-3487C6D0E286}"/>
            </c:ext>
          </c:extLst>
        </c:ser>
        <c:ser>
          <c:idx val="1"/>
          <c:order val="1"/>
          <c:tx>
            <c:strRef>
              <c:f>'B4'!$F$3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93F6-4D1B-9827-B82DEADA07A8}"/>
              </c:ext>
            </c:extLst>
          </c:dPt>
          <c:dPt>
            <c:idx val="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DF4-411E-9C39-5C6F653C5C5E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93F6-4D1B-9827-B82DEADA07A8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93F6-4D1B-9827-B82DEADA07A8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3F6-4D1B-9827-B82DEADA07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93F6-4D1B-9827-B82DEADA07A8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9AED-4EDD-960A-23217A81C7B7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93F6-4D1B-9827-B82DEADA07A8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3F6-4D1B-9827-B82DEADA07A8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93F6-4D1B-9827-B82DEADA07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AED-4EDD-960A-23217A81C7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3F6-4D1B-9827-B82DEADA07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AED-4EDD-960A-23217A81C7B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AED-4EDD-960A-23217A81C7B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ED-4EDD-960A-23217A81C7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F4-411E-9C39-5C6F653C5C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3F6-4D1B-9827-B82DEADA07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3F6-4D1B-9827-B82DEADA07A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ED-4EDD-960A-23217A81C7B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3F6-4D1B-9827-B82DEADA07A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AED-4EDD-960A-23217A81C7B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3F6-4D1B-9827-B82DEADA07A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AED-4EDD-960A-23217A81C7B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AED-4EDD-960A-23217A81C7B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AED-4EDD-960A-23217A81C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'B4'!$D$4:$D$26</c:f>
              <c:strCache>
                <c:ptCount val="23"/>
                <c:pt idx="0">
                  <c:v>Estonsko</c:v>
                </c:pt>
                <c:pt idx="1">
                  <c:v>Bulharsko</c:v>
                </c:pt>
                <c:pt idx="2">
                  <c:v>Lotyšsko</c:v>
                </c:pt>
                <c:pt idx="3">
                  <c:v>Litva</c:v>
                </c:pt>
                <c:pt idx="4">
                  <c:v>Slovensko</c:v>
                </c:pt>
                <c:pt idx="5">
                  <c:v>Maďarsko</c:v>
                </c:pt>
                <c:pt idx="6">
                  <c:v>Polsko***</c:v>
                </c:pt>
                <c:pt idx="7">
                  <c:v>Řecko</c:v>
                </c:pt>
                <c:pt idx="8">
                  <c:v>Rumunsko</c:v>
                </c:pt>
                <c:pt idx="9">
                  <c:v>Portugalsko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Dánsko</c:v>
                </c:pt>
                <c:pt idx="14">
                  <c:v>Rakousko</c:v>
                </c:pt>
                <c:pt idx="15">
                  <c:v>Belgie</c:v>
                </c:pt>
                <c:pt idx="16">
                  <c:v>Švédsko</c:v>
                </c:pt>
                <c:pt idx="17">
                  <c:v>Španělsko</c:v>
                </c:pt>
                <c:pt idx="18">
                  <c:v>Nizozemsko</c:v>
                </c:pt>
                <c:pt idx="19">
                  <c:v>Německo***</c:v>
                </c:pt>
                <c:pt idx="20">
                  <c:v>Itálie</c:v>
                </c:pt>
                <c:pt idx="21">
                  <c:v>Velká Británie</c:v>
                </c:pt>
                <c:pt idx="22">
                  <c:v>Francie**</c:v>
                </c:pt>
              </c:strCache>
            </c:strRef>
          </c:cat>
          <c:val>
            <c:numRef>
              <c:f>'B4'!$F$4:$F$26</c:f>
              <c:numCache>
                <c:formatCode>#\ ##0.0</c:formatCode>
                <c:ptCount val="23"/>
                <c:pt idx="0">
                  <c:v>0.22209999999999999</c:v>
                </c:pt>
                <c:pt idx="1">
                  <c:v>0.10879999999999999</c:v>
                </c:pt>
                <c:pt idx="2">
                  <c:v>0.30780000000000002</c:v>
                </c:pt>
                <c:pt idx="3">
                  <c:v>0.4017</c:v>
                </c:pt>
                <c:pt idx="4">
                  <c:v>0.45419999999999999</c:v>
                </c:pt>
                <c:pt idx="5">
                  <c:v>0.60070000000000001</c:v>
                </c:pt>
                <c:pt idx="6">
                  <c:v>0</c:v>
                </c:pt>
                <c:pt idx="7">
                  <c:v>1.9544000000000001</c:v>
                </c:pt>
                <c:pt idx="8">
                  <c:v>2.2478000000000002</c:v>
                </c:pt>
                <c:pt idx="9">
                  <c:v>1.5669000000000002</c:v>
                </c:pt>
                <c:pt idx="10">
                  <c:v>2.2488000000000001</c:v>
                </c:pt>
                <c:pt idx="11">
                  <c:v>1.274</c:v>
                </c:pt>
                <c:pt idx="12">
                  <c:v>3.2275999999999998</c:v>
                </c:pt>
                <c:pt idx="13">
                  <c:v>2.5738000000000003</c:v>
                </c:pt>
                <c:pt idx="14">
                  <c:v>4.3853</c:v>
                </c:pt>
                <c:pt idx="15">
                  <c:v>5.6154999999999999</c:v>
                </c:pt>
                <c:pt idx="16">
                  <c:v>5.0164</c:v>
                </c:pt>
                <c:pt idx="17">
                  <c:v>7.8029999999999999</c:v>
                </c:pt>
                <c:pt idx="18">
                  <c:v>5.9080000000000004</c:v>
                </c:pt>
                <c:pt idx="19">
                  <c:v>0</c:v>
                </c:pt>
                <c:pt idx="20">
                  <c:v>12.114799999999999</c:v>
                </c:pt>
                <c:pt idx="21">
                  <c:v>15.3451</c:v>
                </c:pt>
                <c:pt idx="22">
                  <c:v>10.396000000000001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E-4AA2-8E74-3487C6D0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509312"/>
        <c:axId val="50510848"/>
      </c:barChart>
      <c:catAx>
        <c:axId val="5050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10848"/>
        <c:scaling>
          <c:orientation val="minMax"/>
          <c:max val="50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09312"/>
        <c:crosses val="autoZero"/>
        <c:crossBetween val="between"/>
        <c:majorUnit val="10"/>
        <c:minorUnit val="1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3477083152561429"/>
          <c:y val="3.9120716856333301E-3"/>
          <c:w val="0.62119728219657666"/>
          <c:h val="2.6176635183133658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47187632482286"/>
          <c:y val="1.6977013169441439E-2"/>
          <c:w val="0.59991168853120647"/>
          <c:h val="0.9307365952100101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'B4'!$F$31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55-4FA1-A830-B3A101C9608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1C7-4D72-97FE-D74754D2FEF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55-4FA1-A830-B3A101C960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E55-4FA1-A830-B3A101C96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55-4FA1-A830-B3A101C960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55-4FA1-A830-B3A101C960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55-4FA1-A830-B3A101C960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55-4FA1-A830-B3A101C960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55-4FA1-A830-B3A101C960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55-4FA1-A830-B3A101C9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'B4'!$D$32:$D$44</c:f>
              <c:strCache>
                <c:ptCount val="13"/>
                <c:pt idx="0">
                  <c:v>Estonsko</c:v>
                </c:pt>
                <c:pt idx="1">
                  <c:v>Bulharsko</c:v>
                </c:pt>
                <c:pt idx="2">
                  <c:v>Lotyšsko</c:v>
                </c:pt>
                <c:pt idx="3">
                  <c:v>Litva</c:v>
                </c:pt>
                <c:pt idx="4">
                  <c:v>Slovensko</c:v>
                </c:pt>
                <c:pt idx="5">
                  <c:v>Maďarsko</c:v>
                </c:pt>
                <c:pt idx="6">
                  <c:v>Řecko</c:v>
                </c:pt>
                <c:pt idx="7">
                  <c:v>Rumunsko</c:v>
                </c:pt>
                <c:pt idx="8">
                  <c:v>Portugalsko</c:v>
                </c:pt>
                <c:pt idx="9">
                  <c:v>Irsko</c:v>
                </c:pt>
                <c:pt idx="10">
                  <c:v>Finsko</c:v>
                </c:pt>
                <c:pt idx="11">
                  <c:v>Česko</c:v>
                </c:pt>
                <c:pt idx="12">
                  <c:v>Dánsko</c:v>
                </c:pt>
              </c:strCache>
            </c:strRef>
          </c:cat>
          <c:val>
            <c:numRef>
              <c:f>'B4'!$F$32:$F$44</c:f>
              <c:numCache>
                <c:formatCode>#\ ##0.0</c:formatCode>
                <c:ptCount val="13"/>
                <c:pt idx="0">
                  <c:v>0.22209999999999999</c:v>
                </c:pt>
                <c:pt idx="1">
                  <c:v>0.10879999999999999</c:v>
                </c:pt>
                <c:pt idx="2">
                  <c:v>0.30780000000000002</c:v>
                </c:pt>
                <c:pt idx="3">
                  <c:v>0.4017</c:v>
                </c:pt>
                <c:pt idx="4">
                  <c:v>0.45419999999999999</c:v>
                </c:pt>
                <c:pt idx="5">
                  <c:v>0.60070000000000001</c:v>
                </c:pt>
                <c:pt idx="6">
                  <c:v>1.9544000000000001</c:v>
                </c:pt>
                <c:pt idx="7">
                  <c:v>2.2478000000000002</c:v>
                </c:pt>
                <c:pt idx="8">
                  <c:v>1.5669000000000002</c:v>
                </c:pt>
                <c:pt idx="9">
                  <c:v>2.2488000000000001</c:v>
                </c:pt>
                <c:pt idx="10">
                  <c:v>1.274</c:v>
                </c:pt>
                <c:pt idx="11">
                  <c:v>3.2275999999999998</c:v>
                </c:pt>
                <c:pt idx="12">
                  <c:v>2.5738000000000003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D59-A965-B3CD66923806}"/>
            </c:ext>
          </c:extLst>
        </c:ser>
        <c:ser>
          <c:idx val="0"/>
          <c:order val="0"/>
          <c:tx>
            <c:strRef>
              <c:f>'B4'!$E$31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55-4FA1-A830-B3A101C96088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DE55-4FA1-A830-B3A101C96088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422-4D59-A965-B3CD66923806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55-4FA1-A830-B3A101C9608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C422-4D59-A965-B3CD6692380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E55-4FA1-A830-B3A101C96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4A-4732-86D4-53FE7F24AF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4A-4732-86D4-53FE7F24AF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4A-4732-86D4-53FE7F24AF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4A-4732-86D4-53FE7F24AF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4A-4732-86D4-53FE7F24A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'B4'!$D$32:$D$44</c:f>
              <c:strCache>
                <c:ptCount val="13"/>
                <c:pt idx="0">
                  <c:v>Estonsko</c:v>
                </c:pt>
                <c:pt idx="1">
                  <c:v>Bulharsko</c:v>
                </c:pt>
                <c:pt idx="2">
                  <c:v>Lotyšsko</c:v>
                </c:pt>
                <c:pt idx="3">
                  <c:v>Litva</c:v>
                </c:pt>
                <c:pt idx="4">
                  <c:v>Slovensko</c:v>
                </c:pt>
                <c:pt idx="5">
                  <c:v>Maďarsko</c:v>
                </c:pt>
                <c:pt idx="6">
                  <c:v>Řecko</c:v>
                </c:pt>
                <c:pt idx="7">
                  <c:v>Rumunsko</c:v>
                </c:pt>
                <c:pt idx="8">
                  <c:v>Portugalsko</c:v>
                </c:pt>
                <c:pt idx="9">
                  <c:v>Irsko</c:v>
                </c:pt>
                <c:pt idx="10">
                  <c:v>Finsko</c:v>
                </c:pt>
                <c:pt idx="11">
                  <c:v>Česko</c:v>
                </c:pt>
                <c:pt idx="12">
                  <c:v>Dánsko</c:v>
                </c:pt>
              </c:strCache>
            </c:strRef>
          </c:cat>
          <c:val>
            <c:numRef>
              <c:f>'B4'!$E$32:$E$44</c:f>
              <c:numCache>
                <c:formatCode>#\ ##0.0</c:formatCode>
                <c:ptCount val="13"/>
                <c:pt idx="0">
                  <c:v>0.20250000000000001</c:v>
                </c:pt>
                <c:pt idx="1">
                  <c:v>0.32419999999999999</c:v>
                </c:pt>
                <c:pt idx="2">
                  <c:v>0.16600000000000001</c:v>
                </c:pt>
                <c:pt idx="3">
                  <c:v>0.50470000000000004</c:v>
                </c:pt>
                <c:pt idx="4">
                  <c:v>0.49099999999999999</c:v>
                </c:pt>
                <c:pt idx="5">
                  <c:v>1.0530999999999999</c:v>
                </c:pt>
                <c:pt idx="6">
                  <c:v>1.1627000000000001</c:v>
                </c:pt>
                <c:pt idx="7">
                  <c:v>1.2777000000000001</c:v>
                </c:pt>
                <c:pt idx="8">
                  <c:v>1.9964999999999999</c:v>
                </c:pt>
                <c:pt idx="9">
                  <c:v>1.8400999999999998</c:v>
                </c:pt>
                <c:pt idx="10">
                  <c:v>2.8959999999999999</c:v>
                </c:pt>
                <c:pt idx="11">
                  <c:v>3.8476999999999997</c:v>
                </c:pt>
                <c:pt idx="12">
                  <c:v>4.9101999999999997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22-4D59-A965-B3CD669238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951296"/>
        <c:axId val="50952832"/>
      </c:barChart>
      <c:catAx>
        <c:axId val="5095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952832"/>
        <c:crosses val="autoZero"/>
        <c:auto val="1"/>
        <c:lblAlgn val="ctr"/>
        <c:lblOffset val="100"/>
        <c:tickLblSkip val="1"/>
        <c:noMultiLvlLbl val="0"/>
      </c:catAx>
      <c:valAx>
        <c:axId val="50952832"/>
        <c:scaling>
          <c:orientation val="minMax"/>
          <c:max val="8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951296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57223172078687"/>
          <c:w val="0.86374027535814457"/>
          <c:h val="0.671442127082869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'B5'!$G$45</c:f>
              <c:strCache>
                <c:ptCount val="1"/>
                <c:pt idx="0">
                  <c:v> Počítačové vybavení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'B5'!$H$44:$J$44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strCache>
            </c:strRef>
          </c:cat>
          <c:val>
            <c:numRef>
              <c:f>'B5'!$H$45:$J$45</c:f>
              <c:numCache>
                <c:formatCode>0.0%</c:formatCode>
                <c:ptCount val="3"/>
                <c:pt idx="0">
                  <c:v>0.7960032091021807</c:v>
                </c:pt>
                <c:pt idx="1">
                  <c:v>0.73600669294948207</c:v>
                </c:pt>
                <c:pt idx="2">
                  <c:v>0.74502338009352054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3-4F96-9B48-A8F72A60AD6D}"/>
            </c:ext>
          </c:extLst>
        </c:ser>
        <c:ser>
          <c:idx val="2"/>
          <c:order val="1"/>
          <c:tx>
            <c:strRef>
              <c:f>'B5'!$G$46</c:f>
              <c:strCache>
                <c:ptCount val="1"/>
                <c:pt idx="0">
                  <c:v> Telekomunikační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'B5'!$H$44:$J$44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strCache>
            </c:strRef>
          </c:cat>
          <c:val>
            <c:numRef>
              <c:f>'B5'!$H$46:$J$46</c:f>
              <c:numCache>
                <c:formatCode>0.0%</c:formatCode>
                <c:ptCount val="3"/>
                <c:pt idx="0">
                  <c:v>0.20399679089781927</c:v>
                </c:pt>
                <c:pt idx="1">
                  <c:v>0.26399330705051804</c:v>
                </c:pt>
                <c:pt idx="2">
                  <c:v>0.25497661990647963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3-4F96-9B48-A8F72A60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2088832"/>
        <c:axId val="52090368"/>
      </c:barChart>
      <c:catAx>
        <c:axId val="52088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90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20888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57820963868879"/>
          <c:y val="5.5155919358987386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'B5'!$G$31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'B5'!$L$31:$V$31</c:f>
              <c:numCache>
                <c:formatCode>#\ ##0.0</c:formatCode>
                <c:ptCount val="11"/>
                <c:pt idx="0">
                  <c:v>70.984999999999999</c:v>
                </c:pt>
                <c:pt idx="1">
                  <c:v>69.388000000000005</c:v>
                </c:pt>
                <c:pt idx="2">
                  <c:v>66.554000000000002</c:v>
                </c:pt>
                <c:pt idx="3">
                  <c:v>74.018000000000001</c:v>
                </c:pt>
                <c:pt idx="4">
                  <c:v>75.426000000000002</c:v>
                </c:pt>
                <c:pt idx="5">
                  <c:v>74.08</c:v>
                </c:pt>
                <c:pt idx="6">
                  <c:v>73.986000000000004</c:v>
                </c:pt>
                <c:pt idx="7">
                  <c:v>77.337999999999994</c:v>
                </c:pt>
                <c:pt idx="8">
                  <c:v>95.977000000000004</c:v>
                </c:pt>
                <c:pt idx="9">
                  <c:v>87.256</c:v>
                </c:pt>
                <c:pt idx="10">
                  <c:v>89.82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'B5'!$G$32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8"/>
              <c:layout>
                <c:manualLayout>
                  <c:x val="-6.1229902517696479E-2"/>
                  <c:y val="-5.0555722187899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'B5'!$L$32:$V$32</c:f>
              <c:numCache>
                <c:formatCode>0.00%</c:formatCode>
                <c:ptCount val="11"/>
                <c:pt idx="0">
                  <c:v>6.2690982955047256E-2</c:v>
                </c:pt>
                <c:pt idx="1">
                  <c:v>5.9550291795399932E-2</c:v>
                </c:pt>
                <c:pt idx="2">
                  <c:v>6.2592283977902632E-2</c:v>
                </c:pt>
                <c:pt idx="3">
                  <c:v>6.942322392455344E-2</c:v>
                </c:pt>
                <c:pt idx="4">
                  <c:v>7.0688658193824458E-2</c:v>
                </c:pt>
                <c:pt idx="5">
                  <c:v>7.0422066594863025E-2</c:v>
                </c:pt>
                <c:pt idx="6">
                  <c:v>7.2034653277369354E-2</c:v>
                </c:pt>
                <c:pt idx="7">
                  <c:v>7.1340082558863538E-2</c:v>
                </c:pt>
                <c:pt idx="8">
                  <c:v>7.8908597014238191E-2</c:v>
                </c:pt>
                <c:pt idx="9">
                  <c:v>7.3403571584802429E-2</c:v>
                </c:pt>
                <c:pt idx="10">
                  <c:v>7.2078810017526182E-2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'B5'!$G$33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'B5'!$L$33:$V$33</c:f>
              <c:numCache>
                <c:formatCode>0.00%</c:formatCode>
                <c:ptCount val="11"/>
                <c:pt idx="0">
                  <c:v>1.8485113865020258E-2</c:v>
                </c:pt>
                <c:pt idx="1">
                  <c:v>1.7243037416655629E-2</c:v>
                </c:pt>
                <c:pt idx="2">
                  <c:v>1.6933097802289788E-2</c:v>
                </c:pt>
                <c:pt idx="3">
                  <c:v>1.8679791160247764E-2</c:v>
                </c:pt>
                <c:pt idx="4">
                  <c:v>1.8698706292276056E-2</c:v>
                </c:pt>
                <c:pt idx="5">
                  <c:v>1.8246700913714387E-2</c:v>
                </c:pt>
                <c:pt idx="6">
                  <c:v>1.805360886726818E-2</c:v>
                </c:pt>
                <c:pt idx="7">
                  <c:v>1.7928090595066191E-2</c:v>
                </c:pt>
                <c:pt idx="8">
                  <c:v>2.0883710131657653E-2</c:v>
                </c:pt>
                <c:pt idx="9">
                  <c:v>1.8300373952126577E-2</c:v>
                </c:pt>
                <c:pt idx="10">
                  <c:v>1.7803102679226225E-2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10"/>
        <c:minorUnit val="5"/>
      </c:valAx>
      <c:catAx>
        <c:axId val="1156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9.0000000000000024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9525</xdr:rowOff>
        </xdr:from>
        <xdr:to>
          <xdr:col>4</xdr:col>
          <xdr:colOff>581025</xdr:colOff>
          <xdr:row>40</xdr:row>
          <xdr:rowOff>38100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27</xdr:row>
      <xdr:rowOff>6805</xdr:rowOff>
    </xdr:from>
    <xdr:to>
      <xdr:col>3</xdr:col>
      <xdr:colOff>363310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13</xdr:row>
      <xdr:rowOff>6803</xdr:rowOff>
    </xdr:from>
    <xdr:to>
      <xdr:col>3</xdr:col>
      <xdr:colOff>359570</xdr:colOff>
      <xdr:row>25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35</xdr:row>
      <xdr:rowOff>27214</xdr:rowOff>
    </xdr:from>
    <xdr:to>
      <xdr:col>3</xdr:col>
      <xdr:colOff>339160</xdr:colOff>
      <xdr:row>47</xdr:row>
      <xdr:rowOff>74838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40822</xdr:rowOff>
    </xdr:from>
    <xdr:to>
      <xdr:col>1</xdr:col>
      <xdr:colOff>0</xdr:colOff>
      <xdr:row>22</xdr:row>
      <xdr:rowOff>122464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45</xdr:row>
      <xdr:rowOff>101600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24</xdr:row>
      <xdr:rowOff>6804</xdr:rowOff>
    </xdr:from>
    <xdr:to>
      <xdr:col>3</xdr:col>
      <xdr:colOff>363310</xdr:colOff>
      <xdr:row>30</xdr:row>
      <xdr:rowOff>108857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74838</xdr:rowOff>
    </xdr:from>
    <xdr:to>
      <xdr:col>3</xdr:col>
      <xdr:colOff>332357</xdr:colOff>
      <xdr:row>22</xdr:row>
      <xdr:rowOff>95249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367393</xdr:colOff>
      <xdr:row>44</xdr:row>
      <xdr:rowOff>95250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32844</xdr:rowOff>
    </xdr:from>
    <xdr:to>
      <xdr:col>1</xdr:col>
      <xdr:colOff>0</xdr:colOff>
      <xdr:row>22</xdr:row>
      <xdr:rowOff>78828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63500</xdr:rowOff>
    </xdr:from>
    <xdr:to>
      <xdr:col>1</xdr:col>
      <xdr:colOff>0</xdr:colOff>
      <xdr:row>44</xdr:row>
      <xdr:rowOff>131379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42</xdr:row>
      <xdr:rowOff>17690</xdr:rowOff>
    </xdr:from>
    <xdr:to>
      <xdr:col>3</xdr:col>
      <xdr:colOff>366032</xdr:colOff>
      <xdr:row>48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420414</xdr:colOff>
      <xdr:row>40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13607</xdr:rowOff>
    </xdr:from>
    <xdr:to>
      <xdr:col>1</xdr:col>
      <xdr:colOff>0</xdr:colOff>
      <xdr:row>23</xdr:row>
      <xdr:rowOff>136071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34020</xdr:rowOff>
    </xdr:from>
    <xdr:to>
      <xdr:col>0</xdr:col>
      <xdr:colOff>2748643</xdr:colOff>
      <xdr:row>44</xdr:row>
      <xdr:rowOff>74840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28576</xdr:rowOff>
    </xdr:from>
    <xdr:to>
      <xdr:col>1</xdr:col>
      <xdr:colOff>0</xdr:colOff>
      <xdr:row>43</xdr:row>
      <xdr:rowOff>102055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360588</xdr:rowOff>
    </xdr:from>
    <xdr:to>
      <xdr:col>1</xdr:col>
      <xdr:colOff>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18</xdr:row>
      <xdr:rowOff>74841</xdr:rowOff>
    </xdr:from>
    <xdr:to>
      <xdr:col>0</xdr:col>
      <xdr:colOff>2632982</xdr:colOff>
      <xdr:row>40</xdr:row>
      <xdr:rowOff>136072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2456089</xdr:colOff>
      <xdr:row>3</xdr:row>
      <xdr:rowOff>61232</xdr:rowOff>
    </xdr:from>
    <xdr:to>
      <xdr:col>1</xdr:col>
      <xdr:colOff>20410</xdr:colOff>
      <xdr:row>4</xdr:row>
      <xdr:rowOff>81643</xdr:rowOff>
    </xdr:to>
    <xdr:sp macro="" textlink="">
      <xdr:nvSpPr>
        <xdr:cNvPr id="2" name="TextovéPole 1"/>
        <xdr:cNvSpPr txBox="1"/>
      </xdr:nvSpPr>
      <xdr:spPr>
        <a:xfrm>
          <a:off x="2456089" y="870857"/>
          <a:ext cx="326571" cy="16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43</xdr:row>
      <xdr:rowOff>27214</xdr:rowOff>
    </xdr:from>
    <xdr:to>
      <xdr:col>3</xdr:col>
      <xdr:colOff>408213</xdr:colOff>
      <xdr:row>49</xdr:row>
      <xdr:rowOff>122465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54429</xdr:rowOff>
    </xdr:from>
    <xdr:to>
      <xdr:col>3</xdr:col>
      <xdr:colOff>418772</xdr:colOff>
      <xdr:row>41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68035</xdr:rowOff>
    </xdr:from>
    <xdr:to>
      <xdr:col>0</xdr:col>
      <xdr:colOff>2748643</xdr:colOff>
      <xdr:row>22</xdr:row>
      <xdr:rowOff>6803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6803</xdr:rowOff>
    </xdr:from>
    <xdr:to>
      <xdr:col>0</xdr:col>
      <xdr:colOff>2748643</xdr:colOff>
      <xdr:row>44</xdr:row>
      <xdr:rowOff>20411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2272392</xdr:colOff>
      <xdr:row>2</xdr:row>
      <xdr:rowOff>122465</xdr:rowOff>
    </xdr:from>
    <xdr:to>
      <xdr:col>1</xdr:col>
      <xdr:colOff>136071</xdr:colOff>
      <xdr:row>4</xdr:row>
      <xdr:rowOff>27215</xdr:rowOff>
    </xdr:to>
    <xdr:sp macro="" textlink="">
      <xdr:nvSpPr>
        <xdr:cNvPr id="6" name="TextovéPole 5"/>
        <xdr:cNvSpPr txBox="1"/>
      </xdr:nvSpPr>
      <xdr:spPr>
        <a:xfrm>
          <a:off x="2272392" y="762001"/>
          <a:ext cx="62592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9,5 %  </a:t>
          </a:r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428625</xdr:colOff>
      <xdr:row>50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405165</xdr:colOff>
      <xdr:row>42</xdr:row>
      <xdr:rowOff>102053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13607</xdr:rowOff>
    </xdr:from>
    <xdr:to>
      <xdr:col>0</xdr:col>
      <xdr:colOff>2755447</xdr:colOff>
      <xdr:row>22</xdr:row>
      <xdr:rowOff>34018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22</xdr:row>
      <xdr:rowOff>238124</xdr:rowOff>
    </xdr:from>
    <xdr:to>
      <xdr:col>0</xdr:col>
      <xdr:colOff>2748643</xdr:colOff>
      <xdr:row>44</xdr:row>
      <xdr:rowOff>6804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sqref="A1:C1"/>
    </sheetView>
  </sheetViews>
  <sheetFormatPr defaultRowHeight="16.5" customHeight="1"/>
  <cols>
    <col min="1" max="1" width="4.28515625" style="35" customWidth="1"/>
    <col min="2" max="2" width="10.85546875" style="35" customWidth="1"/>
    <col min="3" max="3" width="106.42578125" style="35" customWidth="1"/>
    <col min="4" max="4" width="113.7109375" customWidth="1"/>
    <col min="5" max="16384" width="9.140625" style="35"/>
  </cols>
  <sheetData>
    <row r="1" spans="1:7" ht="24.75" customHeight="1">
      <c r="A1" s="282" t="s">
        <v>23</v>
      </c>
      <c r="B1" s="282"/>
      <c r="C1" s="282"/>
      <c r="E1" s="34"/>
    </row>
    <row r="2" spans="1:7" s="38" customFormat="1" ht="20.25" customHeight="1">
      <c r="A2" s="36"/>
      <c r="B2" s="43" t="s">
        <v>13</v>
      </c>
      <c r="C2" s="43"/>
      <c r="D2"/>
      <c r="E2" s="37"/>
    </row>
    <row r="3" spans="1:7" ht="16.5" customHeight="1">
      <c r="A3" s="39"/>
      <c r="B3" s="40" t="s">
        <v>14</v>
      </c>
      <c r="C3" s="40"/>
    </row>
    <row r="4" spans="1:7" ht="16.5" customHeight="1">
      <c r="A4" s="38"/>
      <c r="B4" s="57" t="s">
        <v>77</v>
      </c>
      <c r="C4" s="55" t="s">
        <v>214</v>
      </c>
    </row>
    <row r="5" spans="1:7" ht="16.5" customHeight="1">
      <c r="B5" s="57" t="s">
        <v>78</v>
      </c>
      <c r="C5" s="55" t="s">
        <v>154</v>
      </c>
    </row>
    <row r="6" spans="1:7" ht="16.5" customHeight="1">
      <c r="B6" s="57" t="s">
        <v>80</v>
      </c>
      <c r="C6" s="55" t="s">
        <v>79</v>
      </c>
    </row>
    <row r="7" spans="1:7" ht="16.5" customHeight="1">
      <c r="B7" s="57" t="s">
        <v>81</v>
      </c>
      <c r="C7" s="55" t="s">
        <v>82</v>
      </c>
    </row>
    <row r="8" spans="1:7" ht="16.5" customHeight="1">
      <c r="B8" s="57" t="s">
        <v>83</v>
      </c>
      <c r="C8" s="56" t="s">
        <v>142</v>
      </c>
    </row>
    <row r="9" spans="1:7" ht="16.5" customHeight="1">
      <c r="A9" s="39"/>
      <c r="B9" s="40" t="s">
        <v>15</v>
      </c>
      <c r="C9" s="40"/>
      <c r="E9" s="41"/>
      <c r="F9" s="41"/>
      <c r="G9" s="41"/>
    </row>
    <row r="10" spans="1:7" ht="16.5" customHeight="1">
      <c r="B10" s="57" t="s">
        <v>84</v>
      </c>
      <c r="C10" s="59" t="s">
        <v>116</v>
      </c>
      <c r="D10" s="58"/>
      <c r="E10" s="58"/>
      <c r="F10" s="58"/>
      <c r="G10" s="41"/>
    </row>
    <row r="11" spans="1:7" ht="16.5" customHeight="1">
      <c r="B11" s="57" t="s">
        <v>85</v>
      </c>
      <c r="C11" s="59" t="s">
        <v>117</v>
      </c>
      <c r="D11" s="59"/>
      <c r="E11" s="59"/>
      <c r="F11" s="59"/>
      <c r="G11" s="41"/>
    </row>
    <row r="12" spans="1:7" ht="16.5" customHeight="1">
      <c r="B12" s="57" t="s">
        <v>102</v>
      </c>
      <c r="C12" s="59" t="s">
        <v>136</v>
      </c>
      <c r="D12" s="60"/>
      <c r="E12" s="60"/>
      <c r="F12" s="60"/>
      <c r="G12" s="41"/>
    </row>
    <row r="13" spans="1:7" ht="16.5" customHeight="1">
      <c r="B13" s="57" t="s">
        <v>101</v>
      </c>
      <c r="C13" s="59" t="s">
        <v>135</v>
      </c>
      <c r="D13" s="60"/>
      <c r="E13" s="60"/>
      <c r="F13" s="60"/>
      <c r="G13" s="41"/>
    </row>
    <row r="14" spans="1:7" ht="16.5" customHeight="1">
      <c r="B14" s="57" t="s">
        <v>100</v>
      </c>
      <c r="C14" s="59" t="s">
        <v>215</v>
      </c>
      <c r="D14" s="58"/>
      <c r="E14" s="58"/>
      <c r="F14" s="58"/>
      <c r="G14" s="41"/>
    </row>
    <row r="15" spans="1:7" ht="16.5" customHeight="1">
      <c r="B15" s="57" t="s">
        <v>99</v>
      </c>
      <c r="C15" s="59" t="s">
        <v>143</v>
      </c>
      <c r="D15" s="59"/>
      <c r="E15" s="59"/>
      <c r="F15" s="59"/>
      <c r="G15" s="42"/>
    </row>
    <row r="16" spans="1:7" ht="16.5" customHeight="1">
      <c r="B16" s="57" t="s">
        <v>98</v>
      </c>
      <c r="C16" s="59" t="s">
        <v>155</v>
      </c>
      <c r="D16" s="60"/>
      <c r="E16" s="60"/>
      <c r="F16" s="60"/>
    </row>
    <row r="17" spans="2:6" ht="16.5" customHeight="1">
      <c r="B17" s="57" t="s">
        <v>97</v>
      </c>
      <c r="C17" s="59" t="s">
        <v>156</v>
      </c>
      <c r="D17" s="60"/>
      <c r="E17" s="60"/>
      <c r="F17" s="60"/>
    </row>
    <row r="18" spans="2:6" ht="16.5" customHeight="1">
      <c r="B18" s="57" t="s">
        <v>96</v>
      </c>
      <c r="C18" s="59" t="s">
        <v>157</v>
      </c>
      <c r="D18" s="58"/>
      <c r="E18" s="58"/>
      <c r="F18" s="58"/>
    </row>
    <row r="19" spans="2:6" ht="16.5" customHeight="1">
      <c r="B19" s="57" t="s">
        <v>95</v>
      </c>
      <c r="C19" s="59" t="s">
        <v>158</v>
      </c>
      <c r="D19" s="59"/>
      <c r="E19" s="59"/>
      <c r="F19" s="59"/>
    </row>
    <row r="20" spans="2:6" ht="16.5" customHeight="1">
      <c r="B20" s="57" t="s">
        <v>94</v>
      </c>
      <c r="C20" s="59" t="s">
        <v>118</v>
      </c>
      <c r="D20" s="60"/>
      <c r="E20" s="60"/>
      <c r="F20" s="60"/>
    </row>
    <row r="21" spans="2:6" ht="16.5" customHeight="1">
      <c r="B21" s="57" t="s">
        <v>41</v>
      </c>
      <c r="C21" s="61" t="s">
        <v>168</v>
      </c>
      <c r="D21" s="59"/>
      <c r="E21" s="59"/>
      <c r="F21" s="59"/>
    </row>
    <row r="22" spans="2:6" ht="16.5" customHeight="1">
      <c r="B22" s="57" t="s">
        <v>65</v>
      </c>
      <c r="C22" s="59" t="s">
        <v>137</v>
      </c>
      <c r="D22" s="58"/>
      <c r="E22" s="58"/>
      <c r="F22" s="58"/>
    </row>
    <row r="23" spans="2:6" ht="16.5" customHeight="1">
      <c r="B23" s="57" t="s">
        <v>93</v>
      </c>
      <c r="C23" s="59" t="s">
        <v>144</v>
      </c>
      <c r="D23" s="58"/>
      <c r="E23" s="58"/>
      <c r="F23" s="58"/>
    </row>
    <row r="24" spans="2:6" ht="16.5" customHeight="1">
      <c r="B24" s="57" t="s">
        <v>92</v>
      </c>
      <c r="C24" s="59" t="s">
        <v>216</v>
      </c>
      <c r="D24" s="58"/>
      <c r="E24" s="58"/>
      <c r="F24" s="58"/>
    </row>
    <row r="25" spans="2:6" ht="16.5" customHeight="1">
      <c r="B25" s="57" t="s">
        <v>42</v>
      </c>
      <c r="C25" s="61" t="s">
        <v>226</v>
      </c>
      <c r="D25" s="59"/>
      <c r="E25" s="59"/>
      <c r="F25" s="59"/>
    </row>
    <row r="26" spans="2:6" ht="16.5" customHeight="1">
      <c r="B26" s="57" t="s">
        <v>91</v>
      </c>
      <c r="C26" s="59" t="s">
        <v>217</v>
      </c>
      <c r="D26" s="59"/>
      <c r="E26" s="59"/>
      <c r="F26" s="59"/>
    </row>
    <row r="27" spans="2:6" ht="16.5" customHeight="1">
      <c r="B27" s="57" t="s">
        <v>90</v>
      </c>
      <c r="C27" s="59" t="s">
        <v>138</v>
      </c>
      <c r="D27" s="59"/>
      <c r="E27" s="59"/>
      <c r="F27" s="59"/>
    </row>
    <row r="28" spans="2:6" ht="16.5" customHeight="1">
      <c r="B28" s="57" t="s">
        <v>89</v>
      </c>
      <c r="C28" s="61" t="s">
        <v>225</v>
      </c>
      <c r="D28" s="60"/>
      <c r="E28" s="60"/>
      <c r="F28" s="60"/>
    </row>
    <row r="29" spans="2:6" ht="16.5" customHeight="1">
      <c r="B29" s="57" t="s">
        <v>88</v>
      </c>
      <c r="C29" s="59" t="s">
        <v>218</v>
      </c>
      <c r="D29" s="60"/>
      <c r="E29" s="60"/>
      <c r="F29" s="60"/>
    </row>
    <row r="30" spans="2:6" ht="16.5" customHeight="1">
      <c r="B30" s="57" t="s">
        <v>67</v>
      </c>
      <c r="C30" s="59" t="s">
        <v>227</v>
      </c>
      <c r="D30" s="59"/>
      <c r="E30" s="59"/>
      <c r="F30" s="59"/>
    </row>
    <row r="31" spans="2:6" ht="16.5" customHeight="1">
      <c r="B31" s="57" t="s">
        <v>87</v>
      </c>
      <c r="C31" s="59" t="s">
        <v>141</v>
      </c>
      <c r="D31" s="59"/>
      <c r="E31" s="59"/>
      <c r="F31" s="59"/>
    </row>
    <row r="32" spans="2:6" ht="16.5" customHeight="1">
      <c r="B32" s="57" t="s">
        <v>86</v>
      </c>
      <c r="C32" s="59" t="s">
        <v>139</v>
      </c>
      <c r="D32" s="59"/>
      <c r="E32" s="59"/>
      <c r="F32" s="59"/>
    </row>
    <row r="33" spans="2:3" ht="16.5" customHeight="1">
      <c r="B33" s="57" t="s">
        <v>134</v>
      </c>
      <c r="C33" s="61" t="s">
        <v>140</v>
      </c>
    </row>
  </sheetData>
  <mergeCells count="1">
    <mergeCell ref="A1:C1"/>
  </mergeCells>
  <hyperlinks>
    <hyperlink ref="B2" location="metodologie!A1" display="Metodologie"/>
    <hyperlink ref="B4" location="'B1'!A1" display="Tab. B1 "/>
    <hyperlink ref="B5" location="'B5'!A1" display="Tab. B2 "/>
    <hyperlink ref="B6" location="'B7'!A1" display="Tab. B3 "/>
    <hyperlink ref="B7" location="'B9'!A1" display="Tab. B4 "/>
    <hyperlink ref="B8" location="'B11'!A1" display="Tab. B5 "/>
    <hyperlink ref="B10" location="'B1'!A1" display="Graf B1"/>
    <hyperlink ref="B11" location="'B1'!A1" display="Graf B2"/>
    <hyperlink ref="B13" location="'B2'!A1" display="Graf B4"/>
    <hyperlink ref="B12" location="'B2'!A1" display="Graf B3"/>
    <hyperlink ref="B15" location="'B4'!A1" display="Graf B6 "/>
    <hyperlink ref="B14" location="'B3'!A1" display="Graf B5 "/>
    <hyperlink ref="B17" location="'B5'!A1" display="Graf B8 "/>
    <hyperlink ref="B16" location="'B5'!A1" display="Graf B7 "/>
    <hyperlink ref="B19" location="'B6'!A1" display="Graf B10"/>
    <hyperlink ref="B18" location="'B6'!A1" display="Graf B9"/>
    <hyperlink ref="B21" location="'B7'!A1" display="Graf B12"/>
    <hyperlink ref="B20" location="'B7'!A1" display="Graf B11 "/>
    <hyperlink ref="B24" location="'B9'!A1" display="Graf B15 "/>
    <hyperlink ref="B23" location="'B8'!A1" display="Graf B14 "/>
    <hyperlink ref="B22" location="'B8'!A1" display="Graf B13"/>
    <hyperlink ref="B25" location="'B9'!A1" display="Graf B16"/>
    <hyperlink ref="B27" location="'B10'!A1" display="Graf B18 "/>
    <hyperlink ref="B26" location="'B9'!A1" display="Graf B17 "/>
    <hyperlink ref="B29" location="'B11'!A1" display="Graf B20 "/>
    <hyperlink ref="B28" location="'B10'!A1" display="Graf B19 "/>
    <hyperlink ref="B31" location="'B11'!A1" display="Graf B23 "/>
    <hyperlink ref="B32" location="'B12'!A1" display="Graf B23 "/>
    <hyperlink ref="B30" location="'B11'!A1" display="Graf B21"/>
    <hyperlink ref="B33" location="'B12'!A1" display="Graf B23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21.7109375" style="150" customWidth="1"/>
    <col min="5" max="6" width="7.140625" style="150" customWidth="1"/>
    <col min="7" max="7" width="9.140625" style="174"/>
    <col min="8" max="16384" width="9.140625" style="1"/>
  </cols>
  <sheetData>
    <row r="1" spans="1:7" s="3" customFormat="1" ht="24" customHeight="1">
      <c r="A1" s="64" t="s">
        <v>22</v>
      </c>
      <c r="B1" s="6"/>
      <c r="C1" s="80" t="s">
        <v>115</v>
      </c>
      <c r="D1" s="162"/>
      <c r="E1" s="163"/>
      <c r="F1" s="163"/>
      <c r="G1" s="165"/>
    </row>
    <row r="2" spans="1:7" s="2" customFormat="1" ht="26.25" customHeight="1">
      <c r="A2" s="107" t="s">
        <v>199</v>
      </c>
      <c r="B2" s="6"/>
      <c r="C2" s="80" t="s">
        <v>114</v>
      </c>
      <c r="D2" s="162" t="s">
        <v>174</v>
      </c>
      <c r="E2" s="163"/>
      <c r="F2" s="164"/>
      <c r="G2" s="167"/>
    </row>
    <row r="3" spans="1:7" s="2" customFormat="1" ht="11.25" customHeight="1">
      <c r="B3" s="7"/>
      <c r="C3" s="7"/>
      <c r="D3" s="227"/>
      <c r="E3" s="168" t="s">
        <v>196</v>
      </c>
      <c r="F3" s="168"/>
      <c r="G3" s="167"/>
    </row>
    <row r="4" spans="1:7" s="2" customFormat="1" ht="11.25" customHeight="1">
      <c r="B4" s="7"/>
      <c r="C4" s="7"/>
      <c r="D4" s="150" t="s">
        <v>61</v>
      </c>
      <c r="E4" s="180">
        <v>2.3402676741195495E-2</v>
      </c>
      <c r="F4" s="176"/>
      <c r="G4" s="167"/>
    </row>
    <row r="5" spans="1:7" s="2" customFormat="1" ht="11.25" customHeight="1">
      <c r="B5" s="7"/>
      <c r="C5" s="7"/>
      <c r="D5" s="150" t="s">
        <v>29</v>
      </c>
      <c r="E5" s="180">
        <v>2.8414516287709995E-2</v>
      </c>
      <c r="F5" s="176"/>
      <c r="G5" s="167"/>
    </row>
    <row r="6" spans="1:7" s="2" customFormat="1" ht="11.25" customHeight="1">
      <c r="B6" s="7"/>
      <c r="C6" s="7"/>
      <c r="D6" s="150" t="s">
        <v>27</v>
      </c>
      <c r="E6" s="180">
        <v>2.9006456738590362E-2</v>
      </c>
      <c r="F6" s="176"/>
      <c r="G6" s="167"/>
    </row>
    <row r="7" spans="1:7" s="2" customFormat="1" ht="11.25" customHeight="1">
      <c r="B7" s="7"/>
      <c r="C7" s="7"/>
      <c r="D7" s="150" t="s">
        <v>62</v>
      </c>
      <c r="E7" s="180">
        <v>3.0829232054972608E-2</v>
      </c>
      <c r="F7" s="176"/>
      <c r="G7" s="167"/>
    </row>
    <row r="8" spans="1:7" s="2" customFormat="1" ht="11.25" customHeight="1">
      <c r="B8" s="7"/>
      <c r="C8" s="7"/>
      <c r="D8" s="150" t="s">
        <v>63</v>
      </c>
      <c r="E8" s="180">
        <v>3.2178043276786077E-2</v>
      </c>
      <c r="F8" s="176"/>
      <c r="G8" s="167"/>
    </row>
    <row r="9" spans="1:7" s="2" customFormat="1" ht="11.25" customHeight="1">
      <c r="B9" s="7"/>
      <c r="C9" s="7"/>
      <c r="D9" s="150" t="s">
        <v>64</v>
      </c>
      <c r="E9" s="180">
        <v>3.6265604725043622E-2</v>
      </c>
      <c r="F9" s="176"/>
      <c r="G9" s="167"/>
    </row>
    <row r="10" spans="1:7" s="2" customFormat="1" ht="11.25" customHeight="1">
      <c r="B10" s="7"/>
      <c r="C10" s="7"/>
      <c r="D10" s="150" t="s">
        <v>58</v>
      </c>
      <c r="E10" s="180">
        <v>4.1568305450066713E-2</v>
      </c>
      <c r="F10" s="176"/>
      <c r="G10" s="167"/>
    </row>
    <row r="11" spans="1:7" s="2" customFormat="1" ht="11.25" customHeight="1">
      <c r="B11" s="7"/>
      <c r="C11" s="7"/>
      <c r="D11" s="150" t="s">
        <v>30</v>
      </c>
      <c r="E11" s="180">
        <v>4.2240970050265843E-2</v>
      </c>
      <c r="F11" s="228"/>
      <c r="G11" s="167"/>
    </row>
    <row r="12" spans="1:7" s="2" customFormat="1" ht="11.25" customHeight="1">
      <c r="B12" s="7"/>
      <c r="C12" s="7"/>
      <c r="D12" s="150" t="s">
        <v>59</v>
      </c>
      <c r="E12" s="180">
        <v>4.7118146593766494E-2</v>
      </c>
      <c r="F12" s="176"/>
      <c r="G12" s="167"/>
    </row>
    <row r="13" spans="1:7" s="2" customFormat="1" ht="11.25" customHeight="1">
      <c r="B13" s="7"/>
      <c r="C13" s="7"/>
      <c r="D13" s="150" t="s">
        <v>28</v>
      </c>
      <c r="E13" s="180">
        <v>5.6743922734171781E-2</v>
      </c>
      <c r="F13" s="176"/>
      <c r="G13" s="167"/>
    </row>
    <row r="14" spans="1:7" s="2" customFormat="1" ht="11.25" customHeight="1">
      <c r="B14" s="7"/>
      <c r="C14" s="7"/>
      <c r="D14" s="150" t="s">
        <v>32</v>
      </c>
      <c r="E14" s="180">
        <v>6.1822218427119803E-2</v>
      </c>
      <c r="F14" s="229"/>
      <c r="G14" s="167"/>
    </row>
    <row r="15" spans="1:7" s="2" customFormat="1" ht="11.25" customHeight="1">
      <c r="B15" s="7"/>
      <c r="C15" s="7"/>
      <c r="D15" s="150" t="s">
        <v>38</v>
      </c>
      <c r="E15" s="180">
        <v>6.4826434142621389E-2</v>
      </c>
      <c r="F15" s="176"/>
      <c r="G15" s="167"/>
    </row>
    <row r="16" spans="1:7">
      <c r="D16" s="150" t="s">
        <v>60</v>
      </c>
      <c r="E16" s="180">
        <v>6.6826140920846377E-2</v>
      </c>
      <c r="F16" s="176"/>
    </row>
    <row r="17" spans="1:7">
      <c r="D17" s="150" t="s">
        <v>66</v>
      </c>
      <c r="E17" s="180">
        <v>6.8854963914923809E-2</v>
      </c>
      <c r="F17" s="173"/>
    </row>
    <row r="18" spans="1:7">
      <c r="D18" s="150" t="s">
        <v>35</v>
      </c>
      <c r="E18" s="180">
        <v>6.9251741265921138E-2</v>
      </c>
      <c r="F18" s="176"/>
    </row>
    <row r="19" spans="1:7" ht="14.25" customHeight="1">
      <c r="D19" s="150" t="s">
        <v>34</v>
      </c>
      <c r="E19" s="180">
        <v>7.3571130860346612E-2</v>
      </c>
      <c r="F19" s="176"/>
    </row>
    <row r="20" spans="1:7">
      <c r="D20" s="150" t="s">
        <v>201</v>
      </c>
      <c r="E20" s="180">
        <v>7.9188247595255765E-2</v>
      </c>
      <c r="F20" s="176"/>
    </row>
    <row r="21" spans="1:7" s="7" customFormat="1">
      <c r="A21" s="2"/>
      <c r="D21" s="150" t="s">
        <v>31</v>
      </c>
      <c r="E21" s="180">
        <v>8.6131201685390735E-2</v>
      </c>
      <c r="F21" s="176"/>
      <c r="G21" s="150"/>
    </row>
    <row r="22" spans="1:7" ht="12" customHeight="1">
      <c r="D22" s="150" t="s">
        <v>153</v>
      </c>
      <c r="E22" s="180">
        <v>8.7505202280588834E-2</v>
      </c>
      <c r="F22" s="176"/>
    </row>
    <row r="23" spans="1:7" ht="18.75" customHeight="1">
      <c r="A23" s="107" t="s">
        <v>200</v>
      </c>
      <c r="D23" s="150" t="s">
        <v>40</v>
      </c>
      <c r="E23" s="180">
        <v>9.0601116691699346E-2</v>
      </c>
      <c r="F23" s="163"/>
    </row>
    <row r="24" spans="1:7" ht="11.25" customHeight="1">
      <c r="D24" s="150" t="s">
        <v>37</v>
      </c>
      <c r="E24" s="180">
        <v>9.1487782529754924E-2</v>
      </c>
      <c r="F24" s="163"/>
    </row>
    <row r="25" spans="1:7">
      <c r="D25" s="150" t="s">
        <v>39</v>
      </c>
      <c r="E25" s="180">
        <v>0.12717251008629157</v>
      </c>
      <c r="F25" s="168"/>
    </row>
    <row r="26" spans="1:7" ht="8.25" customHeight="1">
      <c r="D26" s="150" t="s">
        <v>36</v>
      </c>
      <c r="E26" s="180">
        <v>0.13479901968820182</v>
      </c>
      <c r="F26" s="176"/>
    </row>
    <row r="27" spans="1:7">
      <c r="D27" s="150" t="s">
        <v>43</v>
      </c>
      <c r="E27" s="180">
        <v>0.13957296629610022</v>
      </c>
      <c r="F27" s="176"/>
    </row>
    <row r="28" spans="1:7">
      <c r="D28" s="221" t="s">
        <v>203</v>
      </c>
      <c r="E28" s="168"/>
      <c r="F28" s="176"/>
    </row>
    <row r="29" spans="1:7">
      <c r="D29" s="187"/>
      <c r="E29" s="163"/>
      <c r="F29" s="163"/>
    </row>
    <row r="30" spans="1:7">
      <c r="D30" s="162" t="s">
        <v>175</v>
      </c>
      <c r="E30" s="163"/>
      <c r="F30" s="176"/>
    </row>
    <row r="31" spans="1:7">
      <c r="D31" s="227"/>
      <c r="E31" s="168" t="s">
        <v>126</v>
      </c>
      <c r="F31" s="176"/>
    </row>
    <row r="32" spans="1:7">
      <c r="D32" s="150" t="s">
        <v>61</v>
      </c>
      <c r="E32" s="230">
        <v>4.6993116864553425E-3</v>
      </c>
      <c r="F32" s="176"/>
    </row>
    <row r="33" spans="1:6">
      <c r="D33" s="150" t="s">
        <v>29</v>
      </c>
      <c r="E33" s="230">
        <v>6.0448550404365092E-3</v>
      </c>
      <c r="F33" s="176"/>
    </row>
    <row r="34" spans="1:6">
      <c r="D34" s="150" t="s">
        <v>28</v>
      </c>
      <c r="E34" s="230">
        <v>6.5593506429032422E-3</v>
      </c>
      <c r="F34" s="176"/>
    </row>
    <row r="35" spans="1:6">
      <c r="D35" s="150" t="s">
        <v>64</v>
      </c>
      <c r="E35" s="230">
        <v>6.7361194798934518E-3</v>
      </c>
      <c r="F35" s="176"/>
    </row>
    <row r="36" spans="1:6">
      <c r="D36" s="150" t="s">
        <v>62</v>
      </c>
      <c r="E36" s="230">
        <v>6.8255736976928737E-3</v>
      </c>
      <c r="F36" s="229"/>
    </row>
    <row r="37" spans="1:6">
      <c r="D37" s="150" t="s">
        <v>27</v>
      </c>
      <c r="E37" s="230">
        <v>7.0108074868306842E-3</v>
      </c>
      <c r="F37" s="176"/>
    </row>
    <row r="38" spans="1:6">
      <c r="D38" s="150" t="s">
        <v>63</v>
      </c>
      <c r="E38" s="230">
        <v>7.9707893682882738E-3</v>
      </c>
      <c r="F38" s="176"/>
    </row>
    <row r="39" spans="1:6">
      <c r="D39" s="150" t="s">
        <v>30</v>
      </c>
      <c r="E39" s="230">
        <v>8.4759870242898955E-3</v>
      </c>
      <c r="F39" s="176"/>
    </row>
    <row r="40" spans="1:6">
      <c r="D40" s="150" t="s">
        <v>59</v>
      </c>
      <c r="E40" s="230">
        <v>9.2455212205387344E-3</v>
      </c>
      <c r="F40" s="176"/>
    </row>
    <row r="41" spans="1:6">
      <c r="D41" s="150" t="s">
        <v>58</v>
      </c>
      <c r="E41" s="230">
        <v>9.8053457292271943E-3</v>
      </c>
      <c r="F41" s="176"/>
    </row>
    <row r="42" spans="1:6">
      <c r="D42" s="150" t="s">
        <v>35</v>
      </c>
      <c r="E42" s="230">
        <v>1.0706213250178974E-2</v>
      </c>
      <c r="F42" s="176"/>
    </row>
    <row r="43" spans="1:6">
      <c r="D43" s="150" t="s">
        <v>60</v>
      </c>
      <c r="E43" s="230">
        <v>1.1245858233308337E-2</v>
      </c>
      <c r="F43" s="176"/>
    </row>
    <row r="44" spans="1:6">
      <c r="D44" s="150" t="s">
        <v>32</v>
      </c>
      <c r="E44" s="230">
        <v>1.3400521028545515E-2</v>
      </c>
      <c r="F44" s="176"/>
    </row>
    <row r="45" spans="1:6">
      <c r="A45" s="126" t="s">
        <v>203</v>
      </c>
      <c r="D45" s="150" t="s">
        <v>66</v>
      </c>
      <c r="E45" s="230">
        <v>1.3482431699609177E-2</v>
      </c>
    </row>
    <row r="46" spans="1:6">
      <c r="A46" s="109" t="s">
        <v>184</v>
      </c>
      <c r="D46" s="150" t="s">
        <v>34</v>
      </c>
      <c r="E46" s="230">
        <v>1.4673611365613013E-2</v>
      </c>
    </row>
    <row r="47" spans="1:6" ht="11.25" customHeight="1">
      <c r="D47" s="150" t="s">
        <v>31</v>
      </c>
      <c r="E47" s="230">
        <v>1.478806657278282E-2</v>
      </c>
      <c r="F47" s="174"/>
    </row>
    <row r="48" spans="1:6">
      <c r="D48" s="150" t="s">
        <v>38</v>
      </c>
      <c r="E48" s="230">
        <v>1.5133036923865969E-2</v>
      </c>
      <c r="F48" s="174"/>
    </row>
    <row r="49" spans="4:6">
      <c r="D49" s="150" t="s">
        <v>201</v>
      </c>
      <c r="E49" s="230">
        <v>1.5687801186983284E-2</v>
      </c>
      <c r="F49" s="174"/>
    </row>
    <row r="50" spans="4:6">
      <c r="D50" s="150" t="s">
        <v>40</v>
      </c>
      <c r="E50" s="230">
        <v>1.7984927706099427E-2</v>
      </c>
      <c r="F50" s="174"/>
    </row>
    <row r="51" spans="4:6">
      <c r="D51" s="150" t="s">
        <v>37</v>
      </c>
      <c r="E51" s="230">
        <v>2.1245371066950822E-2</v>
      </c>
      <c r="F51" s="174"/>
    </row>
    <row r="52" spans="4:6">
      <c r="D52" s="150" t="s">
        <v>153</v>
      </c>
      <c r="E52" s="230">
        <v>2.1816056122891576E-2</v>
      </c>
      <c r="F52" s="174"/>
    </row>
    <row r="53" spans="4:6">
      <c r="D53" s="150" t="s">
        <v>43</v>
      </c>
      <c r="E53" s="230">
        <v>2.7916090787294748E-2</v>
      </c>
    </row>
    <row r="54" spans="4:6">
      <c r="D54" s="150" t="s">
        <v>36</v>
      </c>
      <c r="E54" s="230">
        <v>2.9518058232910101E-2</v>
      </c>
    </row>
    <row r="55" spans="4:6">
      <c r="D55" s="150" t="s">
        <v>39</v>
      </c>
      <c r="E55" s="230">
        <v>3.0442569591760723E-2</v>
      </c>
    </row>
    <row r="56" spans="4:6">
      <c r="D56" s="221" t="s">
        <v>203</v>
      </c>
    </row>
    <row r="59" spans="4:6">
      <c r="E59" s="230"/>
    </row>
    <row r="60" spans="4:6">
      <c r="E60" s="230"/>
    </row>
    <row r="61" spans="4:6">
      <c r="E61" s="230"/>
    </row>
    <row r="62" spans="4:6">
      <c r="E62" s="230"/>
    </row>
    <row r="63" spans="4:6">
      <c r="E63" s="230"/>
    </row>
    <row r="64" spans="4:6">
      <c r="E64" s="230"/>
    </row>
    <row r="65" spans="5:5">
      <c r="E65" s="230"/>
    </row>
    <row r="66" spans="5:5">
      <c r="E66" s="230"/>
    </row>
    <row r="67" spans="5:5">
      <c r="E67" s="230"/>
    </row>
    <row r="68" spans="5:5">
      <c r="E68" s="230"/>
    </row>
    <row r="69" spans="5:5">
      <c r="E69" s="230"/>
    </row>
    <row r="70" spans="5:5">
      <c r="E70" s="230"/>
    </row>
    <row r="71" spans="5:5">
      <c r="E71" s="230"/>
    </row>
    <row r="72" spans="5:5">
      <c r="E72" s="230"/>
    </row>
    <row r="73" spans="5:5">
      <c r="E73" s="230"/>
    </row>
    <row r="74" spans="5:5">
      <c r="E74" s="230"/>
    </row>
    <row r="75" spans="5:5">
      <c r="E75" s="230"/>
    </row>
    <row r="76" spans="5:5">
      <c r="E76" s="230"/>
    </row>
    <row r="77" spans="5:5">
      <c r="E77" s="230"/>
    </row>
    <row r="78" spans="5:5">
      <c r="E78" s="230"/>
    </row>
    <row r="79" spans="5:5">
      <c r="E79" s="230"/>
    </row>
    <row r="80" spans="5:5">
      <c r="E80" s="230"/>
    </row>
    <row r="81" spans="5:5">
      <c r="E81" s="230"/>
    </row>
    <row r="82" spans="5:5">
      <c r="E82" s="230"/>
    </row>
  </sheetData>
  <sortState ref="D59:F82">
    <sortCondition ref="F59:F82"/>
  </sortState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14.140625" style="2" customWidth="1"/>
    <col min="7" max="7" width="36" style="140" customWidth="1"/>
    <col min="8" max="31" width="7.85546875" style="163" customWidth="1"/>
    <col min="32" max="34" width="7.85546875" style="150" customWidth="1"/>
    <col min="35" max="36" width="9.140625" style="150"/>
    <col min="37" max="47" width="9.140625" style="174"/>
    <col min="48" max="16384" width="9.140625" style="1"/>
  </cols>
  <sheetData>
    <row r="1" spans="1:49" s="3" customFormat="1" ht="24" customHeight="1">
      <c r="A1" s="283" t="s">
        <v>22</v>
      </c>
      <c r="B1" s="284"/>
      <c r="C1" s="284"/>
      <c r="D1" s="284"/>
      <c r="F1" s="80" t="s">
        <v>115</v>
      </c>
      <c r="G1" s="140"/>
      <c r="H1" s="140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2" spans="1:49" s="2" customFormat="1" ht="18.75" customHeight="1">
      <c r="A2" s="47" t="s">
        <v>132</v>
      </c>
      <c r="B2" s="48"/>
      <c r="C2" s="48"/>
      <c r="D2" s="48"/>
      <c r="F2" s="80" t="s">
        <v>114</v>
      </c>
      <c r="G2" s="231"/>
      <c r="H2" s="232"/>
      <c r="I2" s="233"/>
      <c r="J2" s="150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</row>
    <row r="3" spans="1:49" s="2" customFormat="1" ht="6.75" customHeight="1">
      <c r="A3" s="47"/>
      <c r="B3" s="48"/>
      <c r="C3" s="48"/>
      <c r="D3" s="48"/>
      <c r="E3" s="49"/>
      <c r="F3" s="49"/>
      <c r="G3" s="163"/>
      <c r="H3" s="232"/>
      <c r="I3" s="233"/>
      <c r="J3" s="163"/>
      <c r="K3" s="163"/>
      <c r="L3" s="163"/>
      <c r="M3" s="163"/>
      <c r="N3" s="163"/>
      <c r="O3" s="163"/>
      <c r="P3" s="234"/>
      <c r="Q3" s="235"/>
      <c r="R3" s="235"/>
      <c r="S3" s="235"/>
      <c r="T3" s="235"/>
      <c r="U3" s="235"/>
      <c r="V3" s="234"/>
      <c r="W3" s="235"/>
      <c r="X3" s="235"/>
      <c r="Y3" s="235"/>
      <c r="Z3" s="235"/>
      <c r="AA3" s="234"/>
      <c r="AB3" s="163"/>
      <c r="AC3" s="163"/>
      <c r="AD3" s="163"/>
      <c r="AE3" s="163"/>
      <c r="AF3" s="163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</row>
    <row r="4" spans="1:49" s="6" customFormat="1" ht="10.5" customHeight="1">
      <c r="A4" s="54"/>
      <c r="D4" s="15" t="s">
        <v>4</v>
      </c>
      <c r="E4" s="49"/>
      <c r="F4" s="49"/>
      <c r="G4" s="236"/>
      <c r="H4" s="237"/>
      <c r="I4" s="238"/>
      <c r="J4" s="237"/>
      <c r="K4" s="237"/>
      <c r="L4" s="238"/>
      <c r="M4" s="163"/>
      <c r="N4" s="163"/>
      <c r="O4" s="163"/>
      <c r="P4" s="163"/>
      <c r="Q4" s="163"/>
      <c r="R4" s="163"/>
      <c r="S4" s="239"/>
      <c r="T4" s="234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</row>
    <row r="5" spans="1:49" s="9" customFormat="1" ht="10.5" customHeight="1">
      <c r="A5" s="50"/>
      <c r="B5" s="88">
        <v>2015</v>
      </c>
      <c r="C5" s="88">
        <v>2016</v>
      </c>
      <c r="D5" s="31" t="s">
        <v>170</v>
      </c>
      <c r="E5" s="49"/>
      <c r="F5" s="49"/>
      <c r="G5" s="135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35"/>
      <c r="V5" s="135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1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</row>
    <row r="6" spans="1:49" s="7" customFormat="1" ht="10.5" customHeight="1">
      <c r="A6" s="5" t="s">
        <v>0</v>
      </c>
      <c r="B6" s="97">
        <v>88959</v>
      </c>
      <c r="C6" s="97">
        <v>91577</v>
      </c>
      <c r="D6" s="95">
        <v>95945</v>
      </c>
      <c r="E6" s="49"/>
      <c r="F6" s="49"/>
      <c r="G6" s="134"/>
      <c r="H6" s="134"/>
      <c r="I6" s="134"/>
      <c r="J6" s="243"/>
      <c r="K6" s="243"/>
      <c r="L6" s="243"/>
      <c r="M6" s="134"/>
      <c r="N6" s="134"/>
      <c r="O6" s="134"/>
      <c r="P6" s="134"/>
      <c r="Q6" s="134"/>
      <c r="R6" s="134"/>
      <c r="S6" s="134"/>
      <c r="T6" s="134"/>
      <c r="U6" s="235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</row>
    <row r="7" spans="1:49" s="7" customFormat="1" ht="10.5" customHeight="1">
      <c r="A7" s="53" t="s">
        <v>124</v>
      </c>
      <c r="B7" s="97">
        <v>31892</v>
      </c>
      <c r="C7" s="97">
        <v>33925</v>
      </c>
      <c r="D7" s="95">
        <v>36520</v>
      </c>
      <c r="E7" s="49"/>
      <c r="F7" s="49"/>
      <c r="G7" s="135"/>
      <c r="H7" s="135"/>
      <c r="I7" s="135"/>
      <c r="J7" s="244"/>
      <c r="K7" s="244"/>
      <c r="L7" s="244"/>
      <c r="M7" s="135"/>
      <c r="N7" s="135"/>
      <c r="O7" s="135"/>
      <c r="P7" s="135"/>
      <c r="Q7" s="135"/>
      <c r="R7" s="135"/>
      <c r="S7" s="135"/>
      <c r="T7" s="135"/>
      <c r="U7" s="163"/>
      <c r="V7" s="135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</row>
    <row r="8" spans="1:49" s="7" customFormat="1" ht="9.75" customHeight="1">
      <c r="A8" s="104" t="s">
        <v>162</v>
      </c>
      <c r="B8" s="98">
        <v>3397</v>
      </c>
      <c r="C8" s="98">
        <v>4921</v>
      </c>
      <c r="D8" s="51">
        <v>5355</v>
      </c>
      <c r="E8" s="49"/>
      <c r="F8" s="49"/>
      <c r="G8" s="147"/>
      <c r="H8" s="135"/>
      <c r="I8" s="135"/>
      <c r="J8" s="244"/>
      <c r="K8" s="244"/>
      <c r="L8" s="244"/>
      <c r="M8" s="135"/>
      <c r="N8" s="135"/>
      <c r="O8" s="135"/>
      <c r="P8" s="135"/>
      <c r="Q8" s="135"/>
      <c r="R8" s="135"/>
      <c r="S8" s="135"/>
      <c r="T8" s="135"/>
      <c r="U8" s="163"/>
      <c r="V8" s="147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</row>
    <row r="9" spans="1:49" s="7" customFormat="1" ht="9.75" customHeight="1">
      <c r="A9" s="104" t="s">
        <v>125</v>
      </c>
      <c r="B9" s="98">
        <v>28495</v>
      </c>
      <c r="C9" s="98">
        <v>29004</v>
      </c>
      <c r="D9" s="51">
        <v>31165</v>
      </c>
      <c r="E9" s="49"/>
      <c r="F9" s="49"/>
      <c r="G9" s="147"/>
      <c r="H9" s="135"/>
      <c r="I9" s="135"/>
      <c r="J9" s="244"/>
      <c r="K9" s="244"/>
      <c r="L9" s="244"/>
      <c r="M9" s="135"/>
      <c r="N9" s="135"/>
      <c r="O9" s="135"/>
      <c r="P9" s="135"/>
      <c r="Q9" s="135"/>
      <c r="R9" s="135"/>
      <c r="S9" s="135"/>
      <c r="T9" s="135"/>
      <c r="U9" s="163"/>
      <c r="V9" s="147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50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6"/>
      <c r="AW9" s="16"/>
    </row>
    <row r="10" spans="1:49" s="7" customFormat="1" ht="10.5" customHeight="1">
      <c r="A10" s="121" t="s">
        <v>188</v>
      </c>
      <c r="B10" s="122">
        <v>57067</v>
      </c>
      <c r="C10" s="122">
        <v>57652</v>
      </c>
      <c r="D10" s="123">
        <v>59425</v>
      </c>
      <c r="G10" s="141"/>
      <c r="H10" s="135"/>
      <c r="I10" s="135"/>
      <c r="J10" s="244"/>
      <c r="K10" s="244"/>
      <c r="L10" s="244"/>
      <c r="M10" s="135"/>
      <c r="N10" s="135"/>
      <c r="O10" s="135"/>
      <c r="P10" s="135"/>
      <c r="Q10" s="135"/>
      <c r="R10" s="135"/>
      <c r="S10" s="135"/>
      <c r="T10" s="135"/>
      <c r="U10" s="163"/>
      <c r="V10" s="141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50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6"/>
      <c r="AW10" s="16"/>
    </row>
    <row r="11" spans="1:49" s="7" customFormat="1" ht="10.5" customHeight="1">
      <c r="A11" s="44" t="s">
        <v>105</v>
      </c>
      <c r="B11" s="52"/>
      <c r="C11" s="52"/>
      <c r="D11" s="52"/>
      <c r="G11" s="150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63"/>
      <c r="AG11" s="163"/>
      <c r="AH11" s="163"/>
      <c r="AI11" s="163"/>
      <c r="AJ11" s="163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</row>
    <row r="12" spans="1:49" s="7" customFormat="1" ht="6" customHeight="1">
      <c r="A12" s="32"/>
      <c r="B12" s="52"/>
      <c r="C12" s="52"/>
      <c r="D12" s="33"/>
      <c r="G12" s="150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163"/>
      <c r="V12" s="163"/>
      <c r="W12" s="163"/>
      <c r="X12" s="150"/>
      <c r="Y12" s="150"/>
      <c r="Z12" s="150"/>
      <c r="AA12" s="150"/>
      <c r="AB12" s="150"/>
      <c r="AC12" s="150"/>
      <c r="AD12" s="150"/>
      <c r="AE12" s="150"/>
      <c r="AF12" s="163"/>
      <c r="AG12" s="163"/>
      <c r="AH12" s="163"/>
      <c r="AI12" s="163"/>
      <c r="AJ12" s="163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</row>
    <row r="13" spans="1:49" s="7" customFormat="1" ht="11.25" customHeight="1">
      <c r="A13" s="125" t="s">
        <v>210</v>
      </c>
      <c r="B13" s="129"/>
      <c r="C13" s="129"/>
      <c r="D13" s="129"/>
      <c r="G13" s="209" t="s">
        <v>176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</row>
    <row r="14" spans="1:49" s="7" customFormat="1" ht="11.25" customHeight="1">
      <c r="A14" s="6"/>
      <c r="B14" s="6"/>
      <c r="C14" s="6"/>
      <c r="D14" s="6"/>
      <c r="E14" s="49"/>
      <c r="F14" s="49"/>
      <c r="G14" s="140"/>
      <c r="H14" s="246">
        <v>1990</v>
      </c>
      <c r="I14" s="246">
        <v>1991</v>
      </c>
      <c r="J14" s="246">
        <v>1992</v>
      </c>
      <c r="K14" s="246">
        <v>1993</v>
      </c>
      <c r="L14" s="246">
        <v>1994</v>
      </c>
      <c r="M14" s="246">
        <v>1995</v>
      </c>
      <c r="N14" s="246">
        <v>1996</v>
      </c>
      <c r="O14" s="246">
        <v>1997</v>
      </c>
      <c r="P14" s="246">
        <v>1998</v>
      </c>
      <c r="Q14" s="246">
        <v>1999</v>
      </c>
      <c r="R14" s="246">
        <v>2000</v>
      </c>
      <c r="S14" s="246">
        <v>2001</v>
      </c>
      <c r="T14" s="246">
        <v>2002</v>
      </c>
      <c r="U14" s="246">
        <v>2003</v>
      </c>
      <c r="V14" s="246">
        <v>2004</v>
      </c>
      <c r="W14" s="246">
        <v>2005</v>
      </c>
      <c r="X14" s="246">
        <v>2006</v>
      </c>
      <c r="Y14" s="246">
        <v>2007</v>
      </c>
      <c r="Z14" s="246">
        <v>2008</v>
      </c>
      <c r="AA14" s="246">
        <v>2009</v>
      </c>
      <c r="AB14" s="246">
        <v>2010</v>
      </c>
      <c r="AC14" s="246">
        <v>2011</v>
      </c>
      <c r="AD14" s="246">
        <v>2012</v>
      </c>
      <c r="AE14" s="246">
        <v>2013</v>
      </c>
      <c r="AF14" s="246">
        <v>2014</v>
      </c>
      <c r="AG14" s="246">
        <v>2015</v>
      </c>
      <c r="AH14" s="246">
        <v>2016</v>
      </c>
      <c r="AI14" s="246">
        <v>2017</v>
      </c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</row>
    <row r="15" spans="1:49" s="7" customFormat="1" ht="11.25" customHeight="1">
      <c r="A15" s="6"/>
      <c r="B15" s="6"/>
      <c r="C15" s="6"/>
      <c r="D15" s="6"/>
      <c r="E15" s="49"/>
      <c r="F15" s="49"/>
      <c r="G15" s="134" t="s">
        <v>24</v>
      </c>
      <c r="H15" s="247">
        <v>10.403</v>
      </c>
      <c r="I15" s="247">
        <v>13.288</v>
      </c>
      <c r="J15" s="247">
        <v>16.657</v>
      </c>
      <c r="K15" s="247">
        <v>20.907</v>
      </c>
      <c r="L15" s="247">
        <v>22.4</v>
      </c>
      <c r="M15" s="247">
        <v>27.312000000000001</v>
      </c>
      <c r="N15" s="247">
        <v>34.057000000000002</v>
      </c>
      <c r="O15" s="247">
        <v>37.442</v>
      </c>
      <c r="P15" s="247">
        <v>39.238</v>
      </c>
      <c r="Q15" s="247">
        <v>41.694000000000003</v>
      </c>
      <c r="R15" s="247">
        <v>45.597000000000001</v>
      </c>
      <c r="S15" s="247">
        <v>53.226999999999997</v>
      </c>
      <c r="T15" s="247">
        <v>60.134</v>
      </c>
      <c r="U15" s="247">
        <v>66.257000000000005</v>
      </c>
      <c r="V15" s="247">
        <v>74.325999999999993</v>
      </c>
      <c r="W15" s="247">
        <v>76.397000000000006</v>
      </c>
      <c r="X15" s="247">
        <v>84.712000000000003</v>
      </c>
      <c r="Y15" s="247">
        <v>86.742000000000004</v>
      </c>
      <c r="Z15" s="247">
        <v>90.292000000000002</v>
      </c>
      <c r="AA15" s="247">
        <v>93.921999999999997</v>
      </c>
      <c r="AB15" s="247">
        <v>91.486000000000004</v>
      </c>
      <c r="AC15" s="247">
        <v>90.846999999999994</v>
      </c>
      <c r="AD15" s="247">
        <v>87.468999999999994</v>
      </c>
      <c r="AE15" s="247">
        <v>87.07</v>
      </c>
      <c r="AF15" s="247">
        <v>86.983999999999995</v>
      </c>
      <c r="AG15" s="247">
        <v>88.331000000000003</v>
      </c>
      <c r="AH15" s="247">
        <v>90.96</v>
      </c>
      <c r="AI15" s="247">
        <v>95.341999999999999</v>
      </c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</row>
    <row r="16" spans="1:49" s="7" customFormat="1" ht="12" customHeight="1">
      <c r="A16" s="6"/>
      <c r="B16" s="6"/>
      <c r="C16" s="6"/>
      <c r="D16" s="6"/>
      <c r="E16" s="49"/>
      <c r="F16" s="49"/>
      <c r="G16" s="140" t="s">
        <v>70</v>
      </c>
      <c r="H16" s="248">
        <v>2.8690095670423802E-2</v>
      </c>
      <c r="I16" s="248">
        <v>3.0259969758248167E-2</v>
      </c>
      <c r="J16" s="248">
        <v>3.2180723636419842E-2</v>
      </c>
      <c r="K16" s="248">
        <v>3.3571304699693626E-2</v>
      </c>
      <c r="L16" s="248">
        <v>3.2433262047726119E-2</v>
      </c>
      <c r="M16" s="248">
        <v>3.4249469868065804E-2</v>
      </c>
      <c r="N16" s="248">
        <v>3.6613776636288675E-2</v>
      </c>
      <c r="O16" s="248">
        <v>3.5973974066302337E-2</v>
      </c>
      <c r="P16" s="248">
        <v>3.4776335287903172E-2</v>
      </c>
      <c r="Q16" s="248">
        <v>3.5236758326410329E-2</v>
      </c>
      <c r="R16" s="248">
        <v>3.6638369163891155E-2</v>
      </c>
      <c r="S16" s="248">
        <v>4.0125592720748428E-2</v>
      </c>
      <c r="T16" s="248">
        <v>4.3942087698568416E-2</v>
      </c>
      <c r="U16" s="248">
        <v>4.6259648044907266E-2</v>
      </c>
      <c r="V16" s="248">
        <v>4.8638723035565171E-2</v>
      </c>
      <c r="W16" s="248">
        <v>4.7336035228315497E-2</v>
      </c>
      <c r="X16" s="248">
        <v>4.9374167621079261E-2</v>
      </c>
      <c r="Y16" s="248">
        <v>4.735073453630758E-2</v>
      </c>
      <c r="Z16" s="248">
        <v>4.6141597243727919E-2</v>
      </c>
      <c r="AA16" s="248">
        <v>4.7676311540193292E-2</v>
      </c>
      <c r="AB16" s="248">
        <v>4.5769111277984095E-2</v>
      </c>
      <c r="AC16" s="248">
        <v>4.4512485221219901E-2</v>
      </c>
      <c r="AD16" s="248">
        <v>4.2477505652724568E-2</v>
      </c>
      <c r="AE16" s="248">
        <v>4.1811488627294301E-2</v>
      </c>
      <c r="AF16" s="248">
        <v>4.0938790897491584E-2</v>
      </c>
      <c r="AG16" s="248">
        <v>4.0033302544644357E-2</v>
      </c>
      <c r="AH16" s="248">
        <v>3.9512476639215477E-2</v>
      </c>
      <c r="AI16" s="248">
        <v>4.0363150664343879E-2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</row>
    <row r="17" spans="1:47" s="7" customFormat="1" ht="12" customHeight="1">
      <c r="A17" s="6"/>
      <c r="B17" s="6"/>
      <c r="C17" s="6"/>
      <c r="D17" s="6"/>
      <c r="E17" s="49"/>
      <c r="F17" s="49"/>
      <c r="G17" s="209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9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</row>
    <row r="18" spans="1:47" s="7" customFormat="1" ht="12" customHeight="1">
      <c r="A18" s="6"/>
      <c r="B18" s="6"/>
      <c r="C18" s="6"/>
      <c r="D18" s="6"/>
      <c r="E18" s="49"/>
      <c r="F18" s="49"/>
      <c r="G18" s="134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</row>
    <row r="19" spans="1:47" s="7" customFormat="1" ht="12" customHeight="1">
      <c r="A19" s="6"/>
      <c r="B19" s="6"/>
      <c r="C19" s="6"/>
      <c r="D19" s="6"/>
      <c r="E19" s="49"/>
      <c r="F19" s="49"/>
      <c r="G19" s="135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</row>
    <row r="20" spans="1:47" s="7" customFormat="1" ht="11.25" customHeight="1">
      <c r="A20" s="6"/>
      <c r="B20" s="6"/>
      <c r="C20" s="6"/>
      <c r="D20" s="6"/>
      <c r="E20" s="49"/>
      <c r="F20" s="49"/>
      <c r="G20" s="135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</row>
    <row r="21" spans="1:47" s="7" customFormat="1" ht="11.25" customHeight="1">
      <c r="A21" s="6"/>
      <c r="B21" s="6"/>
      <c r="C21" s="6"/>
      <c r="D21" s="6"/>
      <c r="E21" s="49"/>
      <c r="F21" s="49"/>
      <c r="G21" s="135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</row>
    <row r="22" spans="1:47" s="7" customFormat="1" ht="11.25" customHeight="1">
      <c r="A22" s="6"/>
      <c r="B22" s="6"/>
      <c r="C22" s="6"/>
      <c r="D22" s="6"/>
      <c r="E22" s="49"/>
      <c r="F22" s="6"/>
      <c r="G22" s="209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</row>
    <row r="23" spans="1:47" s="7" customFormat="1" ht="11.25" customHeight="1">
      <c r="A23" s="6"/>
      <c r="B23" s="6"/>
      <c r="C23" s="6"/>
      <c r="D23" s="6"/>
      <c r="E23" s="49"/>
      <c r="F23" s="6"/>
      <c r="G23" s="209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</row>
    <row r="24" spans="1:47" s="7" customFormat="1" ht="11.25" customHeight="1">
      <c r="E24" s="2"/>
      <c r="F24" s="2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</row>
    <row r="25" spans="1:47" s="7" customFormat="1" ht="11.25" customHeight="1">
      <c r="A25" s="6"/>
      <c r="B25" s="6"/>
      <c r="C25" s="6"/>
      <c r="D25" s="6"/>
      <c r="E25" s="2"/>
      <c r="F25" s="2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</row>
    <row r="26" spans="1:47" s="7" customFormat="1" ht="11.25" customHeight="1">
      <c r="A26" s="6"/>
      <c r="B26" s="6"/>
      <c r="C26" s="6"/>
      <c r="D26" s="6"/>
      <c r="E26" s="2"/>
      <c r="F26" s="2"/>
      <c r="G26" s="209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</row>
    <row r="27" spans="1:47" s="7" customFormat="1" ht="11.25" customHeight="1">
      <c r="A27" s="286" t="s">
        <v>129</v>
      </c>
      <c r="B27" s="286"/>
      <c r="C27" s="286"/>
      <c r="D27" s="286"/>
      <c r="E27" s="2"/>
      <c r="F27" s="2"/>
      <c r="G27" s="134" t="s">
        <v>177</v>
      </c>
      <c r="H27" s="173"/>
      <c r="I27" s="173"/>
      <c r="J27" s="173"/>
      <c r="K27" s="173"/>
      <c r="L27" s="173"/>
      <c r="M27" s="173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</row>
    <row r="28" spans="1:47" s="7" customFormat="1" ht="11.25" customHeight="1">
      <c r="A28" s="6"/>
      <c r="B28" s="6"/>
      <c r="C28" s="6"/>
      <c r="D28" s="6"/>
      <c r="E28" s="2"/>
      <c r="F28" s="2"/>
      <c r="G28" s="140"/>
      <c r="H28" s="246">
        <v>1990</v>
      </c>
      <c r="I28" s="246">
        <v>1997</v>
      </c>
      <c r="J28" s="246">
        <v>2002</v>
      </c>
      <c r="K28" s="246">
        <v>2007</v>
      </c>
      <c r="L28" s="246">
        <v>2012</v>
      </c>
      <c r="M28" s="246">
        <v>2017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63"/>
      <c r="AF28" s="163"/>
      <c r="AG28" s="163"/>
      <c r="AH28" s="163"/>
      <c r="AI28" s="163"/>
      <c r="AJ28" s="163"/>
      <c r="AK28" s="163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</row>
    <row r="29" spans="1:47" s="7" customFormat="1" ht="11.25" customHeight="1">
      <c r="E29" s="2"/>
      <c r="F29" s="2"/>
      <c r="G29" s="140" t="s">
        <v>69</v>
      </c>
      <c r="H29" s="252">
        <v>0.6808612900124964</v>
      </c>
      <c r="I29" s="252">
        <v>0.57358047112867905</v>
      </c>
      <c r="J29" s="252">
        <v>0.44520570725379982</v>
      </c>
      <c r="K29" s="252">
        <v>0.36745611718920412</v>
      </c>
      <c r="L29" s="252">
        <v>0.36943596336172263</v>
      </c>
      <c r="M29" s="252">
        <v>0.37800759371525666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245"/>
      <c r="AF29" s="245"/>
      <c r="AG29" s="245"/>
      <c r="AH29" s="245"/>
      <c r="AI29" s="245"/>
      <c r="AJ29" s="245"/>
      <c r="AK29" s="245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</row>
    <row r="30" spans="1:47" s="7" customFormat="1" ht="11.25" customHeight="1">
      <c r="A30" s="45"/>
      <c r="E30" s="2"/>
      <c r="F30" s="2"/>
      <c r="G30" s="140" t="s">
        <v>71</v>
      </c>
      <c r="H30" s="252">
        <v>0.3191387099875036</v>
      </c>
      <c r="I30" s="252">
        <v>0.42641952887132095</v>
      </c>
      <c r="J30" s="252">
        <v>0.55479429274620018</v>
      </c>
      <c r="K30" s="252">
        <v>0.63254388281079588</v>
      </c>
      <c r="L30" s="252">
        <v>0.63056403663827731</v>
      </c>
      <c r="M30" s="252">
        <v>0.62199240628474339</v>
      </c>
      <c r="N30" s="150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</row>
    <row r="31" spans="1:47" s="7" customFormat="1" ht="11.25" customHeight="1">
      <c r="A31" s="45"/>
      <c r="E31" s="2"/>
      <c r="F31" s="2"/>
      <c r="G31" s="140"/>
      <c r="H31" s="252"/>
      <c r="I31" s="252"/>
      <c r="J31" s="252"/>
      <c r="K31" s="252"/>
      <c r="L31" s="252"/>
      <c r="M31" s="252"/>
      <c r="N31" s="150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</row>
    <row r="32" spans="1:47" s="7" customFormat="1" ht="12" customHeight="1">
      <c r="E32" s="2"/>
      <c r="F32" s="6"/>
      <c r="G32" s="134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2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</row>
    <row r="33" spans="1:47" s="7" customFormat="1" ht="12" customHeight="1">
      <c r="E33" s="6"/>
      <c r="F33" s="6"/>
      <c r="G33" s="135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42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</row>
    <row r="34" spans="1:47" s="7" customFormat="1" ht="12" customHeight="1">
      <c r="A34" s="1"/>
      <c r="B34" s="1"/>
      <c r="C34" s="1"/>
      <c r="D34" s="1"/>
      <c r="E34" s="6"/>
      <c r="F34" s="6"/>
      <c r="G34" s="135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</row>
    <row r="35" spans="1:47" s="7" customFormat="1" ht="12" customHeight="1">
      <c r="A35" s="63" t="s">
        <v>130</v>
      </c>
      <c r="E35" s="6"/>
      <c r="F35" s="49"/>
      <c r="G35" s="134" t="s">
        <v>112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</row>
    <row r="36" spans="1:47" s="7" customFormat="1" ht="10.5" customHeight="1">
      <c r="A36" s="2"/>
      <c r="B36" s="2"/>
      <c r="C36" s="2"/>
      <c r="E36" s="6"/>
      <c r="F36" s="49"/>
      <c r="G36" s="140"/>
      <c r="H36" s="246">
        <v>1990</v>
      </c>
      <c r="I36" s="246">
        <v>1991</v>
      </c>
      <c r="J36" s="246">
        <v>1992</v>
      </c>
      <c r="K36" s="246">
        <v>1993</v>
      </c>
      <c r="L36" s="246">
        <v>1994</v>
      </c>
      <c r="M36" s="246">
        <v>1995</v>
      </c>
      <c r="N36" s="246">
        <v>1996</v>
      </c>
      <c r="O36" s="246">
        <v>1997</v>
      </c>
      <c r="P36" s="246">
        <v>1998</v>
      </c>
      <c r="Q36" s="246">
        <v>1999</v>
      </c>
      <c r="R36" s="246">
        <v>2000</v>
      </c>
      <c r="S36" s="246">
        <v>2001</v>
      </c>
      <c r="T36" s="246">
        <v>2002</v>
      </c>
      <c r="U36" s="246">
        <v>2003</v>
      </c>
      <c r="V36" s="246">
        <v>2004</v>
      </c>
      <c r="W36" s="246">
        <v>2005</v>
      </c>
      <c r="X36" s="246">
        <v>2006</v>
      </c>
      <c r="Y36" s="246">
        <v>2007</v>
      </c>
      <c r="Z36" s="246">
        <v>2008</v>
      </c>
      <c r="AA36" s="246">
        <v>2009</v>
      </c>
      <c r="AB36" s="246">
        <v>2010</v>
      </c>
      <c r="AC36" s="246">
        <v>2011</v>
      </c>
      <c r="AD36" s="246">
        <v>2012</v>
      </c>
      <c r="AE36" s="246">
        <v>2013</v>
      </c>
      <c r="AF36" s="246">
        <v>2014</v>
      </c>
      <c r="AG36" s="246">
        <v>2015</v>
      </c>
      <c r="AH36" s="246">
        <v>2016</v>
      </c>
      <c r="AI36" s="246">
        <v>2017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</row>
    <row r="37" spans="1:47">
      <c r="G37" s="134" t="s">
        <v>224</v>
      </c>
      <c r="H37" s="255">
        <v>7.5119999999999996</v>
      </c>
      <c r="I37" s="255">
        <v>8.7119999999999997</v>
      </c>
      <c r="J37" s="255">
        <v>10.526</v>
      </c>
      <c r="K37" s="255">
        <v>12.403</v>
      </c>
      <c r="L37" s="255">
        <v>13.741</v>
      </c>
      <c r="M37" s="255">
        <v>17.045000000000002</v>
      </c>
      <c r="N37" s="255">
        <v>21.619</v>
      </c>
      <c r="O37" s="255">
        <v>23.155999999999999</v>
      </c>
      <c r="P37" s="255">
        <v>23.922000000000001</v>
      </c>
      <c r="Q37" s="255">
        <v>24.652000000000001</v>
      </c>
      <c r="R37" s="255">
        <v>25.558</v>
      </c>
      <c r="S37" s="255">
        <v>27.297000000000001</v>
      </c>
      <c r="T37" s="255">
        <v>27.52</v>
      </c>
      <c r="U37" s="255">
        <v>28.847000000000001</v>
      </c>
      <c r="V37" s="255">
        <v>30.401</v>
      </c>
      <c r="W37" s="255">
        <v>31.54</v>
      </c>
      <c r="X37" s="255">
        <v>32.423000000000002</v>
      </c>
      <c r="Y37" s="255">
        <v>32.008000000000003</v>
      </c>
      <c r="Z37" s="255">
        <v>34.045999999999999</v>
      </c>
      <c r="AA37" s="255">
        <v>36.206000000000003</v>
      </c>
      <c r="AB37" s="255">
        <v>35.317999999999998</v>
      </c>
      <c r="AC37" s="255">
        <v>34.593000000000004</v>
      </c>
      <c r="AD37" s="255">
        <v>32.186</v>
      </c>
      <c r="AE37" s="255">
        <v>32.054000000000002</v>
      </c>
      <c r="AF37" s="255">
        <v>31.719000000000001</v>
      </c>
      <c r="AG37" s="255">
        <v>31.891999999999999</v>
      </c>
      <c r="AH37" s="255">
        <v>33.924999999999997</v>
      </c>
      <c r="AI37" s="255">
        <v>36.520000000000003</v>
      </c>
    </row>
    <row r="38" spans="1:47">
      <c r="G38" s="140" t="s">
        <v>70</v>
      </c>
      <c r="H38" s="256">
        <v>2.1117733048465082E-2</v>
      </c>
      <c r="I38" s="256">
        <v>2.0272817391061529E-2</v>
      </c>
      <c r="J38" s="256">
        <v>2.097410218448682E-2</v>
      </c>
      <c r="K38" s="256">
        <v>2.0647337220974619E-2</v>
      </c>
      <c r="L38" s="256">
        <v>2.0471739434878088E-2</v>
      </c>
      <c r="M38" s="256">
        <v>2.2237065777097064E-2</v>
      </c>
      <c r="N38" s="256">
        <v>2.4319675662663073E-2</v>
      </c>
      <c r="O38" s="256">
        <v>2.329736843164321E-2</v>
      </c>
      <c r="P38" s="256">
        <v>2.2332610447090985E-2</v>
      </c>
      <c r="Q38" s="256">
        <v>2.183618081193886E-2</v>
      </c>
      <c r="R38" s="256">
        <v>2.1527366574210793E-2</v>
      </c>
      <c r="S38" s="256">
        <v>2.1556724502423227E-2</v>
      </c>
      <c r="T38" s="256">
        <v>2.0823796029707204E-2</v>
      </c>
      <c r="U38" s="256">
        <v>2.0804470289064361E-2</v>
      </c>
      <c r="V38" s="256">
        <v>2.0573591821183471E-2</v>
      </c>
      <c r="W38" s="256">
        <v>2.047532087632296E-2</v>
      </c>
      <c r="X38" s="256">
        <v>1.9945385949338978E-2</v>
      </c>
      <c r="Y38" s="256">
        <v>1.8363003206985376E-2</v>
      </c>
      <c r="Z38" s="256">
        <v>1.8110846080682259E-2</v>
      </c>
      <c r="AA38" s="256">
        <v>1.9221152079946742E-2</v>
      </c>
      <c r="AB38" s="256">
        <v>1.8464359989669412E-2</v>
      </c>
      <c r="AC38" s="256">
        <v>1.772215969257614E-2</v>
      </c>
      <c r="AD38" s="256">
        <v>1.6334845555877546E-2</v>
      </c>
      <c r="AE38" s="256">
        <v>1.6053906347037634E-2</v>
      </c>
      <c r="AF38" s="256">
        <v>1.5515953515242263E-2</v>
      </c>
      <c r="AG38" s="256">
        <v>1.5007802250135059E-2</v>
      </c>
      <c r="AH38" s="256">
        <v>1.532934250789399E-2</v>
      </c>
      <c r="AI38" s="256">
        <v>1.5460786036183827E-2</v>
      </c>
    </row>
    <row r="39" spans="1:47"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</row>
    <row r="40" spans="1:47">
      <c r="G40" s="135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</row>
    <row r="41" spans="1:47">
      <c r="G41" s="134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</row>
    <row r="42" spans="1:47">
      <c r="G42" s="135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47">
      <c r="G43" s="147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60"/>
      <c r="AK43" s="261"/>
    </row>
    <row r="44" spans="1:47">
      <c r="G44" s="147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261"/>
    </row>
    <row r="45" spans="1:47">
      <c r="G45" s="141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60"/>
      <c r="AK45" s="261"/>
    </row>
    <row r="46" spans="1:47"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260"/>
      <c r="AK46" s="261"/>
    </row>
    <row r="47" spans="1:47">
      <c r="D47" s="1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260"/>
      <c r="AK47" s="261"/>
    </row>
    <row r="48" spans="1:47">
      <c r="B48" s="108"/>
      <c r="C48" s="108"/>
      <c r="D48" s="1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260"/>
      <c r="AK48" s="261"/>
    </row>
    <row r="49" spans="4:35">
      <c r="D49" s="108" t="s">
        <v>54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</row>
    <row r="50" spans="4:35">
      <c r="D50" s="108"/>
      <c r="G50" s="174"/>
      <c r="H50" s="174"/>
      <c r="I50" s="174"/>
      <c r="J50" s="174"/>
      <c r="K50" s="174"/>
      <c r="L50" s="174"/>
      <c r="M50" s="174"/>
      <c r="N50" s="174"/>
      <c r="O50" s="174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74"/>
      <c r="AA50" s="174"/>
      <c r="AB50" s="262"/>
      <c r="AC50" s="262"/>
      <c r="AD50" s="262"/>
      <c r="AE50" s="262"/>
      <c r="AF50" s="262"/>
      <c r="AG50" s="262"/>
      <c r="AH50" s="262"/>
    </row>
    <row r="51" spans="4:35">
      <c r="G51" s="174"/>
      <c r="H51" s="174"/>
      <c r="I51" s="174"/>
      <c r="J51" s="174"/>
      <c r="K51" s="174"/>
      <c r="L51" s="174"/>
      <c r="M51" s="174"/>
      <c r="N51" s="174"/>
      <c r="O51" s="174"/>
      <c r="P51" s="167"/>
      <c r="Q51" s="245"/>
      <c r="R51" s="245"/>
      <c r="S51" s="245"/>
      <c r="T51" s="245"/>
      <c r="U51" s="245"/>
      <c r="V51" s="245"/>
      <c r="W51" s="245"/>
      <c r="X51" s="167"/>
      <c r="Y51" s="167"/>
      <c r="Z51" s="174"/>
      <c r="AA51" s="174"/>
      <c r="AB51" s="167"/>
      <c r="AC51" s="167"/>
      <c r="AD51" s="167"/>
      <c r="AE51" s="167"/>
      <c r="AF51" s="167"/>
      <c r="AG51" s="167"/>
      <c r="AH51" s="163"/>
    </row>
    <row r="52" spans="4:35">
      <c r="G52" s="174"/>
      <c r="H52" s="174"/>
      <c r="I52" s="174"/>
      <c r="J52" s="174"/>
      <c r="K52" s="174"/>
      <c r="L52" s="174"/>
      <c r="M52" s="174"/>
      <c r="N52" s="174"/>
      <c r="O52" s="174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74"/>
      <c r="AA52" s="174"/>
      <c r="AB52" s="263"/>
      <c r="AC52" s="263"/>
      <c r="AD52" s="263"/>
      <c r="AE52" s="263"/>
      <c r="AF52" s="263"/>
      <c r="AG52" s="263"/>
      <c r="AH52" s="263"/>
    </row>
    <row r="55" spans="4:35">
      <c r="AF55" s="163"/>
      <c r="AG55" s="163"/>
      <c r="AH55" s="163"/>
      <c r="AI55" s="163"/>
    </row>
    <row r="56" spans="4:35"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</row>
    <row r="57" spans="4:35"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</row>
    <row r="58" spans="4:35"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</row>
    <row r="59" spans="4:35">
      <c r="AF59" s="163"/>
      <c r="AG59" s="163"/>
      <c r="AH59" s="163"/>
      <c r="AI59" s="163"/>
    </row>
  </sheetData>
  <mergeCells count="2">
    <mergeCell ref="A1:D1"/>
    <mergeCell ref="A27:D27"/>
  </mergeCells>
  <hyperlinks>
    <hyperlink ref="F1" location="Seznam!A1" display="zpět na ses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7" width="8" style="150" customWidth="1"/>
    <col min="8" max="9" width="9.140625" style="174"/>
    <col min="10" max="16384" width="9.140625" style="1"/>
  </cols>
  <sheetData>
    <row r="1" spans="1:9" s="3" customFormat="1" ht="24" customHeight="1">
      <c r="A1" s="130" t="s">
        <v>22</v>
      </c>
      <c r="B1" s="6"/>
      <c r="C1" s="80" t="s">
        <v>115</v>
      </c>
      <c r="D1" s="162"/>
      <c r="E1" s="163"/>
      <c r="F1" s="163"/>
      <c r="G1" s="163"/>
      <c r="H1" s="165"/>
      <c r="I1" s="165"/>
    </row>
    <row r="2" spans="1:9" s="2" customFormat="1" ht="28.5" customHeight="1">
      <c r="A2" s="131" t="s">
        <v>131</v>
      </c>
      <c r="B2" s="6"/>
      <c r="C2" s="80" t="s">
        <v>114</v>
      </c>
      <c r="D2" s="236" t="s">
        <v>178</v>
      </c>
      <c r="E2" s="150"/>
      <c r="F2" s="150"/>
      <c r="G2" s="150"/>
      <c r="H2" s="167"/>
      <c r="I2" s="167"/>
    </row>
    <row r="3" spans="1:9" s="2" customFormat="1" ht="11.25" customHeight="1">
      <c r="B3" s="7"/>
      <c r="C3" s="7"/>
      <c r="D3" s="150"/>
      <c r="E3" s="265" t="s">
        <v>211</v>
      </c>
      <c r="F3" s="265" t="s">
        <v>212</v>
      </c>
      <c r="G3" s="150"/>
      <c r="H3" s="167"/>
      <c r="I3" s="167"/>
    </row>
    <row r="4" spans="1:9" s="2" customFormat="1" ht="11.25" customHeight="1">
      <c r="B4" s="7"/>
      <c r="C4" s="7"/>
      <c r="D4" s="150" t="s">
        <v>35</v>
      </c>
      <c r="E4" s="266">
        <v>4.5130722233319917E-2</v>
      </c>
      <c r="F4" s="266">
        <v>2.900151564044685E-2</v>
      </c>
      <c r="G4" s="150"/>
      <c r="H4" s="167"/>
      <c r="I4" s="167"/>
    </row>
    <row r="5" spans="1:9" s="2" customFormat="1" ht="11.25" customHeight="1">
      <c r="B5" s="7"/>
      <c r="C5" s="7"/>
      <c r="D5" s="150" t="s">
        <v>31</v>
      </c>
      <c r="E5" s="267">
        <v>3.8600044566612285E-2</v>
      </c>
      <c r="F5" s="267">
        <v>3.0362307471368581E-2</v>
      </c>
      <c r="G5" s="150"/>
      <c r="H5" s="167"/>
      <c r="I5" s="167"/>
    </row>
    <row r="6" spans="1:9" s="2" customFormat="1" ht="11.25" customHeight="1">
      <c r="B6" s="7"/>
      <c r="C6" s="7"/>
      <c r="D6" s="150" t="s">
        <v>34</v>
      </c>
      <c r="E6" s="267">
        <v>3.7305636417117184E-2</v>
      </c>
      <c r="F6" s="267">
        <v>3.1853820557916995E-2</v>
      </c>
      <c r="G6" s="150"/>
      <c r="H6" s="167"/>
      <c r="I6" s="167"/>
    </row>
    <row r="7" spans="1:9" s="2" customFormat="1" ht="11.25" customHeight="1">
      <c r="B7" s="7"/>
      <c r="C7" s="7"/>
      <c r="D7" s="150" t="s">
        <v>37</v>
      </c>
      <c r="E7" s="267">
        <v>4.2339923452849773E-2</v>
      </c>
      <c r="F7" s="267">
        <v>3.2653354626589283E-2</v>
      </c>
      <c r="G7" s="150"/>
      <c r="H7" s="167"/>
      <c r="I7" s="167"/>
    </row>
    <row r="8" spans="1:9" s="2" customFormat="1" ht="11.25" customHeight="1">
      <c r="B8" s="7"/>
      <c r="C8" s="7"/>
      <c r="D8" s="150" t="s">
        <v>38</v>
      </c>
      <c r="E8" s="267">
        <v>4.2438784129617983E-2</v>
      </c>
      <c r="F8" s="267">
        <v>3.3176178684062065E-2</v>
      </c>
      <c r="G8" s="150"/>
      <c r="H8" s="167"/>
      <c r="I8" s="167"/>
    </row>
    <row r="9" spans="1:9" s="2" customFormat="1" ht="11.25" customHeight="1">
      <c r="B9" s="7"/>
      <c r="C9" s="7"/>
      <c r="D9" s="268" t="s">
        <v>60</v>
      </c>
      <c r="E9" s="266">
        <v>4.4221754378725359E-2</v>
      </c>
      <c r="F9" s="266">
        <v>3.4907104489248234E-2</v>
      </c>
      <c r="G9" s="150"/>
      <c r="H9" s="167"/>
      <c r="I9" s="167"/>
    </row>
    <row r="10" spans="1:9" s="2" customFormat="1" ht="11.25" customHeight="1">
      <c r="B10" s="7"/>
      <c r="C10" s="7"/>
      <c r="D10" s="150" t="s">
        <v>32</v>
      </c>
      <c r="E10" s="267">
        <v>4.8376360093436453E-2</v>
      </c>
      <c r="F10" s="267">
        <v>3.5892278665764839E-2</v>
      </c>
      <c r="G10" s="150"/>
      <c r="H10" s="167"/>
      <c r="I10" s="167"/>
    </row>
    <row r="11" spans="1:9" s="2" customFormat="1" ht="11.25" customHeight="1">
      <c r="B11" s="7"/>
      <c r="C11" s="7"/>
      <c r="D11" s="150" t="s">
        <v>61</v>
      </c>
      <c r="E11" s="267">
        <v>4.8263229485936913E-2</v>
      </c>
      <c r="F11" s="267">
        <v>3.6301244705152474E-2</v>
      </c>
      <c r="G11" s="150"/>
      <c r="H11" s="167"/>
      <c r="I11" s="167"/>
    </row>
    <row r="12" spans="1:9" s="2" customFormat="1" ht="11.25" customHeight="1">
      <c r="B12" s="7"/>
      <c r="C12" s="7"/>
      <c r="D12" s="150" t="s">
        <v>33</v>
      </c>
      <c r="E12" s="267">
        <v>4.8455816581140246E-2</v>
      </c>
      <c r="F12" s="267">
        <v>3.6377453973581213E-2</v>
      </c>
      <c r="G12" s="150"/>
      <c r="H12" s="167"/>
      <c r="I12" s="167"/>
    </row>
    <row r="13" spans="1:9" s="2" customFormat="1" ht="11.25" customHeight="1">
      <c r="B13" s="7"/>
      <c r="C13" s="7"/>
      <c r="D13" s="150" t="s">
        <v>36</v>
      </c>
      <c r="E13" s="267">
        <v>5.1001921159504873E-2</v>
      </c>
      <c r="F13" s="267">
        <v>3.647358586716494E-2</v>
      </c>
      <c r="G13" s="150"/>
      <c r="H13" s="167"/>
      <c r="I13" s="167"/>
    </row>
    <row r="14" spans="1:9" s="2" customFormat="1" ht="11.25" customHeight="1">
      <c r="B14" s="7"/>
      <c r="C14" s="7"/>
      <c r="D14" s="209" t="s">
        <v>201</v>
      </c>
      <c r="E14" s="269">
        <v>4.5065786084274882E-2</v>
      </c>
      <c r="F14" s="269">
        <v>3.7506346760540189E-2</v>
      </c>
      <c r="G14" s="150"/>
      <c r="H14" s="167"/>
      <c r="I14" s="167"/>
    </row>
    <row r="15" spans="1:9" s="2" customFormat="1" ht="11.25" customHeight="1">
      <c r="B15" s="7"/>
      <c r="C15" s="7"/>
      <c r="D15" s="150" t="s">
        <v>58</v>
      </c>
      <c r="E15" s="267">
        <v>4.8250383199486442E-2</v>
      </c>
      <c r="F15" s="267">
        <v>3.7773023089952742E-2</v>
      </c>
      <c r="G15" s="150"/>
      <c r="H15" s="167"/>
      <c r="I15" s="167"/>
    </row>
    <row r="16" spans="1:9">
      <c r="D16" s="209" t="s">
        <v>153</v>
      </c>
      <c r="E16" s="269">
        <v>4.9373844697626706E-2</v>
      </c>
      <c r="F16" s="269">
        <v>3.960836618726802E-2</v>
      </c>
    </row>
    <row r="17" spans="1:9">
      <c r="D17" s="150" t="s">
        <v>40</v>
      </c>
      <c r="E17" s="267">
        <v>4.5003164584232994E-2</v>
      </c>
      <c r="F17" s="267">
        <v>4.1355005420083538E-2</v>
      </c>
    </row>
    <row r="18" spans="1:9">
      <c r="D18" s="150" t="s">
        <v>66</v>
      </c>
      <c r="E18" s="267">
        <v>3.9802210662362801E-2</v>
      </c>
      <c r="F18" s="267">
        <v>4.1834993803415356E-2</v>
      </c>
    </row>
    <row r="19" spans="1:9">
      <c r="D19" s="150" t="s">
        <v>62</v>
      </c>
      <c r="E19" s="267">
        <v>4.5487223057316513E-2</v>
      </c>
      <c r="F19" s="267">
        <v>4.2266690371306849E-2</v>
      </c>
    </row>
    <row r="20" spans="1:9">
      <c r="D20" s="150" t="s">
        <v>39</v>
      </c>
      <c r="E20" s="267">
        <v>5.1945483610474789E-2</v>
      </c>
      <c r="F20" s="267">
        <v>4.269339000679348E-2</v>
      </c>
    </row>
    <row r="21" spans="1:9" s="7" customFormat="1">
      <c r="A21" s="2"/>
      <c r="D21" s="150" t="s">
        <v>43</v>
      </c>
      <c r="E21" s="267">
        <v>6.2810188132709333E-2</v>
      </c>
      <c r="F21" s="267">
        <v>4.3555328828203448E-2</v>
      </c>
      <c r="G21" s="150"/>
      <c r="H21" s="150"/>
      <c r="I21" s="150"/>
    </row>
    <row r="22" spans="1:9">
      <c r="D22" s="150" t="s">
        <v>30</v>
      </c>
      <c r="E22" s="267">
        <v>4.5689322803788721E-2</v>
      </c>
      <c r="F22" s="267">
        <v>4.503819832044894E-2</v>
      </c>
    </row>
    <row r="23" spans="1:9" ht="11.25" customHeight="1">
      <c r="D23" s="150" t="s">
        <v>28</v>
      </c>
      <c r="E23" s="267">
        <v>4.0517218783324621E-2</v>
      </c>
      <c r="F23" s="267">
        <v>4.6005670576872146E-2</v>
      </c>
    </row>
    <row r="24" spans="1:9" ht="11.25" customHeight="1">
      <c r="A24" s="132" t="s">
        <v>185</v>
      </c>
      <c r="D24" s="268" t="s">
        <v>59</v>
      </c>
      <c r="E24" s="266">
        <v>5.5924079215399519E-2</v>
      </c>
      <c r="F24" s="266">
        <v>4.6806159795594222E-2</v>
      </c>
    </row>
    <row r="25" spans="1:9" ht="11.25" customHeight="1">
      <c r="D25" s="268" t="s">
        <v>29</v>
      </c>
      <c r="E25" s="266">
        <v>4.9263722615282668E-2</v>
      </c>
      <c r="F25" s="266">
        <v>4.7856786575571894E-2</v>
      </c>
    </row>
    <row r="26" spans="1:9" ht="11.25" customHeight="1">
      <c r="D26" s="150" t="s">
        <v>63</v>
      </c>
      <c r="E26" s="267">
        <v>2.9454216048916737E-2</v>
      </c>
      <c r="F26" s="267">
        <v>5.1046767092520706E-2</v>
      </c>
    </row>
    <row r="27" spans="1:9" ht="11.25" customHeight="1">
      <c r="D27" s="150" t="s">
        <v>64</v>
      </c>
      <c r="E27" s="267">
        <v>6.2717217920412405E-2</v>
      </c>
      <c r="F27" s="267">
        <v>5.8596617766386319E-2</v>
      </c>
    </row>
    <row r="28" spans="1:9" ht="11.25" customHeight="1">
      <c r="E28" s="267"/>
      <c r="F28" s="267"/>
    </row>
    <row r="29" spans="1:9" ht="11.25" customHeight="1">
      <c r="E29" s="267"/>
      <c r="F29" s="267"/>
    </row>
    <row r="30" spans="1:9" ht="11.25" customHeight="1">
      <c r="E30" s="266"/>
      <c r="F30" s="266"/>
    </row>
    <row r="31" spans="1:9" ht="11.25" customHeight="1">
      <c r="E31" s="267"/>
      <c r="F31" s="267"/>
    </row>
    <row r="32" spans="1:9" ht="11.25" customHeight="1">
      <c r="E32" s="267"/>
      <c r="F32" s="267"/>
    </row>
    <row r="33" spans="1:6" ht="11.25" customHeight="1">
      <c r="A33" s="1"/>
      <c r="D33" s="174"/>
      <c r="E33" s="174"/>
      <c r="F33" s="174"/>
    </row>
    <row r="34" spans="1:6" ht="11.25" customHeight="1">
      <c r="A34" s="1"/>
      <c r="D34" s="236" t="s">
        <v>179</v>
      </c>
    </row>
    <row r="35" spans="1:6" ht="11.25" customHeight="1">
      <c r="A35" s="1"/>
      <c r="E35" s="150" t="s">
        <v>71</v>
      </c>
      <c r="F35" s="150" t="s">
        <v>69</v>
      </c>
    </row>
    <row r="36" spans="1:6" ht="11.25" customHeight="1">
      <c r="A36" s="1"/>
      <c r="D36" s="150" t="s">
        <v>37</v>
      </c>
      <c r="E36" s="191">
        <v>0.4436175455889601</v>
      </c>
      <c r="F36" s="191">
        <v>0.55638245441103984</v>
      </c>
    </row>
    <row r="37" spans="1:6" ht="11.25" customHeight="1">
      <c r="A37" s="1"/>
      <c r="D37" s="150" t="s">
        <v>40</v>
      </c>
      <c r="E37" s="191">
        <v>0.46899593867200401</v>
      </c>
      <c r="F37" s="191">
        <v>0.53100406132799605</v>
      </c>
    </row>
    <row r="38" spans="1:6" ht="11.25" customHeight="1">
      <c r="A38" s="1"/>
      <c r="D38" s="150" t="s">
        <v>60</v>
      </c>
      <c r="E38" s="191">
        <v>0.50628397293885496</v>
      </c>
      <c r="F38" s="191">
        <v>0.49371602706114504</v>
      </c>
    </row>
    <row r="39" spans="1:6" ht="11.25" customHeight="1">
      <c r="A39" s="1"/>
      <c r="D39" s="268" t="s">
        <v>32</v>
      </c>
      <c r="E39" s="270">
        <v>0.50756260848003965</v>
      </c>
      <c r="F39" s="270">
        <v>0.49243739151996035</v>
      </c>
    </row>
    <row r="40" spans="1:6" ht="11.25" customHeight="1">
      <c r="A40" s="1"/>
      <c r="D40" s="150" t="s">
        <v>43</v>
      </c>
      <c r="E40" s="191">
        <v>0.51052631578947372</v>
      </c>
      <c r="F40" s="191">
        <v>0.48947368421052634</v>
      </c>
    </row>
    <row r="41" spans="1:6" ht="11.25" customHeight="1">
      <c r="A41" s="1"/>
      <c r="D41" s="150" t="s">
        <v>30</v>
      </c>
      <c r="E41" s="191">
        <v>0.51477024070021882</v>
      </c>
      <c r="F41" s="191">
        <v>0.48522975929978118</v>
      </c>
    </row>
    <row r="42" spans="1:6" ht="11.25" customHeight="1">
      <c r="A42" s="1"/>
      <c r="D42" s="268" t="s">
        <v>66</v>
      </c>
      <c r="E42" s="270">
        <v>0.53650091372511299</v>
      </c>
      <c r="F42" s="270">
        <v>0.46349908627488701</v>
      </c>
    </row>
    <row r="43" spans="1:6" ht="11.25" customHeight="1">
      <c r="A43" s="1"/>
      <c r="D43" s="268" t="s">
        <v>36</v>
      </c>
      <c r="E43" s="270">
        <v>0.54862146050670646</v>
      </c>
      <c r="F43" s="270">
        <v>0.4513785394932936</v>
      </c>
    </row>
    <row r="44" spans="1:6" ht="11.25" customHeight="1">
      <c r="A44" s="1"/>
      <c r="D44" s="268" t="s">
        <v>31</v>
      </c>
      <c r="E44" s="270">
        <v>0.55015249988023562</v>
      </c>
      <c r="F44" s="270">
        <v>0.44984750011976427</v>
      </c>
    </row>
    <row r="45" spans="1:6" ht="11.25" customHeight="1">
      <c r="A45" s="1"/>
      <c r="D45" s="268" t="s">
        <v>58</v>
      </c>
      <c r="E45" s="270">
        <v>0.55510974746282749</v>
      </c>
      <c r="F45" s="270">
        <v>0.44489025253717251</v>
      </c>
    </row>
    <row r="46" spans="1:6" ht="11.25" customHeight="1">
      <c r="A46" s="1"/>
      <c r="D46" s="209" t="s">
        <v>201</v>
      </c>
      <c r="E46" s="271">
        <v>0.56514531254825728</v>
      </c>
      <c r="F46" s="271">
        <v>0.43485468745174266</v>
      </c>
    </row>
    <row r="47" spans="1:6" ht="12" customHeight="1">
      <c r="A47" s="109" t="s">
        <v>184</v>
      </c>
      <c r="D47" s="268" t="s">
        <v>62</v>
      </c>
      <c r="E47" s="270">
        <v>0.59479669730487605</v>
      </c>
      <c r="F47" s="270">
        <v>0.40520330269512383</v>
      </c>
    </row>
    <row r="48" spans="1:6" ht="11.25" customHeight="1">
      <c r="A48" s="1"/>
      <c r="D48" s="150" t="s">
        <v>64</v>
      </c>
      <c r="E48" s="191">
        <v>0.61704582921200135</v>
      </c>
      <c r="F48" s="191">
        <v>0.38295417078799865</v>
      </c>
    </row>
    <row r="49" spans="1:6" ht="11.25" customHeight="1">
      <c r="A49" s="1"/>
      <c r="B49" s="1"/>
      <c r="C49" s="1"/>
      <c r="D49" s="272" t="s">
        <v>61</v>
      </c>
      <c r="E49" s="191">
        <v>0.62318180302912451</v>
      </c>
      <c r="F49" s="191">
        <v>0.37681819697087554</v>
      </c>
    </row>
    <row r="50" spans="1:6" ht="11.25" customHeight="1">
      <c r="A50" s="1"/>
      <c r="B50" s="1"/>
      <c r="C50" s="1"/>
      <c r="D50" s="209" t="s">
        <v>153</v>
      </c>
      <c r="E50" s="271">
        <v>0.63228912797955172</v>
      </c>
      <c r="F50" s="271">
        <v>0.36771087202044817</v>
      </c>
    </row>
    <row r="51" spans="1:6" ht="11.25" customHeight="1">
      <c r="A51" s="1"/>
      <c r="B51" s="1"/>
      <c r="C51" s="1"/>
      <c r="D51" s="150" t="s">
        <v>39</v>
      </c>
      <c r="E51" s="191">
        <v>0.64498607242339834</v>
      </c>
      <c r="F51" s="191">
        <v>0.35501392757660166</v>
      </c>
    </row>
    <row r="52" spans="1:6" ht="11.25" customHeight="1">
      <c r="A52" s="1"/>
      <c r="B52" s="1"/>
      <c r="C52" s="1"/>
      <c r="D52" s="150" t="s">
        <v>29</v>
      </c>
      <c r="E52" s="191">
        <v>0.65084146108242491</v>
      </c>
      <c r="F52" s="191">
        <v>0.34915853891757503</v>
      </c>
    </row>
    <row r="53" spans="1:6" ht="11.25" customHeight="1">
      <c r="A53" s="1"/>
      <c r="B53" s="1"/>
      <c r="C53" s="1"/>
      <c r="D53" s="150" t="s">
        <v>38</v>
      </c>
      <c r="E53" s="191">
        <v>0.65133373197018973</v>
      </c>
      <c r="F53" s="191">
        <v>0.34866626802981027</v>
      </c>
    </row>
    <row r="54" spans="1:6" ht="11.25" customHeight="1">
      <c r="A54" s="1"/>
      <c r="B54" s="1"/>
      <c r="C54" s="1"/>
      <c r="D54" s="150" t="s">
        <v>33</v>
      </c>
      <c r="E54" s="191">
        <v>0.69798333534597268</v>
      </c>
      <c r="F54" s="191">
        <v>0.30201666465402732</v>
      </c>
    </row>
    <row r="55" spans="1:6" ht="11.25" customHeight="1">
      <c r="A55" s="1"/>
      <c r="B55" s="1"/>
      <c r="C55" s="1"/>
      <c r="D55" s="150" t="s">
        <v>34</v>
      </c>
      <c r="E55" s="191">
        <v>0.71990718818069888</v>
      </c>
      <c r="F55" s="191">
        <v>0.28009281181930107</v>
      </c>
    </row>
    <row r="56" spans="1:6" ht="11.25" customHeight="1">
      <c r="D56" s="272" t="s">
        <v>35</v>
      </c>
      <c r="E56" s="191">
        <v>0.74563360356929109</v>
      </c>
      <c r="F56" s="191">
        <v>0.25436639643070896</v>
      </c>
    </row>
    <row r="57" spans="1:6" ht="11.25" customHeight="1">
      <c r="D57" s="150" t="s">
        <v>59</v>
      </c>
      <c r="E57" s="191">
        <v>0.77810563588079085</v>
      </c>
      <c r="F57" s="191">
        <v>0.22189436411920924</v>
      </c>
    </row>
    <row r="58" spans="1:6" ht="11.25" customHeight="1">
      <c r="D58" s="150" t="s">
        <v>63</v>
      </c>
      <c r="E58" s="191">
        <v>0.78721442282359144</v>
      </c>
      <c r="F58" s="191">
        <v>0.21278557717640859</v>
      </c>
    </row>
    <row r="59" spans="1:6" ht="11.25" customHeight="1">
      <c r="D59" s="150" t="s">
        <v>28</v>
      </c>
      <c r="E59" s="191">
        <v>0.94129996783096015</v>
      </c>
      <c r="F59" s="191">
        <v>5.8700032169039837E-2</v>
      </c>
    </row>
    <row r="60" spans="1:6" ht="11.25" customHeight="1">
      <c r="E60" s="191"/>
      <c r="F60" s="191"/>
    </row>
    <row r="61" spans="1:6" ht="11.25" customHeight="1">
      <c r="E61" s="191"/>
      <c r="F61" s="191"/>
    </row>
    <row r="62" spans="1:6" ht="11.25" customHeight="1">
      <c r="E62" s="191"/>
      <c r="F62" s="191"/>
    </row>
    <row r="63" spans="1:6" ht="11.25" customHeight="1">
      <c r="E63" s="191"/>
      <c r="F63" s="191"/>
    </row>
    <row r="64" spans="1:6" ht="11.25" customHeight="1"/>
    <row r="65" ht="11.25" customHeight="1"/>
  </sheetData>
  <sortState ref="D36:F59">
    <sortCondition ref="E36:E59"/>
  </sortState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14.140625" style="2" customWidth="1"/>
    <col min="7" max="7" width="13.140625" style="140" customWidth="1"/>
    <col min="8" max="31" width="8.7109375" style="163" customWidth="1"/>
    <col min="32" max="35" width="8.7109375" style="150" customWidth="1"/>
    <col min="36" max="36" width="9.140625" style="150"/>
    <col min="37" max="76" width="9.140625" style="174"/>
    <col min="77" max="16384" width="9.140625" style="1"/>
  </cols>
  <sheetData>
    <row r="1" spans="1:76" s="3" customFormat="1" ht="24" customHeight="1">
      <c r="A1" s="283" t="s">
        <v>22</v>
      </c>
      <c r="B1" s="284"/>
      <c r="C1" s="284"/>
      <c r="D1" s="284"/>
      <c r="F1" s="80" t="s">
        <v>115</v>
      </c>
      <c r="G1" s="140"/>
      <c r="H1" s="140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</row>
    <row r="2" spans="1:76" s="2" customFormat="1" ht="18.75" customHeight="1">
      <c r="A2" s="47" t="s">
        <v>133</v>
      </c>
      <c r="B2" s="48"/>
      <c r="C2" s="48"/>
      <c r="D2" s="48"/>
      <c r="F2" s="80" t="s">
        <v>114</v>
      </c>
      <c r="G2" s="231"/>
      <c r="H2" s="232"/>
      <c r="I2" s="233"/>
      <c r="J2" s="150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</row>
    <row r="3" spans="1:76" s="2" customFormat="1" ht="6.75" customHeight="1">
      <c r="A3" s="47"/>
      <c r="B3" s="48"/>
      <c r="C3" s="48"/>
      <c r="D3" s="48"/>
      <c r="E3" s="49"/>
      <c r="F3" s="49"/>
      <c r="G3" s="163"/>
      <c r="H3" s="232"/>
      <c r="I3" s="233"/>
      <c r="J3" s="163"/>
      <c r="K3" s="163"/>
      <c r="L3" s="163"/>
      <c r="M3" s="163"/>
      <c r="N3" s="163"/>
      <c r="O3" s="163"/>
      <c r="P3" s="163"/>
      <c r="Q3" s="163"/>
      <c r="R3" s="163"/>
      <c r="S3" s="239"/>
      <c r="T3" s="234"/>
      <c r="U3" s="235"/>
      <c r="V3" s="235"/>
      <c r="W3" s="235"/>
      <c r="X3" s="235"/>
      <c r="Y3" s="235"/>
      <c r="Z3" s="234"/>
      <c r="AA3" s="235"/>
      <c r="AB3" s="235"/>
      <c r="AC3" s="235"/>
      <c r="AD3" s="235"/>
      <c r="AE3" s="234"/>
      <c r="AF3" s="163"/>
      <c r="AG3" s="163"/>
      <c r="AH3" s="163"/>
      <c r="AI3" s="163"/>
      <c r="AJ3" s="163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</row>
    <row r="4" spans="1:76" s="6" customFormat="1" ht="10.5" customHeight="1">
      <c r="A4" s="54"/>
      <c r="D4" s="15" t="s">
        <v>4</v>
      </c>
      <c r="E4" s="49"/>
      <c r="F4" s="49"/>
      <c r="G4" s="236"/>
      <c r="H4" s="237"/>
      <c r="I4" s="238"/>
      <c r="J4" s="237"/>
      <c r="K4" s="237"/>
      <c r="L4" s="238"/>
      <c r="M4" s="163"/>
      <c r="N4" s="163"/>
      <c r="O4" s="163"/>
      <c r="P4" s="163"/>
      <c r="Q4" s="163"/>
      <c r="R4" s="163"/>
      <c r="S4" s="163"/>
      <c r="T4" s="234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</row>
    <row r="5" spans="1:76" s="9" customFormat="1" ht="10.5" customHeight="1">
      <c r="A5" s="50"/>
      <c r="B5" s="88">
        <v>2015</v>
      </c>
      <c r="C5" s="88">
        <v>2016</v>
      </c>
      <c r="D5" s="31">
        <v>2017</v>
      </c>
      <c r="E5" s="49"/>
      <c r="F5" s="49"/>
      <c r="G5" s="135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41"/>
      <c r="AG5" s="241"/>
      <c r="AH5" s="241"/>
      <c r="AI5" s="241"/>
      <c r="AJ5" s="241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</row>
    <row r="6" spans="1:76" s="7" customFormat="1" ht="10.5" customHeight="1">
      <c r="A6" s="5" t="s">
        <v>0</v>
      </c>
      <c r="B6" s="97">
        <v>60464</v>
      </c>
      <c r="C6" s="97">
        <v>62573</v>
      </c>
      <c r="D6" s="95">
        <v>64780</v>
      </c>
      <c r="E6" s="49"/>
      <c r="F6" s="49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163"/>
      <c r="AG6" s="163"/>
      <c r="AH6" s="163"/>
      <c r="AI6" s="163"/>
      <c r="AJ6" s="163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</row>
    <row r="7" spans="1:76" s="7" customFormat="1" ht="10.5" customHeight="1">
      <c r="A7" s="24" t="s">
        <v>163</v>
      </c>
      <c r="B7" s="98">
        <v>3397</v>
      </c>
      <c r="C7" s="98">
        <v>4921</v>
      </c>
      <c r="D7" s="51">
        <v>5355</v>
      </c>
      <c r="E7" s="49"/>
      <c r="F7" s="49"/>
      <c r="G7" s="135"/>
      <c r="H7" s="135"/>
      <c r="I7" s="135"/>
      <c r="J7" s="244"/>
      <c r="K7" s="244"/>
      <c r="L7" s="244"/>
      <c r="M7" s="135"/>
      <c r="N7" s="135"/>
      <c r="O7" s="135"/>
      <c r="P7" s="135"/>
      <c r="Q7" s="135"/>
      <c r="R7" s="135"/>
      <c r="S7" s="135"/>
      <c r="T7" s="135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</row>
    <row r="8" spans="1:76" s="7" customFormat="1" ht="10.5" customHeight="1">
      <c r="A8" s="288" t="s">
        <v>189</v>
      </c>
      <c r="B8" s="99">
        <v>57067</v>
      </c>
      <c r="C8" s="99">
        <v>57652</v>
      </c>
      <c r="D8" s="96">
        <v>59425</v>
      </c>
      <c r="G8" s="141"/>
      <c r="H8" s="135"/>
      <c r="I8" s="135"/>
      <c r="J8" s="244"/>
      <c r="K8" s="244"/>
      <c r="L8" s="244"/>
      <c r="M8" s="135"/>
      <c r="N8" s="135"/>
      <c r="O8" s="135"/>
      <c r="P8" s="135"/>
      <c r="Q8" s="135"/>
      <c r="R8" s="135"/>
      <c r="S8" s="135"/>
      <c r="T8" s="135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</row>
    <row r="9" spans="1:76" s="119" customFormat="1" ht="10.35" customHeight="1">
      <c r="A9" s="120" t="s">
        <v>105</v>
      </c>
      <c r="B9" s="117"/>
      <c r="C9" s="117"/>
      <c r="D9" s="118"/>
      <c r="G9" s="273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4"/>
      <c r="AG9" s="274"/>
      <c r="AH9" s="274"/>
      <c r="AI9" s="274"/>
      <c r="AJ9" s="274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</row>
    <row r="10" spans="1:76" s="7" customFormat="1" ht="15" customHeight="1">
      <c r="A10" s="63" t="s">
        <v>191</v>
      </c>
      <c r="B10" s="63"/>
      <c r="C10" s="63"/>
      <c r="D10" s="63"/>
      <c r="G10" s="209" t="s">
        <v>151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</row>
    <row r="11" spans="1:76" s="7" customFormat="1" ht="11.25" customHeight="1">
      <c r="A11" s="6"/>
      <c r="B11" s="6"/>
      <c r="C11" s="6"/>
      <c r="D11" s="6"/>
      <c r="G11" s="140"/>
      <c r="H11" s="246">
        <v>1990</v>
      </c>
      <c r="I11" s="246">
        <v>1991</v>
      </c>
      <c r="J11" s="246">
        <v>1992</v>
      </c>
      <c r="K11" s="246">
        <v>1993</v>
      </c>
      <c r="L11" s="246">
        <v>1994</v>
      </c>
      <c r="M11" s="246">
        <v>1995</v>
      </c>
      <c r="N11" s="246">
        <v>1996</v>
      </c>
      <c r="O11" s="246">
        <v>1997</v>
      </c>
      <c r="P11" s="246">
        <v>1998</v>
      </c>
      <c r="Q11" s="246">
        <v>1999</v>
      </c>
      <c r="R11" s="246">
        <v>2000</v>
      </c>
      <c r="S11" s="246">
        <v>2001</v>
      </c>
      <c r="T11" s="246">
        <v>2002</v>
      </c>
      <c r="U11" s="246">
        <v>2003</v>
      </c>
      <c r="V11" s="246">
        <v>2004</v>
      </c>
      <c r="W11" s="246">
        <v>2005</v>
      </c>
      <c r="X11" s="246">
        <v>2006</v>
      </c>
      <c r="Y11" s="246">
        <v>2007</v>
      </c>
      <c r="Z11" s="246">
        <v>2008</v>
      </c>
      <c r="AA11" s="246">
        <v>2009</v>
      </c>
      <c r="AB11" s="246">
        <v>2010</v>
      </c>
      <c r="AC11" s="246">
        <v>2011</v>
      </c>
      <c r="AD11" s="246">
        <v>2012</v>
      </c>
      <c r="AE11" s="246">
        <v>2013</v>
      </c>
      <c r="AF11" s="246">
        <v>2014</v>
      </c>
      <c r="AG11" s="246">
        <v>2015</v>
      </c>
      <c r="AH11" s="246">
        <v>2016</v>
      </c>
      <c r="AI11" s="246">
        <v>2017</v>
      </c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</row>
    <row r="12" spans="1:76" s="7" customFormat="1" ht="11.25" customHeight="1">
      <c r="A12" s="6"/>
      <c r="B12" s="6"/>
      <c r="C12" s="6"/>
      <c r="D12" s="6"/>
      <c r="E12" s="49"/>
      <c r="F12" s="49"/>
      <c r="G12" s="134" t="s">
        <v>224</v>
      </c>
      <c r="H12" s="247">
        <v>4.702</v>
      </c>
      <c r="I12" s="247">
        <v>6.2140000000000004</v>
      </c>
      <c r="J12" s="247">
        <v>8.2850000000000001</v>
      </c>
      <c r="K12" s="247">
        <v>11.017999999999999</v>
      </c>
      <c r="L12" s="247">
        <v>11.721</v>
      </c>
      <c r="M12" s="247">
        <v>13.273</v>
      </c>
      <c r="N12" s="247">
        <v>16.501999999999999</v>
      </c>
      <c r="O12" s="247">
        <v>18.318999999999999</v>
      </c>
      <c r="P12" s="247">
        <v>19.045999999999999</v>
      </c>
      <c r="Q12" s="247">
        <v>21.045999999999999</v>
      </c>
      <c r="R12" s="247">
        <v>24.782</v>
      </c>
      <c r="S12" s="247">
        <v>31.82</v>
      </c>
      <c r="T12" s="247">
        <v>38.038000000000004</v>
      </c>
      <c r="U12" s="247">
        <v>42.623999999999995</v>
      </c>
      <c r="V12" s="247">
        <v>48.765000000000001</v>
      </c>
      <c r="W12" s="247">
        <v>49.656999999999996</v>
      </c>
      <c r="X12" s="247">
        <v>58.174999999999997</v>
      </c>
      <c r="Y12" s="247">
        <v>60.048999999999999</v>
      </c>
      <c r="Z12" s="247">
        <v>60.853999999999999</v>
      </c>
      <c r="AA12" s="247">
        <v>61.08</v>
      </c>
      <c r="AB12" s="247">
        <v>60.265999999999998</v>
      </c>
      <c r="AC12" s="247">
        <v>59.981999999999999</v>
      </c>
      <c r="AD12" s="247">
        <v>58.552</v>
      </c>
      <c r="AE12" s="247">
        <v>58.225999999999999</v>
      </c>
      <c r="AF12" s="247">
        <v>59.201999999999998</v>
      </c>
      <c r="AG12" s="247">
        <v>60.463999999999999</v>
      </c>
      <c r="AH12" s="247">
        <v>62.573</v>
      </c>
      <c r="AI12" s="247">
        <v>64.78</v>
      </c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</row>
    <row r="13" spans="1:76" s="7" customFormat="1" ht="11.25" customHeight="1">
      <c r="A13" s="6"/>
      <c r="B13" s="6"/>
      <c r="C13" s="6"/>
      <c r="D13" s="6"/>
      <c r="E13" s="49"/>
      <c r="F13" s="49"/>
      <c r="G13" s="140" t="s">
        <v>70</v>
      </c>
      <c r="H13" s="248">
        <f>H12/H14</f>
        <v>1.3218261554031259E-2</v>
      </c>
      <c r="I13" s="248">
        <f>I12/I14</f>
        <v>1.445997328604871E-2</v>
      </c>
      <c r="J13" s="248">
        <f t="shared" ref="J13:V13" si="0">J12/J14</f>
        <v>1.6508686737457083E-2</v>
      </c>
      <c r="K13" s="248">
        <f t="shared" si="0"/>
        <v>1.8341720672474266E-2</v>
      </c>
      <c r="L13" s="248">
        <f t="shared" si="0"/>
        <v>1.7462284980438548E-2</v>
      </c>
      <c r="M13" s="248">
        <f t="shared" si="0"/>
        <v>1.7316079440270419E-2</v>
      </c>
      <c r="N13" s="248">
        <f t="shared" si="0"/>
        <v>1.8563452878730097E-2</v>
      </c>
      <c r="O13" s="248">
        <f t="shared" si="0"/>
        <v>1.8430838326968041E-2</v>
      </c>
      <c r="P13" s="248">
        <f t="shared" si="0"/>
        <v>1.7780574307135474E-2</v>
      </c>
      <c r="Q13" s="248">
        <f t="shared" si="0"/>
        <v>1.8642068041865377E-2</v>
      </c>
      <c r="R13" s="248">
        <f t="shared" si="0"/>
        <v>2.0873745928558254E-2</v>
      </c>
      <c r="S13" s="248">
        <f t="shared" si="0"/>
        <v>2.512858459417178E-2</v>
      </c>
      <c r="T13" s="248">
        <f t="shared" si="0"/>
        <v>2.8782541910537886E-2</v>
      </c>
      <c r="U13" s="248">
        <f t="shared" si="0"/>
        <v>3.0740449322323966E-2</v>
      </c>
      <c r="V13" s="248">
        <f t="shared" si="0"/>
        <v>3.3001256707345543E-2</v>
      </c>
      <c r="W13" s="248">
        <v>3.2204810337115704E-2</v>
      </c>
      <c r="X13" s="248">
        <v>3.4915066169862001E-2</v>
      </c>
      <c r="Y13" s="248">
        <v>3.4286632206394468E-2</v>
      </c>
      <c r="Z13" s="248">
        <v>3.2257584043134946E-2</v>
      </c>
      <c r="AA13" s="248">
        <v>3.3054371981266199E-2</v>
      </c>
      <c r="AB13" s="248">
        <v>3.1902490947664272E-2</v>
      </c>
      <c r="AC13" s="248">
        <v>3.0942697172026315E-2</v>
      </c>
      <c r="AD13" s="248">
        <v>2.9878364119978341E-2</v>
      </c>
      <c r="AE13" s="248">
        <v>2.9153361033091463E-2</v>
      </c>
      <c r="AF13" s="248">
        <v>2.8815482005182257E-2</v>
      </c>
      <c r="AG13" s="248">
        <v>2.8295156581466224E-2</v>
      </c>
      <c r="AH13" s="248">
        <v>2.8122848017871956E-2</v>
      </c>
      <c r="AI13" s="248">
        <v>2.7287101970488187E-2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</row>
    <row r="14" spans="1:76" s="7" customFormat="1" ht="11.25" customHeight="1">
      <c r="A14" s="6"/>
      <c r="B14" s="6"/>
      <c r="C14" s="6"/>
      <c r="D14" s="6"/>
      <c r="E14" s="49"/>
      <c r="F14" s="49"/>
      <c r="G14" s="275" t="s">
        <v>171</v>
      </c>
      <c r="H14" s="276">
        <v>355.72</v>
      </c>
      <c r="I14" s="276">
        <v>429.738</v>
      </c>
      <c r="J14" s="276">
        <v>501.85700000000003</v>
      </c>
      <c r="K14" s="276">
        <v>600.70699999999999</v>
      </c>
      <c r="L14" s="276">
        <v>671.21799999999996</v>
      </c>
      <c r="M14" s="276">
        <v>766.51300000000003</v>
      </c>
      <c r="N14" s="276">
        <v>888.95100000000002</v>
      </c>
      <c r="O14" s="276">
        <v>993.93200000000002</v>
      </c>
      <c r="P14" s="276">
        <v>1071.1690000000001</v>
      </c>
      <c r="Q14" s="276">
        <v>1128.952</v>
      </c>
      <c r="R14" s="276">
        <v>1187.2329999999999</v>
      </c>
      <c r="S14" s="276">
        <v>1266.287</v>
      </c>
      <c r="T14" s="276">
        <v>1321.5650000000001</v>
      </c>
      <c r="U14" s="276">
        <v>1386.577</v>
      </c>
      <c r="V14" s="276">
        <v>1477.671</v>
      </c>
      <c r="W14" s="276">
        <v>1540.3910000000001</v>
      </c>
      <c r="X14" s="276">
        <v>1625.5889999999999</v>
      </c>
      <c r="Y14" s="276">
        <v>1743.07</v>
      </c>
      <c r="Z14" s="276">
        <v>1879.8679999999999</v>
      </c>
      <c r="AA14" s="276">
        <v>1883.654</v>
      </c>
      <c r="AB14" s="276">
        <v>1912.7660000000001</v>
      </c>
      <c r="AC14" s="276">
        <v>1951.963</v>
      </c>
      <c r="AD14" s="276">
        <v>1970.3889999999999</v>
      </c>
      <c r="AE14" s="276">
        <v>1996.6479999999999</v>
      </c>
      <c r="AF14" s="276">
        <v>2044.2829999999999</v>
      </c>
      <c r="AG14" s="276">
        <v>2125.0279999999998</v>
      </c>
      <c r="AH14" s="276">
        <v>2213.076</v>
      </c>
      <c r="AI14" s="276">
        <v>2362.105</v>
      </c>
      <c r="AJ14" s="203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</row>
    <row r="15" spans="1:76" s="7" customFormat="1" ht="11.25" customHeight="1">
      <c r="A15" s="6"/>
      <c r="B15" s="6"/>
      <c r="C15" s="6"/>
      <c r="D15" s="6"/>
      <c r="E15" s="49"/>
      <c r="F15" s="49"/>
      <c r="G15" s="209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8"/>
      <c r="AH15" s="278"/>
      <c r="AI15" s="278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</row>
    <row r="16" spans="1:76" s="7" customFormat="1" ht="12" customHeight="1">
      <c r="A16" s="6"/>
      <c r="B16" s="6"/>
      <c r="C16" s="6"/>
      <c r="D16" s="6"/>
      <c r="E16" s="49"/>
      <c r="F16" s="49"/>
      <c r="G16" s="135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</row>
    <row r="17" spans="1:76" s="7" customFormat="1" ht="12" customHeight="1">
      <c r="A17" s="6"/>
      <c r="B17" s="6"/>
      <c r="C17" s="6"/>
      <c r="D17" s="6"/>
      <c r="E17" s="49"/>
      <c r="F17" s="49"/>
      <c r="G17" s="134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</row>
    <row r="18" spans="1:76" s="7" customFormat="1" ht="12" customHeight="1">
      <c r="A18" s="6"/>
      <c r="B18" s="6"/>
      <c r="C18" s="6"/>
      <c r="D18" s="6"/>
      <c r="E18" s="49"/>
      <c r="F18" s="49"/>
      <c r="G18" s="135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</row>
    <row r="19" spans="1:76" s="7" customFormat="1" ht="11.25" customHeight="1">
      <c r="A19" s="6"/>
      <c r="B19" s="6"/>
      <c r="C19" s="6"/>
      <c r="D19" s="6"/>
      <c r="E19" s="49"/>
      <c r="F19" s="49"/>
      <c r="G19" s="135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</row>
    <row r="20" spans="1:76" s="7" customFormat="1" ht="11.25" customHeight="1">
      <c r="A20" s="6"/>
      <c r="B20" s="6"/>
      <c r="C20" s="6"/>
      <c r="D20" s="6"/>
      <c r="E20" s="49"/>
      <c r="F20" s="49"/>
      <c r="G20" s="135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</row>
    <row r="21" spans="1:76" s="7" customFormat="1" ht="11.25" customHeight="1">
      <c r="A21" s="6"/>
      <c r="B21" s="6"/>
      <c r="C21" s="6"/>
      <c r="D21" s="6"/>
      <c r="E21" s="49"/>
      <c r="F21" s="6"/>
      <c r="G21" s="209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2" customHeight="1">
      <c r="A22" s="6"/>
      <c r="B22" s="6"/>
      <c r="C22" s="6"/>
      <c r="D22" s="6"/>
      <c r="E22" s="6"/>
      <c r="F22" s="2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</row>
    <row r="23" spans="1:76" s="7" customFormat="1" ht="11.25" customHeight="1">
      <c r="E23" s="2"/>
      <c r="F23" s="2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</row>
    <row r="24" spans="1:76" s="7" customFormat="1" ht="24" customHeight="1">
      <c r="A24" s="289" t="s">
        <v>228</v>
      </c>
      <c r="B24" s="289"/>
      <c r="C24" s="289"/>
      <c r="D24" s="289"/>
      <c r="E24" s="2"/>
      <c r="F24" s="2"/>
      <c r="G24" s="134" t="s">
        <v>152</v>
      </c>
      <c r="H24" s="173"/>
      <c r="I24" s="173"/>
      <c r="J24" s="173"/>
      <c r="K24" s="173"/>
      <c r="L24" s="173"/>
      <c r="M24" s="173"/>
      <c r="N24" s="150"/>
      <c r="O24" s="150"/>
      <c r="P24" s="150"/>
      <c r="Q24" s="264"/>
      <c r="R24" s="264"/>
      <c r="S24" s="264"/>
      <c r="T24" s="264"/>
      <c r="U24" s="264"/>
      <c r="V24" s="264"/>
      <c r="W24" s="264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</row>
    <row r="25" spans="1:76" s="7" customFormat="1" ht="11.25" customHeight="1">
      <c r="A25" s="6"/>
      <c r="B25" s="6"/>
      <c r="C25" s="6"/>
      <c r="D25" s="6"/>
      <c r="E25" s="2"/>
      <c r="F25" s="2"/>
      <c r="G25" s="140"/>
      <c r="H25" s="249">
        <v>1997</v>
      </c>
      <c r="I25" s="249">
        <v>2002</v>
      </c>
      <c r="J25" s="249">
        <v>2007</v>
      </c>
      <c r="K25" s="249">
        <v>2012</v>
      </c>
      <c r="L25" s="249">
        <v>2017</v>
      </c>
      <c r="M25" s="249"/>
      <c r="N25" s="150"/>
      <c r="O25" s="150"/>
      <c r="P25" s="150"/>
      <c r="Q25" s="245"/>
      <c r="R25" s="245"/>
      <c r="S25" s="245"/>
      <c r="T25" s="245"/>
      <c r="U25" s="245"/>
      <c r="V25" s="245"/>
      <c r="W25" s="245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</row>
    <row r="26" spans="1:76" s="7" customFormat="1" ht="11.25" customHeight="1">
      <c r="E26" s="2"/>
      <c r="F26" s="2"/>
      <c r="G26" s="140" t="s">
        <v>163</v>
      </c>
      <c r="H26" s="252">
        <v>0.12844587586658662</v>
      </c>
      <c r="I26" s="252">
        <v>0.12292970187707029</v>
      </c>
      <c r="J26" s="252">
        <v>8.0684023827053072E-2</v>
      </c>
      <c r="K26" s="252">
        <v>6.3272863160755533E-2</v>
      </c>
      <c r="L26" s="252">
        <v>7.9947250019393373E-2</v>
      </c>
      <c r="M26" s="252"/>
      <c r="N26" s="150"/>
      <c r="O26" s="150"/>
      <c r="P26" s="150"/>
      <c r="Q26" s="245"/>
      <c r="R26" s="245"/>
      <c r="S26" s="245"/>
      <c r="T26" s="245"/>
      <c r="U26" s="245"/>
      <c r="V26" s="245"/>
      <c r="W26" s="245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</row>
    <row r="27" spans="1:76" s="7" customFormat="1" ht="11.25" customHeight="1">
      <c r="A27" s="45"/>
      <c r="E27" s="2"/>
      <c r="F27" s="2"/>
      <c r="G27" s="140" t="s">
        <v>189</v>
      </c>
      <c r="H27" s="252">
        <v>0.87155412413341338</v>
      </c>
      <c r="I27" s="252">
        <v>0.87707029812292969</v>
      </c>
      <c r="J27" s="252">
        <v>0.91931597617294691</v>
      </c>
      <c r="K27" s="252">
        <v>0.93672713683924447</v>
      </c>
      <c r="L27" s="252">
        <v>0.9200527499806066</v>
      </c>
      <c r="M27" s="252"/>
      <c r="N27" s="253"/>
      <c r="O27" s="253"/>
      <c r="P27" s="253"/>
      <c r="Q27" s="264"/>
      <c r="R27" s="264"/>
      <c r="S27" s="264"/>
      <c r="T27" s="264"/>
      <c r="U27" s="264"/>
      <c r="V27" s="264"/>
      <c r="W27" s="264"/>
      <c r="X27" s="253"/>
      <c r="Y27" s="253"/>
      <c r="Z27" s="253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</row>
    <row r="28" spans="1:76" s="7" customFormat="1" ht="12" customHeight="1">
      <c r="E28" s="2"/>
      <c r="F28" s="6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</row>
    <row r="29" spans="1:76" s="7" customFormat="1" ht="12" customHeight="1">
      <c r="E29" s="6"/>
      <c r="F29" s="6"/>
      <c r="G29" s="134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</row>
    <row r="30" spans="1:76" s="7" customFormat="1" ht="12" customHeight="1">
      <c r="A30" s="1"/>
      <c r="B30" s="1"/>
      <c r="C30" s="1"/>
      <c r="D30" s="1"/>
      <c r="E30" s="6"/>
      <c r="F30" s="6"/>
      <c r="G30" s="135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</row>
    <row r="31" spans="1:76" s="7" customFormat="1" ht="11.1" customHeight="1">
      <c r="A31" s="1"/>
      <c r="B31" s="1"/>
      <c r="C31" s="1"/>
      <c r="D31" s="1"/>
      <c r="E31" s="6"/>
      <c r="F31" s="6"/>
      <c r="G31" s="135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</row>
    <row r="32" spans="1:76" s="7" customFormat="1" ht="12" customHeight="1">
      <c r="A32" s="63" t="s">
        <v>190</v>
      </c>
      <c r="E32" s="6"/>
      <c r="F32" s="49"/>
      <c r="G32" s="209" t="s">
        <v>113</v>
      </c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</row>
    <row r="33" spans="1:76" s="7" customFormat="1" ht="10.5" customHeight="1">
      <c r="A33" s="2"/>
      <c r="B33" s="2"/>
      <c r="C33" s="2"/>
      <c r="E33" s="6"/>
      <c r="F33" s="49"/>
      <c r="G33" s="140"/>
      <c r="H33" s="279">
        <v>1990</v>
      </c>
      <c r="I33" s="279">
        <v>1991</v>
      </c>
      <c r="J33" s="279">
        <v>1992</v>
      </c>
      <c r="K33" s="279">
        <v>1993</v>
      </c>
      <c r="L33" s="279">
        <v>1994</v>
      </c>
      <c r="M33" s="279">
        <v>1995</v>
      </c>
      <c r="N33" s="279">
        <v>1996</v>
      </c>
      <c r="O33" s="279">
        <v>1997</v>
      </c>
      <c r="P33" s="279">
        <v>1998</v>
      </c>
      <c r="Q33" s="279">
        <v>1999</v>
      </c>
      <c r="R33" s="279">
        <v>2000</v>
      </c>
      <c r="S33" s="279">
        <v>2001</v>
      </c>
      <c r="T33" s="279">
        <v>2002</v>
      </c>
      <c r="U33" s="279">
        <v>2003</v>
      </c>
      <c r="V33" s="279">
        <v>2004</v>
      </c>
      <c r="W33" s="279">
        <v>2005</v>
      </c>
      <c r="X33" s="279">
        <v>2006</v>
      </c>
      <c r="Y33" s="279">
        <v>2007</v>
      </c>
      <c r="Z33" s="279">
        <v>2008</v>
      </c>
      <c r="AA33" s="279">
        <v>2009</v>
      </c>
      <c r="AB33" s="279">
        <v>2010</v>
      </c>
      <c r="AC33" s="279">
        <v>2011</v>
      </c>
      <c r="AD33" s="279">
        <v>2012</v>
      </c>
      <c r="AE33" s="279">
        <v>2013</v>
      </c>
      <c r="AF33" s="279">
        <v>2014</v>
      </c>
      <c r="AG33" s="279">
        <v>2015</v>
      </c>
      <c r="AH33" s="279">
        <v>2016</v>
      </c>
      <c r="AI33" s="279">
        <v>2017</v>
      </c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</row>
    <row r="34" spans="1:76" s="7" customFormat="1">
      <c r="A34" s="2"/>
      <c r="B34" s="2"/>
      <c r="C34" s="2"/>
      <c r="D34" s="2"/>
      <c r="E34" s="2"/>
      <c r="F34" s="2"/>
      <c r="G34" s="134" t="s">
        <v>24</v>
      </c>
      <c r="H34" s="247">
        <v>3.32</v>
      </c>
      <c r="I34" s="247">
        <v>5.13</v>
      </c>
      <c r="J34" s="247">
        <v>6.88</v>
      </c>
      <c r="K34" s="247">
        <v>9.4529999999999994</v>
      </c>
      <c r="L34" s="247">
        <v>10.041</v>
      </c>
      <c r="M34" s="247">
        <v>11.595000000000001</v>
      </c>
      <c r="N34" s="247">
        <v>14.164999999999999</v>
      </c>
      <c r="O34" s="247">
        <v>15.965999999999999</v>
      </c>
      <c r="P34" s="247">
        <v>16.585000000000001</v>
      </c>
      <c r="Q34" s="247">
        <v>18.111000000000001</v>
      </c>
      <c r="R34" s="247">
        <v>20.957000000000001</v>
      </c>
      <c r="S34" s="247">
        <v>26.864000000000001</v>
      </c>
      <c r="T34" s="247">
        <v>33.362000000000002</v>
      </c>
      <c r="U34" s="247">
        <v>38.165999999999997</v>
      </c>
      <c r="V34" s="247">
        <v>44.311</v>
      </c>
      <c r="W34" s="247">
        <v>44.744</v>
      </c>
      <c r="X34" s="247">
        <v>52.433</v>
      </c>
      <c r="Y34" s="247">
        <v>55.098999999999997</v>
      </c>
      <c r="Z34" s="247">
        <v>56.287999999999997</v>
      </c>
      <c r="AA34" s="247">
        <v>56.481999999999999</v>
      </c>
      <c r="AB34" s="247">
        <v>55.363999999999997</v>
      </c>
      <c r="AC34" s="247">
        <v>55.838999999999999</v>
      </c>
      <c r="AD34" s="247">
        <v>54.936</v>
      </c>
      <c r="AE34" s="247">
        <v>55.048000000000002</v>
      </c>
      <c r="AF34" s="247">
        <v>55.790999999999997</v>
      </c>
      <c r="AG34" s="247">
        <v>57.067</v>
      </c>
      <c r="AH34" s="247">
        <v>57.652000000000001</v>
      </c>
      <c r="AI34" s="247">
        <v>59.424999999999997</v>
      </c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</row>
    <row r="35" spans="1:76" s="7" customFormat="1">
      <c r="A35" s="2"/>
      <c r="B35" s="2"/>
      <c r="C35" s="2"/>
      <c r="D35" s="2"/>
      <c r="E35" s="2"/>
      <c r="F35" s="2"/>
      <c r="G35" s="140" t="s">
        <v>70</v>
      </c>
      <c r="H35" s="248">
        <v>9.3331834026762605E-3</v>
      </c>
      <c r="I35" s="248">
        <v>1.1937506108373009E-2</v>
      </c>
      <c r="J35" s="248">
        <v>1.3709084460314391E-2</v>
      </c>
      <c r="K35" s="248">
        <v>1.573645720792333E-2</v>
      </c>
      <c r="L35" s="248">
        <v>1.4959372364865067E-2</v>
      </c>
      <c r="M35" s="248">
        <v>1.5126945009412756E-2</v>
      </c>
      <c r="N35" s="248">
        <v>1.5934511576003625E-2</v>
      </c>
      <c r="O35" s="248">
        <v>1.6063473155105177E-2</v>
      </c>
      <c r="P35" s="248">
        <v>1.5483084368573026E-2</v>
      </c>
      <c r="Q35" s="248">
        <v>1.6042311807765077E-2</v>
      </c>
      <c r="R35" s="248">
        <v>1.7651968905850832E-2</v>
      </c>
      <c r="S35" s="248">
        <v>2.1214779903765892E-2</v>
      </c>
      <c r="T35" s="248">
        <v>2.5244312614211183E-2</v>
      </c>
      <c r="U35" s="248">
        <v>2.7525337575915364E-2</v>
      </c>
      <c r="V35" s="248">
        <v>2.9987053951793057E-2</v>
      </c>
      <c r="W35" s="248">
        <v>2.9047170491128548E-2</v>
      </c>
      <c r="X35" s="248">
        <v>3.225477042475066E-2</v>
      </c>
      <c r="Y35" s="248">
        <v>3.1610319723246912E-2</v>
      </c>
      <c r="Z35" s="248">
        <v>2.9942527879617077E-2</v>
      </c>
      <c r="AA35" s="248">
        <v>2.9985337009875487E-2</v>
      </c>
      <c r="AB35" s="248">
        <v>2.8944470991224224E-2</v>
      </c>
      <c r="AC35" s="248">
        <v>2.8606587317485013E-2</v>
      </c>
      <c r="AD35" s="248">
        <v>2.7880789021863198E-2</v>
      </c>
      <c r="AE35" s="248">
        <v>2.7570207668051655E-2</v>
      </c>
      <c r="AF35" s="248">
        <v>2.7291231204290209E-2</v>
      </c>
      <c r="AG35" s="248">
        <v>2.6854704973299177E-2</v>
      </c>
      <c r="AH35" s="248">
        <v>2.6050619138249208E-2</v>
      </c>
      <c r="AI35" s="248">
        <v>2.5157645405263523E-2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</row>
    <row r="37" spans="1:76">
      <c r="G37" s="209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1:76" s="7" customFormat="1">
      <c r="A38" s="2"/>
      <c r="B38" s="2"/>
      <c r="C38" s="2"/>
      <c r="D38" s="2"/>
      <c r="E38" s="2"/>
      <c r="F38" s="2"/>
      <c r="G38" s="135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</row>
    <row r="39" spans="1:76" s="7" customFormat="1">
      <c r="A39" s="2"/>
      <c r="B39" s="2"/>
      <c r="C39" s="2"/>
      <c r="D39" s="2"/>
      <c r="E39" s="2"/>
      <c r="F39" s="2"/>
      <c r="G39" s="134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</row>
    <row r="40" spans="1:76" s="7" customFormat="1">
      <c r="A40" s="2"/>
      <c r="B40" s="2"/>
      <c r="C40" s="2"/>
      <c r="D40" s="2"/>
      <c r="E40" s="2"/>
      <c r="F40" s="2"/>
      <c r="G40" s="135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</row>
    <row r="41" spans="1:76" s="7" customFormat="1">
      <c r="A41" s="2"/>
      <c r="B41" s="2"/>
      <c r="C41" s="2"/>
      <c r="D41" s="2"/>
      <c r="E41" s="2"/>
      <c r="F41" s="2"/>
      <c r="G41" s="135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</row>
    <row r="42" spans="1:76" s="7" customFormat="1">
      <c r="A42" s="2"/>
      <c r="B42" s="2"/>
      <c r="C42" s="2"/>
      <c r="D42" s="2"/>
      <c r="E42" s="2"/>
      <c r="F42" s="2"/>
      <c r="G42" s="135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</row>
    <row r="43" spans="1:76" s="7" customFormat="1">
      <c r="A43" s="2"/>
      <c r="B43" s="2"/>
      <c r="C43" s="2"/>
      <c r="D43" s="2"/>
      <c r="E43" s="2"/>
      <c r="F43" s="2"/>
      <c r="G43" s="209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</row>
    <row r="44" spans="1:76" s="7" customFormat="1">
      <c r="A44" s="2"/>
      <c r="B44" s="2"/>
      <c r="C44" s="2"/>
      <c r="D44" s="1"/>
      <c r="E44" s="2"/>
      <c r="F44" s="2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</row>
    <row r="45" spans="1:76" s="7" customFormat="1">
      <c r="A45" s="2"/>
      <c r="B45" s="2"/>
      <c r="C45" s="2"/>
      <c r="E45" s="2"/>
      <c r="F45" s="2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</row>
    <row r="46" spans="1:76" s="7" customFormat="1">
      <c r="A46" s="2"/>
      <c r="B46" s="2"/>
      <c r="C46" s="2"/>
      <c r="D46" s="108" t="s">
        <v>54</v>
      </c>
      <c r="E46" s="2"/>
      <c r="F46" s="2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</row>
    <row r="47" spans="1:76" s="7" customFormat="1">
      <c r="A47" s="2"/>
      <c r="B47" s="2"/>
      <c r="C47" s="2"/>
      <c r="E47" s="2"/>
      <c r="F47" s="2"/>
      <c r="G47" s="135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</row>
    <row r="48" spans="1:76" s="7" customFormat="1">
      <c r="A48" s="2"/>
      <c r="B48" s="2"/>
      <c r="C48" s="2"/>
      <c r="D48" s="2"/>
      <c r="E48" s="2"/>
      <c r="F48" s="2"/>
      <c r="G48" s="134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</row>
    <row r="49" spans="1:76" s="7" customFormat="1">
      <c r="A49" s="2"/>
      <c r="B49" s="2"/>
      <c r="C49" s="2"/>
      <c r="D49" s="2"/>
      <c r="E49" s="2"/>
      <c r="F49" s="2"/>
      <c r="G49" s="14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</row>
    <row r="50" spans="1:76">
      <c r="G50" s="14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</row>
    <row r="52" spans="1:76">
      <c r="J52" s="245"/>
      <c r="K52" s="245"/>
      <c r="L52" s="245"/>
      <c r="M52" s="245"/>
      <c r="N52" s="245"/>
      <c r="O52" s="245"/>
      <c r="P52" s="245"/>
    </row>
    <row r="53" spans="1:76">
      <c r="J53" s="245"/>
      <c r="K53" s="245"/>
      <c r="L53" s="245"/>
      <c r="M53" s="245"/>
      <c r="N53" s="245"/>
      <c r="O53" s="245"/>
      <c r="P53" s="245"/>
    </row>
    <row r="54" spans="1:76">
      <c r="J54" s="245"/>
      <c r="K54" s="245"/>
      <c r="L54" s="245"/>
      <c r="M54" s="245"/>
      <c r="N54" s="245"/>
      <c r="O54" s="245"/>
      <c r="P54" s="245"/>
    </row>
  </sheetData>
  <mergeCells count="2">
    <mergeCell ref="A1:D1"/>
    <mergeCell ref="A24:D24"/>
  </mergeCells>
  <hyperlinks>
    <hyperlink ref="F1" location="Seznam!A1" display="zpět na ses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8" width="8" style="150" customWidth="1"/>
    <col min="9" max="16" width="9.140625" style="174"/>
    <col min="17" max="16384" width="9.140625" style="1"/>
  </cols>
  <sheetData>
    <row r="1" spans="1:16" s="3" customFormat="1" ht="24" customHeight="1">
      <c r="A1" s="130" t="s">
        <v>22</v>
      </c>
      <c r="B1" s="6"/>
      <c r="C1" s="80" t="s">
        <v>115</v>
      </c>
      <c r="D1" s="162"/>
      <c r="E1" s="163"/>
      <c r="F1" s="163"/>
      <c r="G1" s="163"/>
      <c r="H1" s="163"/>
      <c r="I1" s="165"/>
      <c r="J1" s="165"/>
      <c r="K1" s="165"/>
      <c r="L1" s="165"/>
      <c r="M1" s="165"/>
      <c r="N1" s="165"/>
      <c r="O1" s="165"/>
      <c r="P1" s="165"/>
    </row>
    <row r="2" spans="1:16" s="2" customFormat="1" ht="28.5" customHeight="1">
      <c r="A2" s="131" t="s">
        <v>219</v>
      </c>
      <c r="B2" s="6"/>
      <c r="C2" s="80" t="s">
        <v>114</v>
      </c>
      <c r="D2" s="162" t="s">
        <v>181</v>
      </c>
      <c r="E2" s="150"/>
      <c r="F2" s="150"/>
      <c r="G2" s="150"/>
      <c r="H2" s="150"/>
      <c r="I2" s="167"/>
      <c r="J2" s="167"/>
      <c r="K2" s="167"/>
      <c r="L2" s="167"/>
      <c r="M2" s="167"/>
      <c r="N2" s="167"/>
      <c r="O2" s="167"/>
      <c r="P2" s="167"/>
    </row>
    <row r="3" spans="1:16" s="2" customFormat="1" ht="11.25" customHeight="1">
      <c r="B3" s="6"/>
      <c r="C3" s="7"/>
      <c r="D3" s="150"/>
      <c r="E3" s="280" t="s">
        <v>211</v>
      </c>
      <c r="F3" s="280" t="s">
        <v>212</v>
      </c>
      <c r="G3" s="280"/>
      <c r="H3" s="150"/>
      <c r="I3" s="167"/>
      <c r="J3" s="167"/>
      <c r="K3" s="167"/>
      <c r="L3" s="167"/>
      <c r="M3" s="167"/>
      <c r="N3" s="167"/>
      <c r="O3" s="167"/>
      <c r="P3" s="167"/>
    </row>
    <row r="4" spans="1:16" s="2" customFormat="1" ht="11.25" customHeight="1">
      <c r="B4" s="6"/>
      <c r="C4" s="7"/>
      <c r="D4" s="150" t="s">
        <v>37</v>
      </c>
      <c r="E4" s="267">
        <v>2.2379633776342431E-2</v>
      </c>
      <c r="F4" s="267">
        <v>1.4485601034693452E-2</v>
      </c>
      <c r="G4" s="267"/>
      <c r="H4" s="150"/>
      <c r="I4" s="167"/>
      <c r="J4" s="167"/>
      <c r="K4" s="167"/>
      <c r="L4" s="167"/>
      <c r="M4" s="167"/>
      <c r="N4" s="167"/>
      <c r="O4" s="167"/>
      <c r="P4" s="167"/>
    </row>
    <row r="5" spans="1:16" s="2" customFormat="1" ht="11.25" customHeight="1">
      <c r="B5" s="6"/>
      <c r="C5" s="7"/>
      <c r="D5" s="150" t="s">
        <v>40</v>
      </c>
      <c r="E5" s="180">
        <v>1.788349159446212E-2</v>
      </c>
      <c r="F5" s="180">
        <v>1.6300456647836838E-2</v>
      </c>
      <c r="G5" s="267"/>
      <c r="H5" s="150"/>
      <c r="I5" s="167"/>
      <c r="J5" s="167"/>
      <c r="K5" s="167"/>
      <c r="L5" s="167"/>
      <c r="M5" s="167"/>
      <c r="N5" s="167"/>
      <c r="O5" s="167"/>
      <c r="P5" s="167"/>
    </row>
    <row r="6" spans="1:16" s="2" customFormat="1" ht="11.25" customHeight="1">
      <c r="B6" s="6"/>
      <c r="C6" s="7"/>
      <c r="D6" s="150" t="s">
        <v>31</v>
      </c>
      <c r="E6" s="267">
        <v>2.2949976183438841E-2</v>
      </c>
      <c r="F6" s="267">
        <v>1.6703899357505783E-2</v>
      </c>
      <c r="G6" s="267"/>
      <c r="H6" s="150"/>
      <c r="I6" s="167"/>
      <c r="J6" s="167"/>
      <c r="K6" s="167"/>
      <c r="L6" s="167"/>
      <c r="M6" s="167"/>
      <c r="N6" s="167"/>
      <c r="O6" s="167"/>
      <c r="P6" s="167"/>
    </row>
    <row r="7" spans="1:16" s="2" customFormat="1" ht="11.25" customHeight="1">
      <c r="B7" s="6"/>
      <c r="C7" s="7"/>
      <c r="D7" s="150" t="s">
        <v>60</v>
      </c>
      <c r="E7" s="267">
        <v>1.8327162987696374E-2</v>
      </c>
      <c r="F7" s="267">
        <v>1.7672907544608336E-2</v>
      </c>
      <c r="G7" s="267"/>
      <c r="H7" s="150"/>
      <c r="I7" s="167"/>
      <c r="J7" s="167"/>
      <c r="K7" s="167"/>
      <c r="L7" s="167"/>
      <c r="M7" s="167"/>
      <c r="N7" s="167"/>
      <c r="O7" s="167"/>
      <c r="P7" s="167"/>
    </row>
    <row r="8" spans="1:16" s="2" customFormat="1" ht="11.25" customHeight="1">
      <c r="B8" s="6"/>
      <c r="C8" s="7"/>
      <c r="D8" s="150" t="s">
        <v>32</v>
      </c>
      <c r="E8" s="267">
        <v>2.2620819868559603E-2</v>
      </c>
      <c r="F8" s="267">
        <v>1.8217578583888078E-2</v>
      </c>
      <c r="G8" s="267"/>
      <c r="H8" s="150"/>
      <c r="I8" s="167"/>
      <c r="J8" s="167"/>
      <c r="K8" s="167"/>
      <c r="L8" s="167"/>
      <c r="M8" s="167"/>
      <c r="N8" s="167"/>
      <c r="O8" s="167"/>
      <c r="P8" s="167"/>
    </row>
    <row r="9" spans="1:16" s="2" customFormat="1" ht="11.25" customHeight="1">
      <c r="B9" s="6"/>
      <c r="C9" s="7"/>
      <c r="D9" s="150" t="s">
        <v>36</v>
      </c>
      <c r="E9" s="267">
        <v>2.7310660408712498E-2</v>
      </c>
      <c r="F9" s="267">
        <v>2.0010191948360796E-2</v>
      </c>
      <c r="G9" s="267"/>
      <c r="H9" s="150"/>
      <c r="I9" s="167"/>
      <c r="J9" s="167"/>
      <c r="K9" s="167"/>
      <c r="L9" s="167"/>
      <c r="M9" s="167"/>
      <c r="N9" s="167"/>
      <c r="O9" s="167"/>
      <c r="P9" s="167"/>
    </row>
    <row r="10" spans="1:16" s="2" customFormat="1" ht="11.25" customHeight="1">
      <c r="B10" s="6"/>
      <c r="C10" s="7"/>
      <c r="D10" s="150" t="s">
        <v>58</v>
      </c>
      <c r="E10" s="267">
        <v>2.2690649932530685E-2</v>
      </c>
      <c r="F10" s="267">
        <v>2.0968173308371221E-2</v>
      </c>
      <c r="G10" s="267"/>
      <c r="H10" s="150"/>
      <c r="I10" s="167"/>
      <c r="J10" s="167"/>
      <c r="K10" s="167"/>
      <c r="L10" s="167"/>
      <c r="M10" s="167"/>
      <c r="N10" s="167"/>
      <c r="O10" s="167"/>
      <c r="P10" s="167"/>
    </row>
    <row r="11" spans="1:16" s="2" customFormat="1" ht="11.25" customHeight="1">
      <c r="B11" s="6"/>
      <c r="C11" s="7"/>
      <c r="D11" s="182" t="s">
        <v>201</v>
      </c>
      <c r="E11" s="281">
        <v>2.4662252042469759E-2</v>
      </c>
      <c r="F11" s="281">
        <v>2.1196536062528804E-2</v>
      </c>
      <c r="G11" s="281"/>
      <c r="H11" s="150"/>
      <c r="I11" s="167"/>
      <c r="J11" s="167"/>
      <c r="K11" s="167"/>
      <c r="L11" s="167"/>
      <c r="M11" s="167"/>
      <c r="N11" s="167"/>
      <c r="O11" s="167"/>
      <c r="P11" s="167"/>
    </row>
    <row r="12" spans="1:16" s="2" customFormat="1" ht="11.25" customHeight="1">
      <c r="B12" s="6"/>
      <c r="C12" s="7"/>
      <c r="D12" s="150" t="s">
        <v>38</v>
      </c>
      <c r="E12" s="267">
        <v>2.4119767293217066E-2</v>
      </c>
      <c r="F12" s="267">
        <v>2.1608764274800001E-2</v>
      </c>
      <c r="G12" s="267"/>
      <c r="H12" s="150"/>
      <c r="I12" s="167"/>
      <c r="J12" s="167"/>
      <c r="K12" s="167"/>
      <c r="L12" s="167"/>
      <c r="M12" s="167"/>
      <c r="N12" s="167"/>
      <c r="O12" s="167"/>
      <c r="P12" s="167"/>
    </row>
    <row r="13" spans="1:16" s="2" customFormat="1" ht="11.25" customHeight="1">
      <c r="B13" s="6"/>
      <c r="C13" s="7"/>
      <c r="D13" s="150" t="s">
        <v>35</v>
      </c>
      <c r="E13" s="267">
        <v>3.0310841002254417E-2</v>
      </c>
      <c r="F13" s="267">
        <v>2.1624504615957541E-2</v>
      </c>
      <c r="G13" s="267"/>
      <c r="H13" s="150"/>
      <c r="I13" s="167"/>
      <c r="J13" s="167"/>
      <c r="K13" s="167"/>
      <c r="L13" s="167"/>
      <c r="M13" s="167"/>
      <c r="N13" s="167"/>
      <c r="O13" s="167"/>
      <c r="P13" s="167"/>
    </row>
    <row r="14" spans="1:16" s="2" customFormat="1" ht="11.25" customHeight="1">
      <c r="B14" s="6"/>
      <c r="C14" s="7"/>
      <c r="D14" s="150" t="s">
        <v>43</v>
      </c>
      <c r="E14" s="267">
        <v>3.8330224471028011E-2</v>
      </c>
      <c r="F14" s="267">
        <v>2.2236141559661759E-2</v>
      </c>
      <c r="G14" s="267"/>
      <c r="H14" s="150"/>
      <c r="I14" s="167"/>
      <c r="J14" s="167"/>
      <c r="K14" s="167"/>
      <c r="L14" s="167"/>
      <c r="M14" s="167"/>
      <c r="N14" s="167"/>
      <c r="O14" s="167"/>
      <c r="P14" s="167"/>
    </row>
    <row r="15" spans="1:16" s="2" customFormat="1" ht="11.25" customHeight="1">
      <c r="B15" s="6"/>
      <c r="C15" s="7"/>
      <c r="D15" s="150" t="s">
        <v>66</v>
      </c>
      <c r="E15" s="267">
        <v>2.2042322803001564E-2</v>
      </c>
      <c r="F15" s="267">
        <v>2.2444512401216782E-2</v>
      </c>
      <c r="G15" s="267"/>
      <c r="H15" s="150"/>
      <c r="I15" s="167"/>
      <c r="J15" s="167"/>
      <c r="K15" s="167"/>
      <c r="L15" s="167"/>
      <c r="M15" s="167"/>
      <c r="N15" s="167"/>
      <c r="O15" s="167"/>
      <c r="P15" s="167"/>
    </row>
    <row r="16" spans="1:16">
      <c r="B16" s="6"/>
      <c r="D16" s="150" t="s">
        <v>61</v>
      </c>
      <c r="E16" s="267">
        <v>3.1521994404090474E-2</v>
      </c>
      <c r="F16" s="267">
        <v>2.2622275127558378E-2</v>
      </c>
      <c r="G16" s="267"/>
    </row>
    <row r="17" spans="1:16">
      <c r="B17" s="6"/>
      <c r="D17" s="150" t="s">
        <v>34</v>
      </c>
      <c r="E17" s="267">
        <v>2.4075896041896996E-2</v>
      </c>
      <c r="F17" s="267">
        <v>2.2931794390662567E-2</v>
      </c>
      <c r="G17" s="267"/>
    </row>
    <row r="18" spans="1:16">
      <c r="B18" s="6"/>
      <c r="D18" s="150" t="s">
        <v>30</v>
      </c>
      <c r="E18" s="267">
        <v>2.4860480443310209E-2</v>
      </c>
      <c r="F18" s="267">
        <v>2.3184324190121692E-2</v>
      </c>
      <c r="G18" s="267"/>
    </row>
    <row r="19" spans="1:16">
      <c r="B19" s="6"/>
      <c r="D19" s="182" t="s">
        <v>153</v>
      </c>
      <c r="E19" s="281">
        <v>3.05834039523524E-2</v>
      </c>
      <c r="F19" s="281">
        <v>2.5043939317242463E-2</v>
      </c>
      <c r="G19" s="267"/>
    </row>
    <row r="20" spans="1:16">
      <c r="B20" s="6"/>
      <c r="D20" s="150" t="s">
        <v>62</v>
      </c>
      <c r="E20" s="267">
        <v>3.0828984100012134E-2</v>
      </c>
      <c r="F20" s="267">
        <v>2.5140087838861125E-2</v>
      </c>
      <c r="G20" s="267"/>
    </row>
    <row r="21" spans="1:16" s="7" customFormat="1">
      <c r="A21" s="2"/>
      <c r="B21" s="6"/>
      <c r="D21" s="150" t="s">
        <v>33</v>
      </c>
      <c r="E21" s="267">
        <v>3.1754625488442163E-2</v>
      </c>
      <c r="F21" s="267">
        <v>2.5390856655874823E-2</v>
      </c>
      <c r="G21" s="267"/>
      <c r="H21" s="150"/>
      <c r="I21" s="150"/>
      <c r="J21" s="150"/>
      <c r="K21" s="150"/>
      <c r="L21" s="150"/>
      <c r="M21" s="150"/>
      <c r="N21" s="150"/>
      <c r="O21" s="150"/>
      <c r="P21" s="150"/>
    </row>
    <row r="22" spans="1:16">
      <c r="B22" s="6"/>
      <c r="D22" s="150" t="s">
        <v>39</v>
      </c>
      <c r="E22" s="267">
        <v>2.992866834764361E-2</v>
      </c>
      <c r="F22" s="267">
        <v>2.753664193892209E-2</v>
      </c>
      <c r="G22" s="267"/>
    </row>
    <row r="23" spans="1:16" ht="11.25" customHeight="1">
      <c r="B23" s="6"/>
      <c r="D23" s="150" t="s">
        <v>29</v>
      </c>
      <c r="E23" s="267">
        <v>3.4276281590882939E-2</v>
      </c>
      <c r="F23" s="267">
        <v>3.1147180897554992E-2</v>
      </c>
      <c r="G23" s="267"/>
    </row>
    <row r="24" spans="1:16" ht="28.5" customHeight="1">
      <c r="A24" s="131" t="s">
        <v>213</v>
      </c>
      <c r="B24" s="6"/>
      <c r="D24" s="150" t="s">
        <v>64</v>
      </c>
      <c r="E24" s="267">
        <v>3.8679315043892548E-2</v>
      </c>
      <c r="F24" s="267">
        <v>3.6156798598678534E-2</v>
      </c>
      <c r="G24" s="267"/>
    </row>
    <row r="25" spans="1:16" ht="5.25" customHeight="1">
      <c r="B25" s="6"/>
      <c r="D25" s="150" t="s">
        <v>59</v>
      </c>
      <c r="E25" s="267">
        <v>3.6881606807799401E-2</v>
      </c>
      <c r="F25" s="267">
        <v>3.6420136730888751E-2</v>
      </c>
      <c r="G25" s="267"/>
    </row>
    <row r="26" spans="1:16" ht="11.25" customHeight="1">
      <c r="B26" s="6"/>
      <c r="D26" s="150" t="s">
        <v>63</v>
      </c>
      <c r="E26" s="267">
        <v>1.3616667924813164E-2</v>
      </c>
      <c r="F26" s="267">
        <v>4.0184751293748988E-2</v>
      </c>
      <c r="G26" s="267"/>
    </row>
    <row r="27" spans="1:16" ht="11.25" customHeight="1">
      <c r="B27" s="6"/>
      <c r="D27" s="150" t="s">
        <v>28</v>
      </c>
      <c r="E27" s="267">
        <v>3.6324783377041897E-2</v>
      </c>
      <c r="F27" s="267">
        <v>4.3305136234051508E-2</v>
      </c>
      <c r="G27" s="191"/>
    </row>
    <row r="28" spans="1:16" ht="11.25" customHeight="1">
      <c r="E28" s="267"/>
      <c r="F28" s="267"/>
      <c r="G28" s="267"/>
    </row>
    <row r="29" spans="1:16" ht="11.25" customHeight="1">
      <c r="E29" s="267"/>
      <c r="F29" s="267"/>
      <c r="G29" s="267"/>
    </row>
    <row r="30" spans="1:16" ht="11.25" customHeight="1">
      <c r="E30" s="267"/>
      <c r="F30" s="267"/>
      <c r="G30" s="267"/>
    </row>
    <row r="31" spans="1:16" ht="11.25" customHeight="1">
      <c r="E31" s="267"/>
      <c r="F31" s="267"/>
      <c r="G31" s="267"/>
    </row>
    <row r="32" spans="1:16" ht="11.25" customHeight="1">
      <c r="E32" s="267"/>
      <c r="F32" s="267"/>
      <c r="G32" s="267"/>
    </row>
    <row r="33" spans="1:7" ht="11.25" customHeight="1">
      <c r="A33" s="1"/>
      <c r="D33" s="174"/>
      <c r="E33" s="174"/>
      <c r="F33" s="174"/>
      <c r="G33" s="174"/>
    </row>
    <row r="34" spans="1:7" ht="11.25" customHeight="1">
      <c r="A34" s="1"/>
      <c r="D34" s="162" t="s">
        <v>180</v>
      </c>
    </row>
    <row r="35" spans="1:7" ht="11.25" customHeight="1">
      <c r="A35" s="1"/>
      <c r="E35" s="280" t="s">
        <v>211</v>
      </c>
      <c r="F35" s="280" t="s">
        <v>212</v>
      </c>
      <c r="G35" s="174"/>
    </row>
    <row r="36" spans="1:7" ht="11.25" customHeight="1">
      <c r="A36" s="1"/>
      <c r="D36" s="150" t="s">
        <v>61</v>
      </c>
      <c r="E36" s="150">
        <v>138.59298103587921</v>
      </c>
      <c r="F36" s="150">
        <v>147.71167403956397</v>
      </c>
      <c r="G36" s="174"/>
    </row>
    <row r="37" spans="1:7" ht="11.25" customHeight="1">
      <c r="A37" s="1"/>
      <c r="D37" s="150" t="s">
        <v>64</v>
      </c>
      <c r="E37" s="150">
        <v>95.984321643291437</v>
      </c>
      <c r="F37" s="150">
        <v>156.9658798756015</v>
      </c>
      <c r="G37" s="174"/>
    </row>
    <row r="38" spans="1:7" ht="11.25" customHeight="1">
      <c r="A38" s="1"/>
      <c r="D38" s="150" t="s">
        <v>58</v>
      </c>
      <c r="E38" s="150">
        <v>128.22980676686163</v>
      </c>
      <c r="F38" s="150">
        <v>178.73100983020555</v>
      </c>
      <c r="G38" s="174"/>
    </row>
    <row r="39" spans="1:7" ht="11.25" customHeight="1">
      <c r="A39" s="1"/>
      <c r="D39" s="150" t="s">
        <v>66</v>
      </c>
      <c r="E39" s="150">
        <v>104.19975469894386</v>
      </c>
      <c r="F39" s="150">
        <v>193.10673353278696</v>
      </c>
      <c r="G39" s="174"/>
    </row>
    <row r="40" spans="1:7" ht="11.25" customHeight="1">
      <c r="A40" s="1"/>
      <c r="D40" s="150" t="s">
        <v>62</v>
      </c>
      <c r="E40" s="150">
        <v>148.21304975056938</v>
      </c>
      <c r="F40" s="150">
        <v>193.90977050286014</v>
      </c>
      <c r="G40" s="174"/>
    </row>
    <row r="41" spans="1:7" ht="11.25" customHeight="1">
      <c r="A41" s="1"/>
      <c r="D41" s="182" t="s">
        <v>153</v>
      </c>
      <c r="E41" s="182">
        <v>181.09121689991673</v>
      </c>
      <c r="F41" s="182">
        <v>201.57586198695583</v>
      </c>
      <c r="G41" s="174"/>
    </row>
    <row r="42" spans="1:7" ht="11.25" customHeight="1">
      <c r="A42" s="1"/>
      <c r="D42" s="150" t="s">
        <v>63</v>
      </c>
      <c r="E42" s="150">
        <v>42.428344599260782</v>
      </c>
      <c r="F42" s="150">
        <v>211.69198019829039</v>
      </c>
      <c r="G42" s="174"/>
    </row>
    <row r="43" spans="1:7" ht="11.25" customHeight="1">
      <c r="A43" s="1"/>
      <c r="D43" s="150" t="s">
        <v>59</v>
      </c>
      <c r="E43" s="150">
        <v>182.19473450369725</v>
      </c>
      <c r="F43" s="150">
        <v>214.59775382394662</v>
      </c>
      <c r="G43" s="174"/>
    </row>
    <row r="44" spans="1:7" ht="11.25" customHeight="1">
      <c r="A44" s="1"/>
      <c r="D44" s="150" t="s">
        <v>29</v>
      </c>
      <c r="E44" s="150">
        <v>160.7689513055079</v>
      </c>
      <c r="F44" s="150">
        <v>250.87297825460374</v>
      </c>
      <c r="G44" s="174"/>
    </row>
    <row r="45" spans="1:7" ht="11.25" customHeight="1">
      <c r="A45" s="1"/>
      <c r="D45" s="150" t="s">
        <v>35</v>
      </c>
      <c r="E45" s="150">
        <v>313.23285376657583</v>
      </c>
      <c r="F45" s="150">
        <v>265.03360786281843</v>
      </c>
      <c r="G45" s="174"/>
    </row>
    <row r="46" spans="1:7" ht="11.25" customHeight="1">
      <c r="A46" s="109" t="s">
        <v>184</v>
      </c>
      <c r="D46" s="150" t="s">
        <v>33</v>
      </c>
      <c r="E46" s="150">
        <v>269.34776510239305</v>
      </c>
      <c r="F46" s="150">
        <v>280.01325460665407</v>
      </c>
      <c r="G46" s="174"/>
    </row>
    <row r="47" spans="1:7" ht="12" customHeight="1">
      <c r="A47" s="1"/>
      <c r="D47" s="150" t="s">
        <v>31</v>
      </c>
      <c r="E47" s="150">
        <v>367.34502252971168</v>
      </c>
      <c r="F47" s="150">
        <v>283.9519252038113</v>
      </c>
      <c r="G47" s="174"/>
    </row>
    <row r="48" spans="1:7" ht="11.25" customHeight="1">
      <c r="A48" s="1"/>
      <c r="D48" s="150" t="s">
        <v>37</v>
      </c>
      <c r="E48" s="150">
        <v>386.85300676084142</v>
      </c>
      <c r="F48" s="150">
        <v>310.36250796077593</v>
      </c>
      <c r="G48" s="174"/>
    </row>
    <row r="49" spans="1:6" ht="11.25" customHeight="1">
      <c r="A49" s="1"/>
      <c r="B49" s="1"/>
      <c r="C49" s="1"/>
      <c r="D49" s="150" t="s">
        <v>34</v>
      </c>
      <c r="E49" s="150">
        <v>323.60848408648121</v>
      </c>
      <c r="F49" s="150">
        <v>327.36794984007247</v>
      </c>
    </row>
    <row r="50" spans="1:6" ht="11.25" customHeight="1">
      <c r="A50" s="1"/>
      <c r="B50" s="1"/>
      <c r="C50" s="1"/>
      <c r="D50" s="182" t="s">
        <v>201</v>
      </c>
      <c r="E50" s="182">
        <v>340.93761156250281</v>
      </c>
      <c r="F50" s="182">
        <v>339.42960077913801</v>
      </c>
    </row>
    <row r="51" spans="1:6" ht="11.25" customHeight="1">
      <c r="A51" s="1"/>
      <c r="B51" s="1"/>
      <c r="C51" s="1"/>
      <c r="D51" s="150" t="s">
        <v>36</v>
      </c>
      <c r="E51" s="150">
        <v>426.27163670959038</v>
      </c>
      <c r="F51" s="150">
        <v>353.06219186013919</v>
      </c>
    </row>
    <row r="52" spans="1:6" ht="11.25" customHeight="1">
      <c r="A52" s="1"/>
      <c r="B52" s="1"/>
      <c r="C52" s="1"/>
      <c r="D52" s="150" t="s">
        <v>40</v>
      </c>
      <c r="E52" s="150">
        <v>344.12051753868616</v>
      </c>
      <c r="F52" s="150">
        <v>369.38974648215049</v>
      </c>
    </row>
    <row r="53" spans="1:6" ht="11.25" customHeight="1">
      <c r="A53" s="1"/>
      <c r="B53" s="1"/>
      <c r="C53" s="1"/>
      <c r="D53" s="150" t="s">
        <v>32</v>
      </c>
      <c r="E53" s="150">
        <v>355.62202459100615</v>
      </c>
      <c r="F53" s="150">
        <v>373.04266500076176</v>
      </c>
    </row>
    <row r="54" spans="1:6" ht="11.25" customHeight="1">
      <c r="A54" s="1"/>
      <c r="B54" s="1"/>
      <c r="C54" s="1"/>
      <c r="D54" s="150" t="s">
        <v>38</v>
      </c>
      <c r="E54" s="150">
        <v>366.18400891528819</v>
      </c>
      <c r="F54" s="150">
        <v>394.83280033262849</v>
      </c>
    </row>
    <row r="55" spans="1:6" ht="11.25" customHeight="1">
      <c r="A55" s="1"/>
      <c r="B55" s="1"/>
      <c r="C55" s="1"/>
      <c r="D55" s="150" t="s">
        <v>60</v>
      </c>
      <c r="E55" s="150">
        <v>398.55585815465531</v>
      </c>
      <c r="F55" s="150">
        <v>403.00657563769761</v>
      </c>
    </row>
    <row r="56" spans="1:6" ht="11.25" customHeight="1">
      <c r="D56" s="150" t="s">
        <v>43</v>
      </c>
      <c r="E56" s="150">
        <v>630.27229354832582</v>
      </c>
      <c r="F56" s="150">
        <v>405.61583874782673</v>
      </c>
    </row>
    <row r="57" spans="1:6" ht="11.25" customHeight="1">
      <c r="D57" s="150" t="s">
        <v>30</v>
      </c>
      <c r="E57" s="150">
        <v>390.30546533791852</v>
      </c>
      <c r="F57" s="150">
        <v>446.591962654062</v>
      </c>
    </row>
    <row r="58" spans="1:6" ht="11.25" customHeight="1">
      <c r="D58" s="150" t="s">
        <v>28</v>
      </c>
      <c r="E58" s="150">
        <v>478.5402912714876</v>
      </c>
      <c r="F58" s="150">
        <v>515.55359045853072</v>
      </c>
    </row>
    <row r="59" spans="1:6" ht="11.25" customHeight="1">
      <c r="D59" s="150" t="s">
        <v>39</v>
      </c>
      <c r="E59" s="150">
        <v>481.72186859233102</v>
      </c>
      <c r="F59" s="150">
        <v>564.12449597843556</v>
      </c>
    </row>
    <row r="60" spans="1:6" ht="11.25" customHeight="1"/>
    <row r="61" spans="1:6" ht="11.25" customHeight="1"/>
    <row r="62" spans="1:6" ht="11.25" customHeight="1"/>
    <row r="63" spans="1:6" ht="11.25" customHeight="1"/>
    <row r="64" spans="1:6" ht="11.25" customHeight="1"/>
    <row r="65" spans="4:16" s="1" customFormat="1" ht="11.25" customHeight="1">
      <c r="D65" s="150"/>
      <c r="E65" s="150"/>
      <c r="F65" s="150"/>
      <c r="G65" s="150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4:16" s="1" customFormat="1">
      <c r="D66" s="150"/>
      <c r="E66" s="150"/>
      <c r="F66" s="150"/>
      <c r="G66" s="174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4:16" s="1" customFormat="1">
      <c r="D67" s="150"/>
      <c r="E67" s="150"/>
      <c r="F67" s="150"/>
      <c r="G67" s="174"/>
      <c r="H67" s="174"/>
      <c r="I67" s="174"/>
      <c r="J67" s="174"/>
      <c r="K67" s="174"/>
      <c r="L67" s="174"/>
      <c r="M67" s="174"/>
      <c r="N67" s="174"/>
      <c r="O67" s="174"/>
      <c r="P67" s="174"/>
    </row>
    <row r="68" spans="4:16" s="1" customFormat="1">
      <c r="D68" s="150"/>
      <c r="E68" s="150"/>
      <c r="F68" s="150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4:16" s="1" customFormat="1">
      <c r="D69" s="150"/>
      <c r="E69" s="150"/>
      <c r="F69" s="150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4:16" s="1" customFormat="1">
      <c r="D70" s="150"/>
      <c r="E70" s="150"/>
      <c r="F70" s="150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4:16" s="1" customFormat="1">
      <c r="D71" s="150"/>
      <c r="E71" s="150"/>
      <c r="F71" s="150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4:16" s="1" customFormat="1">
      <c r="D72" s="150"/>
      <c r="E72" s="150"/>
      <c r="F72" s="150"/>
      <c r="G72" s="150"/>
      <c r="H72" s="150"/>
      <c r="I72" s="174"/>
      <c r="J72" s="174"/>
      <c r="K72" s="174"/>
      <c r="L72" s="174"/>
      <c r="M72" s="174"/>
      <c r="N72" s="174"/>
      <c r="O72" s="174"/>
      <c r="P72" s="174"/>
    </row>
    <row r="73" spans="4:16" s="1" customFormat="1">
      <c r="D73" s="150"/>
      <c r="E73" s="150"/>
      <c r="F73" s="150"/>
      <c r="G73" s="150"/>
      <c r="H73" s="150"/>
      <c r="I73" s="174"/>
      <c r="J73" s="174"/>
      <c r="K73" s="174"/>
      <c r="L73" s="174"/>
      <c r="M73" s="174"/>
      <c r="N73" s="174"/>
      <c r="O73" s="174"/>
      <c r="P73" s="174"/>
    </row>
    <row r="74" spans="4:16" s="1" customFormat="1">
      <c r="D74" s="150"/>
      <c r="E74" s="150"/>
      <c r="F74" s="150"/>
      <c r="G74" s="150"/>
      <c r="H74" s="150"/>
      <c r="I74" s="174"/>
      <c r="J74" s="174"/>
      <c r="K74" s="174"/>
      <c r="L74" s="174"/>
      <c r="M74" s="174"/>
      <c r="N74" s="174"/>
      <c r="O74" s="174"/>
      <c r="P74" s="174"/>
    </row>
    <row r="75" spans="4:16" s="1" customFormat="1">
      <c r="D75" s="150"/>
      <c r="E75" s="150"/>
      <c r="F75" s="150"/>
      <c r="G75" s="150"/>
      <c r="H75" s="150"/>
      <c r="I75" s="174"/>
      <c r="J75" s="174"/>
      <c r="K75" s="174"/>
      <c r="L75" s="174"/>
      <c r="M75" s="174"/>
      <c r="N75" s="174"/>
      <c r="O75" s="174"/>
      <c r="P75" s="174"/>
    </row>
    <row r="76" spans="4:16" s="1" customFormat="1">
      <c r="D76" s="150"/>
      <c r="E76" s="150"/>
      <c r="F76" s="150"/>
      <c r="G76" s="150"/>
      <c r="H76" s="150"/>
      <c r="I76" s="174"/>
      <c r="J76" s="174"/>
      <c r="K76" s="174"/>
      <c r="L76" s="174"/>
      <c r="M76" s="174"/>
      <c r="N76" s="174"/>
      <c r="O76" s="174"/>
      <c r="P76" s="174"/>
    </row>
    <row r="77" spans="4:16" s="1" customFormat="1">
      <c r="D77" s="150"/>
      <c r="E77" s="150"/>
      <c r="F77" s="150"/>
      <c r="G77" s="150"/>
      <c r="H77" s="150"/>
      <c r="I77" s="174"/>
      <c r="J77" s="174"/>
      <c r="K77" s="174"/>
      <c r="L77" s="174"/>
      <c r="M77" s="174"/>
      <c r="N77" s="174"/>
      <c r="O77" s="174"/>
      <c r="P77" s="174"/>
    </row>
    <row r="78" spans="4:16" s="1" customFormat="1">
      <c r="D78" s="150"/>
      <c r="E78" s="150"/>
      <c r="F78" s="150"/>
      <c r="G78" s="150"/>
      <c r="H78" s="150"/>
      <c r="I78" s="174"/>
      <c r="J78" s="174"/>
      <c r="K78" s="174"/>
      <c r="L78" s="174"/>
      <c r="M78" s="174"/>
      <c r="N78" s="174"/>
      <c r="O78" s="174"/>
      <c r="P78" s="174"/>
    </row>
    <row r="79" spans="4:16" s="1" customFormat="1">
      <c r="D79" s="150"/>
      <c r="E79" s="150"/>
      <c r="F79" s="150"/>
      <c r="G79" s="150"/>
      <c r="H79" s="150"/>
      <c r="I79" s="174"/>
      <c r="J79" s="174"/>
      <c r="K79" s="174"/>
      <c r="L79" s="174"/>
      <c r="M79" s="174"/>
      <c r="N79" s="174"/>
      <c r="O79" s="174"/>
      <c r="P79" s="174"/>
    </row>
    <row r="80" spans="4:16" s="1" customFormat="1">
      <c r="D80" s="150"/>
      <c r="E80" s="150"/>
      <c r="F80" s="150"/>
      <c r="G80" s="150"/>
      <c r="H80" s="150"/>
      <c r="I80" s="174"/>
      <c r="J80" s="174"/>
      <c r="K80" s="174"/>
      <c r="L80" s="174"/>
      <c r="M80" s="174"/>
      <c r="N80" s="174"/>
      <c r="O80" s="174"/>
      <c r="P80" s="174"/>
    </row>
    <row r="81" spans="4:16" s="1" customFormat="1"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</row>
    <row r="82" spans="4:16" s="1" customFormat="1"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</row>
    <row r="83" spans="4:16" s="1" customFormat="1"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</row>
    <row r="84" spans="4:16" s="1" customFormat="1"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</row>
    <row r="85" spans="4:16" s="1" customFormat="1"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</row>
    <row r="86" spans="4:16" s="1" customFormat="1"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</row>
    <row r="87" spans="4:16" s="1" customFormat="1"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</row>
    <row r="88" spans="4:16" s="1" customFormat="1"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</row>
    <row r="89" spans="4:16" s="1" customFormat="1"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</row>
    <row r="90" spans="4:16" s="1" customFormat="1"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</row>
    <row r="91" spans="4:16" s="1" customFormat="1"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</row>
    <row r="92" spans="4:16" s="1" customFormat="1"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</row>
    <row r="93" spans="4:16" s="1" customFormat="1"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</row>
    <row r="94" spans="4:16" s="1" customFormat="1"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</row>
    <row r="95" spans="4:16" s="1" customFormat="1"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</row>
    <row r="96" spans="4:16" s="1" customFormat="1"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</row>
    <row r="97" spans="4:16" s="1" customFormat="1"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</row>
    <row r="98" spans="4:16" s="1" customFormat="1"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</row>
    <row r="99" spans="4:16" s="1" customFormat="1"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</row>
    <row r="100" spans="4:16" s="1" customFormat="1"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</row>
    <row r="101" spans="4:16" s="1" customFormat="1"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</row>
  </sheetData>
  <sortState ref="D36:F59">
    <sortCondition ref="F36:F59"/>
  </sortState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 E35:F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view="pageBreakPreview" zoomScale="140" zoomScaleNormal="140" zoomScaleSheetLayoutView="140" workbookViewId="0"/>
  </sheetViews>
  <sheetFormatPr defaultRowHeight="12.75"/>
  <cols>
    <col min="6" max="6" width="2.7109375" customWidth="1"/>
    <col min="7" max="7" width="16.42578125" customWidth="1"/>
  </cols>
  <sheetData>
    <row r="2" spans="7:7">
      <c r="G2" s="80" t="s">
        <v>115</v>
      </c>
    </row>
  </sheetData>
  <hyperlinks>
    <hyperlink ref="G2" location="Seznam!A1" display="zpět na ses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4338" r:id="rId4">
          <objectPr defaultSize="0" r:id="rId5">
            <anchor moveWithCells="1">
              <from>
                <xdr:col>0</xdr:col>
                <xdr:colOff>47625</xdr:colOff>
                <xdr:row>0</xdr:row>
                <xdr:rowOff>9525</xdr:rowOff>
              </from>
              <to>
                <xdr:col>4</xdr:col>
                <xdr:colOff>581025</xdr:colOff>
                <xdr:row>40</xdr:row>
                <xdr:rowOff>38100</xdr:rowOff>
              </to>
            </anchor>
          </objectPr>
        </oleObject>
      </mc:Choice>
      <mc:Fallback>
        <oleObject progId="Document" shapeId="1433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7" customWidth="1"/>
    <col min="6" max="6" width="14" style="7" customWidth="1"/>
    <col min="7" max="7" width="15.42578125" style="135" customWidth="1"/>
    <col min="8" max="30" width="7.7109375" style="135" customWidth="1"/>
    <col min="31" max="35" width="7.7109375" style="69" customWidth="1"/>
    <col min="36" max="16384" width="9.140625" style="1"/>
  </cols>
  <sheetData>
    <row r="1" spans="1:35" s="77" customFormat="1" ht="24" customHeight="1">
      <c r="A1" s="283" t="s">
        <v>22</v>
      </c>
      <c r="B1" s="284"/>
      <c r="C1" s="284"/>
      <c r="D1" s="284"/>
      <c r="E1" s="6"/>
      <c r="F1" s="80" t="s">
        <v>115</v>
      </c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69"/>
      <c r="AF1" s="69"/>
      <c r="AG1" s="69"/>
      <c r="AH1" s="69"/>
      <c r="AI1" s="69"/>
    </row>
    <row r="2" spans="1:35" s="48" customFormat="1" ht="18.75" customHeight="1">
      <c r="A2" s="22" t="s">
        <v>159</v>
      </c>
      <c r="B2" s="2"/>
      <c r="C2" s="2"/>
      <c r="D2" s="2"/>
      <c r="E2" s="6"/>
      <c r="F2" s="80" t="s">
        <v>114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69"/>
      <c r="AF2" s="69"/>
      <c r="AG2" s="69"/>
      <c r="AH2" s="69"/>
      <c r="AI2" s="69"/>
    </row>
    <row r="3" spans="1:35" s="49" customFormat="1" ht="10.5" customHeight="1">
      <c r="A3" s="26"/>
      <c r="B3" s="27"/>
      <c r="C3" s="27"/>
      <c r="D3" s="28" t="s">
        <v>4</v>
      </c>
      <c r="E3" s="6"/>
      <c r="F3" s="6"/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69"/>
      <c r="AF3" s="69"/>
      <c r="AG3" s="69"/>
      <c r="AH3" s="69"/>
      <c r="AI3" s="69"/>
    </row>
    <row r="4" spans="1:35" s="72" customFormat="1" ht="10.5" customHeight="1">
      <c r="A4" s="30"/>
      <c r="B4" s="88">
        <v>2015</v>
      </c>
      <c r="C4" s="88">
        <v>2016</v>
      </c>
      <c r="D4" s="31" t="s">
        <v>170</v>
      </c>
      <c r="E4" s="9"/>
      <c r="F4" s="9"/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70"/>
      <c r="AF4" s="70"/>
      <c r="AG4" s="70"/>
      <c r="AH4" s="70"/>
      <c r="AI4" s="70"/>
    </row>
    <row r="5" spans="1:35" s="49" customFormat="1" ht="10.5" customHeight="1">
      <c r="A5" s="19" t="s">
        <v>12</v>
      </c>
      <c r="B5" s="89">
        <v>192247</v>
      </c>
      <c r="C5" s="89">
        <v>191276</v>
      </c>
      <c r="D5" s="83">
        <v>200063</v>
      </c>
      <c r="E5" s="7"/>
      <c r="F5" s="16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35"/>
      <c r="V5" s="135"/>
      <c r="W5" s="135"/>
      <c r="X5" s="140"/>
      <c r="Y5" s="140"/>
      <c r="Z5" s="140"/>
      <c r="AA5" s="140"/>
      <c r="AB5" s="140"/>
      <c r="AC5" s="140"/>
      <c r="AD5" s="140"/>
    </row>
    <row r="6" spans="1:35" s="49" customFormat="1" ht="9.75" customHeight="1">
      <c r="A6" s="23" t="s">
        <v>147</v>
      </c>
      <c r="B6" s="90">
        <v>95977</v>
      </c>
      <c r="C6" s="90">
        <v>87256</v>
      </c>
      <c r="D6" s="84">
        <v>89820</v>
      </c>
      <c r="E6" s="7"/>
      <c r="F6" s="16"/>
      <c r="G6" s="141"/>
      <c r="H6" s="140"/>
      <c r="I6" s="140"/>
      <c r="J6" s="142"/>
      <c r="K6" s="142"/>
      <c r="L6" s="140"/>
      <c r="M6" s="140"/>
      <c r="N6" s="140"/>
      <c r="O6" s="140"/>
      <c r="P6" s="140"/>
      <c r="Q6" s="140"/>
      <c r="R6" s="140"/>
      <c r="S6" s="140"/>
      <c r="T6" s="140"/>
      <c r="U6" s="135"/>
      <c r="V6" s="135"/>
      <c r="W6" s="135"/>
      <c r="X6" s="140"/>
      <c r="Y6" s="140"/>
      <c r="Z6" s="140"/>
      <c r="AA6" s="140"/>
      <c r="AB6" s="140"/>
      <c r="AC6" s="140"/>
      <c r="AD6" s="140"/>
    </row>
    <row r="7" spans="1:35" s="49" customFormat="1" ht="9.75" customHeight="1">
      <c r="A7" s="23" t="s">
        <v>103</v>
      </c>
      <c r="B7" s="90">
        <v>96270</v>
      </c>
      <c r="C7" s="90">
        <v>104020</v>
      </c>
      <c r="D7" s="84">
        <v>110243</v>
      </c>
      <c r="E7" s="12"/>
      <c r="F7" s="114"/>
      <c r="G7" s="141"/>
      <c r="H7" s="140"/>
      <c r="I7" s="140"/>
      <c r="J7" s="142"/>
      <c r="K7" s="142"/>
      <c r="L7" s="140"/>
      <c r="M7" s="140"/>
      <c r="N7" s="140"/>
      <c r="O7" s="140"/>
      <c r="P7" s="140"/>
      <c r="Q7" s="140"/>
      <c r="R7" s="140"/>
      <c r="S7" s="140"/>
      <c r="T7" s="140"/>
      <c r="U7" s="135"/>
      <c r="V7" s="135"/>
      <c r="W7" s="135"/>
      <c r="X7" s="140"/>
      <c r="Y7" s="140"/>
      <c r="Z7" s="140"/>
      <c r="AA7" s="140"/>
      <c r="AB7" s="140"/>
      <c r="AC7" s="140"/>
      <c r="AD7" s="140"/>
    </row>
    <row r="8" spans="1:35" s="49" customFormat="1" ht="10.5" customHeight="1">
      <c r="A8" s="25" t="s">
        <v>19</v>
      </c>
      <c r="B8" s="91"/>
      <c r="C8" s="91"/>
      <c r="D8" s="85"/>
      <c r="E8" s="12"/>
      <c r="F8" s="12"/>
      <c r="G8" s="143"/>
      <c r="H8" s="140"/>
      <c r="I8" s="140"/>
      <c r="J8" s="144"/>
      <c r="K8" s="144"/>
      <c r="L8" s="140"/>
      <c r="M8" s="140"/>
      <c r="N8" s="140"/>
      <c r="O8" s="140"/>
      <c r="P8" s="140"/>
      <c r="Q8" s="140"/>
      <c r="R8" s="140"/>
      <c r="S8" s="140"/>
      <c r="T8" s="140"/>
      <c r="U8" s="135"/>
      <c r="V8" s="135"/>
      <c r="W8" s="135"/>
      <c r="X8" s="140"/>
      <c r="Y8" s="140"/>
      <c r="Z8" s="140"/>
      <c r="AA8" s="140"/>
      <c r="AB8" s="140"/>
      <c r="AC8" s="140"/>
      <c r="AD8" s="140"/>
    </row>
    <row r="9" spans="1:35" s="49" customFormat="1" ht="9.75" customHeight="1">
      <c r="A9" s="10" t="s">
        <v>26</v>
      </c>
      <c r="B9" s="92">
        <v>808</v>
      </c>
      <c r="C9" s="92">
        <v>2094</v>
      </c>
      <c r="D9" s="86">
        <v>2393</v>
      </c>
      <c r="E9" s="116"/>
      <c r="F9" s="12"/>
      <c r="G9" s="145"/>
      <c r="H9" s="140"/>
      <c r="I9" s="140"/>
      <c r="J9" s="142"/>
      <c r="K9" s="142"/>
      <c r="L9" s="140"/>
      <c r="M9" s="140"/>
      <c r="N9" s="140"/>
      <c r="O9" s="140"/>
      <c r="P9" s="140"/>
      <c r="Q9" s="140"/>
      <c r="R9" s="140"/>
      <c r="S9" s="140"/>
      <c r="T9" s="140"/>
      <c r="U9" s="135"/>
      <c r="V9" s="135"/>
      <c r="W9" s="135"/>
      <c r="X9" s="140"/>
      <c r="Y9" s="140"/>
      <c r="Z9" s="140"/>
      <c r="AA9" s="140"/>
      <c r="AB9" s="140"/>
      <c r="AC9" s="140"/>
      <c r="AD9" s="140"/>
    </row>
    <row r="10" spans="1:35" s="49" customFormat="1" ht="9.75" customHeight="1">
      <c r="A10" s="10" t="s">
        <v>7</v>
      </c>
      <c r="B10" s="92">
        <v>522</v>
      </c>
      <c r="C10" s="92">
        <v>573</v>
      </c>
      <c r="D10" s="86">
        <v>665</v>
      </c>
      <c r="E10" s="116"/>
      <c r="F10" s="12"/>
      <c r="G10" s="145"/>
      <c r="H10" s="140"/>
      <c r="I10" s="140"/>
      <c r="J10" s="142"/>
      <c r="K10" s="142"/>
      <c r="L10" s="140"/>
      <c r="M10" s="140"/>
      <c r="N10" s="140"/>
      <c r="O10" s="140"/>
      <c r="P10" s="140"/>
      <c r="Q10" s="140"/>
      <c r="R10" s="140"/>
      <c r="S10" s="140"/>
      <c r="T10" s="140"/>
      <c r="U10" s="135"/>
      <c r="V10" s="135"/>
      <c r="W10" s="135"/>
      <c r="X10" s="140"/>
      <c r="Y10" s="140"/>
      <c r="Z10" s="140"/>
      <c r="AA10" s="140"/>
      <c r="AB10" s="140"/>
      <c r="AC10" s="140"/>
      <c r="AD10" s="140"/>
    </row>
    <row r="11" spans="1:35" s="49" customFormat="1" ht="9.75" customHeight="1">
      <c r="A11" s="10" t="s">
        <v>1</v>
      </c>
      <c r="B11" s="92">
        <v>53940</v>
      </c>
      <c r="C11" s="92">
        <v>57057</v>
      </c>
      <c r="D11" s="86">
        <v>62484</v>
      </c>
      <c r="E11" s="12"/>
      <c r="F11" s="12"/>
      <c r="G11" s="145"/>
      <c r="H11" s="140"/>
      <c r="I11" s="140"/>
      <c r="J11" s="142"/>
      <c r="K11" s="142"/>
      <c r="L11" s="140"/>
      <c r="M11" s="140"/>
      <c r="N11" s="140"/>
      <c r="O11" s="140"/>
      <c r="P11" s="140"/>
      <c r="Q11" s="140"/>
      <c r="R11" s="140"/>
      <c r="S11" s="140"/>
      <c r="T11" s="140"/>
      <c r="U11" s="135"/>
      <c r="V11" s="135"/>
      <c r="W11" s="135"/>
      <c r="X11" s="140"/>
      <c r="Y11" s="140"/>
      <c r="Z11" s="140"/>
      <c r="AA11" s="140"/>
      <c r="AB11" s="140"/>
      <c r="AC11" s="140"/>
      <c r="AD11" s="140"/>
    </row>
    <row r="12" spans="1:35" s="49" customFormat="1" ht="9.75" customHeight="1">
      <c r="A12" s="10" t="s">
        <v>5</v>
      </c>
      <c r="B12" s="92">
        <v>5372</v>
      </c>
      <c r="C12" s="92">
        <v>7620</v>
      </c>
      <c r="D12" s="86">
        <v>7361</v>
      </c>
      <c r="E12" s="12"/>
      <c r="F12" s="12"/>
      <c r="G12" s="145"/>
      <c r="H12" s="140"/>
      <c r="I12" s="140"/>
      <c r="J12" s="142"/>
      <c r="K12" s="142"/>
      <c r="L12" s="140"/>
      <c r="M12" s="140"/>
      <c r="N12" s="140"/>
      <c r="O12" s="140"/>
      <c r="P12" s="140"/>
      <c r="Q12" s="140"/>
      <c r="R12" s="140"/>
      <c r="S12" s="140"/>
      <c r="T12" s="140"/>
      <c r="U12" s="135"/>
      <c r="V12" s="135"/>
      <c r="W12" s="135"/>
      <c r="X12" s="140"/>
      <c r="Y12" s="140"/>
      <c r="Z12" s="140"/>
      <c r="AA12" s="140"/>
      <c r="AB12" s="140"/>
      <c r="AC12" s="140"/>
      <c r="AD12" s="140"/>
    </row>
    <row r="13" spans="1:35" s="49" customFormat="1" ht="9.75" customHeight="1">
      <c r="A13" s="10" t="s">
        <v>2</v>
      </c>
      <c r="B13" s="92">
        <v>3246</v>
      </c>
      <c r="C13" s="92">
        <v>4189</v>
      </c>
      <c r="D13" s="86">
        <v>4666</v>
      </c>
      <c r="E13" s="12"/>
      <c r="F13" s="12"/>
      <c r="G13" s="145"/>
      <c r="H13" s="140"/>
      <c r="I13" s="140"/>
      <c r="J13" s="142"/>
      <c r="K13" s="142"/>
      <c r="L13" s="140"/>
      <c r="M13" s="140"/>
      <c r="N13" s="140"/>
      <c r="O13" s="140"/>
      <c r="P13" s="140"/>
      <c r="Q13" s="140"/>
      <c r="R13" s="140"/>
      <c r="S13" s="140"/>
      <c r="T13" s="140"/>
      <c r="U13" s="135"/>
      <c r="V13" s="135"/>
      <c r="W13" s="135"/>
      <c r="X13" s="140"/>
      <c r="Y13" s="140"/>
      <c r="Z13" s="140"/>
      <c r="AA13" s="140"/>
      <c r="AB13" s="140"/>
      <c r="AC13" s="140"/>
      <c r="AD13" s="140"/>
    </row>
    <row r="14" spans="1:35" s="49" customFormat="1" ht="9.75" customHeight="1">
      <c r="A14" s="10" t="s">
        <v>119</v>
      </c>
      <c r="B14" s="92">
        <v>11300</v>
      </c>
      <c r="C14" s="92">
        <v>12633</v>
      </c>
      <c r="D14" s="86">
        <v>14600</v>
      </c>
      <c r="E14" s="12"/>
      <c r="F14" s="12"/>
      <c r="G14" s="145"/>
      <c r="H14" s="140"/>
      <c r="I14" s="140"/>
      <c r="J14" s="142"/>
      <c r="K14" s="142"/>
      <c r="L14" s="140"/>
      <c r="M14" s="140"/>
      <c r="N14" s="140"/>
      <c r="O14" s="140"/>
      <c r="P14" s="140"/>
      <c r="Q14" s="140"/>
      <c r="R14" s="140"/>
      <c r="S14" s="140"/>
      <c r="T14" s="140"/>
      <c r="U14" s="135"/>
      <c r="V14" s="135"/>
      <c r="W14" s="135"/>
      <c r="X14" s="140"/>
      <c r="Y14" s="140"/>
      <c r="Z14" s="140"/>
      <c r="AA14" s="140"/>
      <c r="AB14" s="140"/>
      <c r="AC14" s="140"/>
      <c r="AD14" s="140"/>
    </row>
    <row r="15" spans="1:35" s="49" customFormat="1" ht="9.75" customHeight="1">
      <c r="A15" s="10" t="s">
        <v>8</v>
      </c>
      <c r="B15" s="92">
        <v>5031</v>
      </c>
      <c r="C15" s="92">
        <v>5437</v>
      </c>
      <c r="D15" s="86">
        <v>6339</v>
      </c>
      <c r="E15" s="12"/>
      <c r="F15" s="12"/>
      <c r="G15" s="145"/>
      <c r="H15" s="140"/>
      <c r="I15" s="140"/>
      <c r="J15" s="142"/>
      <c r="K15" s="142"/>
      <c r="L15" s="140"/>
      <c r="M15" s="140"/>
      <c r="N15" s="140"/>
      <c r="O15" s="140"/>
      <c r="P15" s="140"/>
      <c r="Q15" s="140"/>
      <c r="R15" s="140"/>
      <c r="S15" s="140"/>
      <c r="T15" s="140"/>
      <c r="U15" s="135"/>
      <c r="V15" s="135"/>
      <c r="W15" s="135"/>
      <c r="X15" s="140"/>
      <c r="Y15" s="140"/>
      <c r="Z15" s="140"/>
      <c r="AA15" s="140"/>
      <c r="AB15" s="140"/>
      <c r="AC15" s="140"/>
      <c r="AD15" s="140"/>
    </row>
    <row r="16" spans="1:35" s="49" customFormat="1" ht="9.75" customHeight="1">
      <c r="A16" s="10" t="s">
        <v>9</v>
      </c>
      <c r="B16" s="92">
        <v>1650</v>
      </c>
      <c r="C16" s="92">
        <v>1954</v>
      </c>
      <c r="D16" s="86">
        <v>2165</v>
      </c>
      <c r="E16" s="12"/>
      <c r="F16" s="12"/>
      <c r="G16" s="145"/>
      <c r="H16" s="140"/>
      <c r="I16" s="140"/>
      <c r="J16" s="142"/>
      <c r="K16" s="142"/>
      <c r="L16" s="140"/>
      <c r="M16" s="140"/>
      <c r="N16" s="140"/>
      <c r="O16" s="140"/>
      <c r="P16" s="140"/>
      <c r="Q16" s="140"/>
      <c r="R16" s="140"/>
      <c r="S16" s="140"/>
      <c r="T16" s="140"/>
      <c r="U16" s="135"/>
      <c r="V16" s="135"/>
      <c r="W16" s="135"/>
      <c r="X16" s="140"/>
      <c r="Y16" s="140"/>
      <c r="Z16" s="140"/>
      <c r="AA16" s="140"/>
      <c r="AB16" s="140"/>
      <c r="AC16" s="140"/>
      <c r="AD16" s="140"/>
    </row>
    <row r="17" spans="1:35" s="49" customFormat="1" ht="9.75" customHeight="1">
      <c r="A17" s="10" t="s">
        <v>6</v>
      </c>
      <c r="B17" s="92">
        <v>49744</v>
      </c>
      <c r="C17" s="92">
        <v>47037</v>
      </c>
      <c r="D17" s="86">
        <v>43882</v>
      </c>
      <c r="E17" s="12"/>
      <c r="F17" s="12"/>
      <c r="G17" s="145"/>
      <c r="H17" s="140"/>
      <c r="I17" s="140"/>
      <c r="J17" s="142"/>
      <c r="K17" s="142"/>
      <c r="L17" s="140"/>
      <c r="M17" s="140"/>
      <c r="N17" s="140"/>
      <c r="O17" s="140"/>
      <c r="P17" s="140"/>
      <c r="Q17" s="140"/>
      <c r="R17" s="140"/>
      <c r="S17" s="140"/>
      <c r="T17" s="140"/>
      <c r="U17" s="135"/>
      <c r="V17" s="135"/>
      <c r="W17" s="135"/>
      <c r="X17" s="140"/>
      <c r="Y17" s="140"/>
      <c r="Z17" s="140"/>
      <c r="AA17" s="140"/>
      <c r="AB17" s="140"/>
      <c r="AC17" s="140"/>
      <c r="AD17" s="140"/>
    </row>
    <row r="18" spans="1:35" s="49" customFormat="1" ht="9.75" customHeight="1">
      <c r="A18" s="10" t="s">
        <v>3</v>
      </c>
      <c r="B18" s="92">
        <v>19217</v>
      </c>
      <c r="C18" s="92">
        <v>22665</v>
      </c>
      <c r="D18" s="86">
        <v>21878</v>
      </c>
      <c r="E18" s="12"/>
      <c r="F18" s="12"/>
      <c r="G18" s="145"/>
      <c r="H18" s="140"/>
      <c r="I18" s="140"/>
      <c r="J18" s="142"/>
      <c r="K18" s="142"/>
      <c r="L18" s="140"/>
      <c r="M18" s="140"/>
      <c r="N18" s="140"/>
      <c r="O18" s="140"/>
      <c r="P18" s="140"/>
      <c r="Q18" s="140"/>
      <c r="R18" s="140"/>
      <c r="S18" s="140"/>
      <c r="T18" s="140"/>
      <c r="U18" s="135"/>
      <c r="V18" s="135"/>
      <c r="W18" s="135"/>
      <c r="X18" s="140"/>
      <c r="Y18" s="140"/>
      <c r="Z18" s="140"/>
      <c r="AA18" s="140"/>
      <c r="AB18" s="140"/>
      <c r="AC18" s="140"/>
      <c r="AD18" s="140"/>
    </row>
    <row r="19" spans="1:35" s="49" customFormat="1" ht="9.75" customHeight="1">
      <c r="A19" s="10" t="s">
        <v>16</v>
      </c>
      <c r="B19" s="92">
        <v>1731</v>
      </c>
      <c r="C19" s="92">
        <v>1675</v>
      </c>
      <c r="D19" s="86">
        <v>1849</v>
      </c>
      <c r="E19" s="12"/>
      <c r="F19" s="12"/>
      <c r="G19" s="145"/>
      <c r="H19" s="140"/>
      <c r="I19" s="140"/>
      <c r="J19" s="142"/>
      <c r="K19" s="142"/>
      <c r="L19" s="140"/>
      <c r="M19" s="140"/>
      <c r="N19" s="140"/>
      <c r="O19" s="140"/>
      <c r="P19" s="140"/>
      <c r="Q19" s="140"/>
      <c r="R19" s="140"/>
      <c r="S19" s="140"/>
      <c r="T19" s="140"/>
      <c r="U19" s="135"/>
      <c r="V19" s="135"/>
      <c r="W19" s="135"/>
      <c r="X19" s="140"/>
      <c r="Y19" s="140"/>
      <c r="Z19" s="140"/>
      <c r="AA19" s="140"/>
      <c r="AB19" s="140"/>
      <c r="AC19" s="140"/>
      <c r="AD19" s="140"/>
    </row>
    <row r="20" spans="1:35" s="49" customFormat="1" ht="9.75" customHeight="1">
      <c r="A20" s="10" t="s">
        <v>17</v>
      </c>
      <c r="B20" s="92">
        <v>10367</v>
      </c>
      <c r="C20" s="92">
        <v>10061</v>
      </c>
      <c r="D20" s="86">
        <v>11817</v>
      </c>
      <c r="E20" s="12"/>
      <c r="F20" s="12"/>
      <c r="G20" s="145"/>
      <c r="H20" s="140"/>
      <c r="I20" s="140"/>
      <c r="J20" s="142"/>
      <c r="K20" s="142"/>
      <c r="L20" s="140"/>
      <c r="M20" s="140"/>
      <c r="N20" s="140"/>
      <c r="O20" s="140"/>
      <c r="P20" s="140"/>
      <c r="Q20" s="140"/>
      <c r="R20" s="140"/>
      <c r="S20" s="140"/>
      <c r="T20" s="140"/>
      <c r="U20" s="135"/>
      <c r="V20" s="135"/>
      <c r="W20" s="135"/>
      <c r="X20" s="140"/>
      <c r="Y20" s="140"/>
      <c r="Z20" s="140"/>
      <c r="AA20" s="140"/>
      <c r="AB20" s="140"/>
      <c r="AC20" s="140"/>
      <c r="AD20" s="140"/>
    </row>
    <row r="21" spans="1:35" s="49" customFormat="1" ht="9.75" customHeight="1">
      <c r="A21" s="10" t="s">
        <v>18</v>
      </c>
      <c r="B21" s="92">
        <v>1964</v>
      </c>
      <c r="C21" s="92">
        <v>2336</v>
      </c>
      <c r="D21" s="86">
        <v>2707</v>
      </c>
      <c r="E21" s="12"/>
      <c r="F21" s="12"/>
      <c r="G21" s="145"/>
      <c r="H21" s="140"/>
      <c r="I21" s="140"/>
      <c r="J21" s="142"/>
      <c r="K21" s="142"/>
      <c r="L21" s="140"/>
      <c r="M21" s="140"/>
      <c r="N21" s="140"/>
      <c r="O21" s="140"/>
      <c r="P21" s="140"/>
      <c r="Q21" s="140"/>
      <c r="R21" s="140"/>
      <c r="S21" s="140"/>
      <c r="T21" s="140"/>
      <c r="U21" s="135"/>
      <c r="V21" s="135"/>
      <c r="W21" s="135"/>
      <c r="X21" s="140"/>
      <c r="Y21" s="140"/>
      <c r="Z21" s="140"/>
      <c r="AA21" s="140"/>
      <c r="AB21" s="140"/>
      <c r="AC21" s="140"/>
      <c r="AD21" s="140"/>
    </row>
    <row r="22" spans="1:35" s="49" customFormat="1" ht="9.75" customHeight="1">
      <c r="A22" s="10" t="s">
        <v>10</v>
      </c>
      <c r="B22" s="92">
        <v>12484</v>
      </c>
      <c r="C22" s="92">
        <v>7225</v>
      </c>
      <c r="D22" s="86">
        <v>7753</v>
      </c>
      <c r="E22" s="12"/>
      <c r="F22" s="12"/>
      <c r="G22" s="145"/>
      <c r="H22" s="140"/>
      <c r="I22" s="140"/>
      <c r="J22" s="142"/>
      <c r="K22" s="142"/>
      <c r="L22" s="140"/>
      <c r="M22" s="140"/>
      <c r="N22" s="140"/>
      <c r="O22" s="140"/>
      <c r="P22" s="140"/>
      <c r="Q22" s="140"/>
      <c r="R22" s="140"/>
      <c r="S22" s="140"/>
      <c r="T22" s="140"/>
      <c r="U22" s="135"/>
      <c r="V22" s="135"/>
      <c r="W22" s="135"/>
      <c r="X22" s="140"/>
      <c r="Y22" s="140"/>
      <c r="Z22" s="140"/>
      <c r="AA22" s="140"/>
      <c r="AB22" s="140"/>
      <c r="AC22" s="140"/>
      <c r="AD22" s="140"/>
    </row>
    <row r="23" spans="1:35" s="49" customFormat="1" ht="9.75" customHeight="1">
      <c r="A23" s="10" t="s">
        <v>11</v>
      </c>
      <c r="B23" s="92">
        <v>5468</v>
      </c>
      <c r="C23" s="92">
        <v>2297</v>
      </c>
      <c r="D23" s="86">
        <v>2847</v>
      </c>
      <c r="E23" s="12"/>
      <c r="F23" s="12"/>
      <c r="G23" s="145"/>
      <c r="H23" s="140"/>
      <c r="I23" s="140"/>
      <c r="J23" s="142"/>
      <c r="K23" s="142"/>
      <c r="L23" s="140"/>
      <c r="M23" s="140"/>
      <c r="N23" s="140"/>
      <c r="O23" s="140"/>
      <c r="P23" s="140"/>
      <c r="Q23" s="140"/>
      <c r="R23" s="140"/>
      <c r="S23" s="140"/>
      <c r="T23" s="140"/>
      <c r="U23" s="135"/>
      <c r="V23" s="135"/>
      <c r="W23" s="135"/>
      <c r="X23" s="140"/>
      <c r="Y23" s="140"/>
      <c r="Z23" s="140"/>
      <c r="AA23" s="140"/>
      <c r="AB23" s="140"/>
      <c r="AC23" s="140"/>
      <c r="AD23" s="140"/>
    </row>
    <row r="24" spans="1:35" s="49" customFormat="1" ht="9.75" customHeight="1">
      <c r="A24" s="20" t="s">
        <v>20</v>
      </c>
      <c r="B24" s="92">
        <v>6274</v>
      </c>
      <c r="C24" s="92">
        <v>3575</v>
      </c>
      <c r="D24" s="86">
        <v>3621</v>
      </c>
      <c r="E24" s="12"/>
      <c r="F24" s="12"/>
      <c r="G24" s="145"/>
      <c r="H24" s="140"/>
      <c r="I24" s="140"/>
      <c r="J24" s="142"/>
      <c r="K24" s="142"/>
      <c r="L24" s="140"/>
      <c r="M24" s="140"/>
      <c r="N24" s="140"/>
      <c r="O24" s="140"/>
      <c r="P24" s="140"/>
      <c r="Q24" s="140"/>
      <c r="R24" s="140"/>
      <c r="S24" s="140"/>
      <c r="T24" s="140"/>
      <c r="U24" s="135"/>
      <c r="V24" s="135"/>
      <c r="W24" s="135"/>
      <c r="X24" s="140"/>
      <c r="Y24" s="140"/>
      <c r="Z24" s="140"/>
      <c r="AA24" s="140"/>
      <c r="AB24" s="140"/>
      <c r="AC24" s="140"/>
      <c r="AD24" s="140"/>
    </row>
    <row r="25" spans="1:35" s="49" customFormat="1" ht="9.75" customHeight="1">
      <c r="A25" s="20" t="s">
        <v>121</v>
      </c>
      <c r="B25" s="92">
        <v>1535</v>
      </c>
      <c r="C25" s="92">
        <v>1282</v>
      </c>
      <c r="D25" s="86">
        <v>1326</v>
      </c>
      <c r="E25" s="12"/>
      <c r="F25" s="12"/>
      <c r="G25" s="145"/>
      <c r="H25" s="140"/>
      <c r="I25" s="140"/>
      <c r="J25" s="142"/>
      <c r="K25" s="142"/>
      <c r="L25" s="140"/>
      <c r="M25" s="140"/>
      <c r="N25" s="140"/>
      <c r="O25" s="140"/>
      <c r="P25" s="140"/>
      <c r="Q25" s="140"/>
      <c r="R25" s="140"/>
      <c r="S25" s="140"/>
      <c r="T25" s="140"/>
      <c r="U25" s="135"/>
      <c r="V25" s="135"/>
      <c r="W25" s="135"/>
      <c r="X25" s="140"/>
      <c r="Y25" s="140"/>
      <c r="Z25" s="140"/>
      <c r="AA25" s="140"/>
      <c r="AB25" s="140"/>
      <c r="AC25" s="140"/>
      <c r="AD25" s="140"/>
    </row>
    <row r="26" spans="1:35" s="49" customFormat="1" ht="9.75" customHeight="1">
      <c r="A26" s="29" t="s">
        <v>120</v>
      </c>
      <c r="B26" s="93">
        <v>1594</v>
      </c>
      <c r="C26" s="93">
        <v>1566</v>
      </c>
      <c r="D26" s="87">
        <v>1710</v>
      </c>
      <c r="E26" s="12"/>
      <c r="F26" s="12"/>
      <c r="G26" s="145"/>
      <c r="H26" s="140"/>
      <c r="I26" s="140"/>
      <c r="J26" s="142"/>
      <c r="K26" s="142"/>
      <c r="L26" s="140"/>
      <c r="M26" s="140"/>
      <c r="N26" s="140"/>
      <c r="O26" s="140"/>
      <c r="P26" s="140"/>
      <c r="Q26" s="140"/>
      <c r="R26" s="140"/>
      <c r="S26" s="140"/>
      <c r="T26" s="140"/>
      <c r="U26" s="135"/>
      <c r="V26" s="135"/>
      <c r="W26" s="135"/>
      <c r="X26" s="140"/>
      <c r="Y26" s="140"/>
      <c r="Z26" s="140"/>
      <c r="AA26" s="140"/>
      <c r="AB26" s="140"/>
      <c r="AC26" s="140"/>
      <c r="AD26" s="140"/>
    </row>
    <row r="27" spans="1:35" s="7" customFormat="1" ht="10.5" customHeight="1">
      <c r="A27" s="112" t="s">
        <v>105</v>
      </c>
      <c r="B27" s="21"/>
      <c r="C27" s="21"/>
      <c r="D27" s="21"/>
      <c r="E27" s="12"/>
      <c r="F27" s="12"/>
      <c r="G27" s="135"/>
      <c r="H27" s="135"/>
      <c r="I27" s="135"/>
      <c r="J27" s="135"/>
      <c r="K27" s="146"/>
      <c r="L27" s="146"/>
      <c r="M27" s="146"/>
      <c r="N27" s="146"/>
      <c r="O27" s="146"/>
      <c r="P27" s="146"/>
      <c r="Q27" s="146"/>
      <c r="R27" s="147"/>
      <c r="S27" s="147"/>
      <c r="T27" s="147"/>
      <c r="U27" s="146"/>
      <c r="V27" s="135"/>
      <c r="W27" s="135"/>
      <c r="X27" s="135"/>
      <c r="Y27" s="135"/>
      <c r="Z27" s="135"/>
      <c r="AA27" s="135"/>
      <c r="AB27" s="135"/>
      <c r="AC27" s="135"/>
      <c r="AD27" s="135"/>
      <c r="AE27" s="69"/>
      <c r="AF27" s="69"/>
      <c r="AG27" s="69"/>
      <c r="AH27" s="69"/>
      <c r="AI27" s="69"/>
    </row>
    <row r="28" spans="1:35" s="7" customFormat="1" ht="7.5" customHeight="1">
      <c r="A28" s="44"/>
      <c r="B28" s="21"/>
      <c r="C28" s="21"/>
      <c r="D28" s="21"/>
      <c r="E28" s="12"/>
      <c r="F28" s="12"/>
      <c r="G28" s="135"/>
      <c r="H28" s="135"/>
      <c r="I28" s="135"/>
      <c r="J28" s="135"/>
      <c r="K28" s="146"/>
      <c r="L28" s="146"/>
      <c r="M28" s="146"/>
      <c r="N28" s="146"/>
      <c r="O28" s="146"/>
      <c r="P28" s="146"/>
      <c r="Q28" s="146"/>
      <c r="R28" s="147"/>
      <c r="S28" s="147"/>
      <c r="T28" s="147"/>
      <c r="U28" s="146"/>
      <c r="V28" s="135"/>
      <c r="W28" s="135"/>
      <c r="X28" s="135"/>
      <c r="Y28" s="135"/>
      <c r="Z28" s="135"/>
      <c r="AA28" s="135"/>
      <c r="AB28" s="135"/>
      <c r="AC28" s="135"/>
      <c r="AD28" s="135"/>
      <c r="AE28" s="69"/>
      <c r="AF28" s="69"/>
      <c r="AG28" s="69"/>
      <c r="AH28" s="69"/>
      <c r="AI28" s="69"/>
    </row>
    <row r="29" spans="1:35" s="7" customFormat="1" ht="12" customHeight="1">
      <c r="A29" s="285" t="s">
        <v>104</v>
      </c>
      <c r="B29" s="285"/>
      <c r="C29" s="285"/>
      <c r="D29" s="285"/>
      <c r="E29" s="12"/>
      <c r="F29" s="12"/>
      <c r="G29" s="148" t="s">
        <v>106</v>
      </c>
      <c r="H29" s="149"/>
      <c r="I29" s="149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69"/>
      <c r="AF29" s="69"/>
      <c r="AG29" s="69"/>
      <c r="AH29" s="69"/>
      <c r="AI29" s="69"/>
    </row>
    <row r="30" spans="1:35" s="7" customFormat="1" ht="12" customHeight="1">
      <c r="A30" s="23"/>
      <c r="B30" s="21"/>
      <c r="C30" s="21"/>
      <c r="D30" s="21"/>
      <c r="E30" s="12"/>
      <c r="F30" s="12"/>
      <c r="G30" s="135"/>
      <c r="H30" s="137">
        <v>1995</v>
      </c>
      <c r="I30" s="137">
        <v>2000</v>
      </c>
      <c r="J30" s="137">
        <v>2005</v>
      </c>
      <c r="K30" s="137">
        <v>2006</v>
      </c>
      <c r="L30" s="137">
        <v>2007</v>
      </c>
      <c r="M30" s="137">
        <v>2008</v>
      </c>
      <c r="N30" s="137">
        <v>2009</v>
      </c>
      <c r="O30" s="137">
        <v>2010</v>
      </c>
      <c r="P30" s="137">
        <v>2011</v>
      </c>
      <c r="Q30" s="137">
        <v>2012</v>
      </c>
      <c r="R30" s="137">
        <v>2013</v>
      </c>
      <c r="S30" s="137">
        <v>2014</v>
      </c>
      <c r="T30" s="137">
        <v>2015</v>
      </c>
      <c r="U30" s="137">
        <v>2016</v>
      </c>
      <c r="V30" s="137">
        <v>2017</v>
      </c>
      <c r="W30" s="150"/>
      <c r="X30" s="150"/>
      <c r="Y30" s="150"/>
      <c r="Z30" s="150"/>
      <c r="AA30" s="150"/>
      <c r="AB30" s="150"/>
      <c r="AC30" s="150"/>
      <c r="AD30" s="150"/>
    </row>
    <row r="31" spans="1:35" s="7" customFormat="1" ht="12" customHeight="1">
      <c r="A31" s="23"/>
      <c r="B31" s="21"/>
      <c r="C31" s="21"/>
      <c r="D31" s="21"/>
      <c r="E31" s="12"/>
      <c r="F31" s="12"/>
      <c r="G31" s="141" t="s">
        <v>24</v>
      </c>
      <c r="H31" s="151">
        <v>54.488</v>
      </c>
      <c r="I31" s="151">
        <v>85.6</v>
      </c>
      <c r="J31" s="151">
        <v>107.746</v>
      </c>
      <c r="K31" s="151">
        <v>120.5</v>
      </c>
      <c r="L31" s="151">
        <v>137.69499999999999</v>
      </c>
      <c r="M31" s="151">
        <v>142.23500000000001</v>
      </c>
      <c r="N31" s="151">
        <v>140.364</v>
      </c>
      <c r="O31" s="151">
        <v>136.51900000000001</v>
      </c>
      <c r="P31" s="151">
        <v>147.363</v>
      </c>
      <c r="Q31" s="151">
        <v>151.50399999999999</v>
      </c>
      <c r="R31" s="151">
        <v>149.58799999999999</v>
      </c>
      <c r="S31" s="151">
        <v>155.15600000000001</v>
      </c>
      <c r="T31" s="151">
        <v>192.24700000000001</v>
      </c>
      <c r="U31" s="151">
        <v>191.27600000000001</v>
      </c>
      <c r="V31" s="151">
        <v>200.06299999999999</v>
      </c>
      <c r="W31" s="150"/>
      <c r="X31" s="150"/>
      <c r="Y31" s="150"/>
      <c r="Z31" s="150"/>
      <c r="AA31" s="150"/>
      <c r="AB31" s="150"/>
      <c r="AC31" s="150"/>
      <c r="AD31" s="150"/>
    </row>
    <row r="32" spans="1:35" s="7" customFormat="1" ht="12" customHeight="1">
      <c r="A32" s="23"/>
      <c r="B32" s="21"/>
      <c r="C32" s="21"/>
      <c r="D32" s="21"/>
      <c r="E32" s="12"/>
      <c r="F32" s="12"/>
      <c r="G32" s="141" t="s">
        <v>72</v>
      </c>
      <c r="H32" s="152">
        <v>0.10308958471289377</v>
      </c>
      <c r="I32" s="152">
        <v>0.1175929169500024</v>
      </c>
      <c r="J32" s="152">
        <v>0.11688183485800635</v>
      </c>
      <c r="K32" s="152">
        <v>0.12257831533653088</v>
      </c>
      <c r="L32" s="152">
        <v>0.12160646471783096</v>
      </c>
      <c r="M32" s="152">
        <v>0.12206917267421903</v>
      </c>
      <c r="N32" s="152">
        <v>0.13200864483388414</v>
      </c>
      <c r="O32" s="152">
        <v>0.12804438254149139</v>
      </c>
      <c r="P32" s="152">
        <v>0.13810745283346001</v>
      </c>
      <c r="Q32" s="152">
        <v>0.14402301265372744</v>
      </c>
      <c r="R32" s="152">
        <v>0.14564268529796348</v>
      </c>
      <c r="S32" s="152">
        <v>0.14312293891105321</v>
      </c>
      <c r="T32" s="152">
        <v>0.15805808735630672</v>
      </c>
      <c r="U32" s="152">
        <v>0.1609097547269491</v>
      </c>
      <c r="V32" s="152">
        <v>0.16054668190309884</v>
      </c>
      <c r="W32" s="150"/>
      <c r="X32" s="150"/>
      <c r="Y32" s="150"/>
      <c r="Z32" s="150"/>
      <c r="AA32" s="150"/>
      <c r="AB32" s="150"/>
      <c r="AC32" s="150"/>
      <c r="AD32" s="150"/>
    </row>
    <row r="33" spans="1:35" s="7" customFormat="1" ht="12" customHeight="1">
      <c r="A33" s="23"/>
      <c r="B33" s="21"/>
      <c r="C33" s="21"/>
      <c r="D33" s="21"/>
      <c r="E33" s="12"/>
      <c r="F33" s="12"/>
      <c r="G33" s="141" t="s">
        <v>73</v>
      </c>
      <c r="H33" s="152">
        <v>3.4345931506063548E-2</v>
      </c>
      <c r="I33" s="152">
        <v>3.5975561834467866E-2</v>
      </c>
      <c r="J33" s="152">
        <v>3.3001003696555911E-2</v>
      </c>
      <c r="K33" s="152">
        <v>3.4303139548587769E-2</v>
      </c>
      <c r="L33" s="152">
        <v>3.5856980399295121E-2</v>
      </c>
      <c r="M33" s="152">
        <v>3.5345642286245656E-2</v>
      </c>
      <c r="N33" s="152">
        <v>3.5712313909315799E-2</v>
      </c>
      <c r="O33" s="152">
        <v>3.4453057491500239E-2</v>
      </c>
      <c r="P33" s="152">
        <v>3.6532461688922602E-2</v>
      </c>
      <c r="Q33" s="152">
        <v>3.7317065000423651E-2</v>
      </c>
      <c r="R33" s="152">
        <v>3.6501544119656587E-2</v>
      </c>
      <c r="S33" s="152">
        <v>3.5967452279191223E-2</v>
      </c>
      <c r="T33" s="152">
        <v>4.1831174361365624E-2</v>
      </c>
      <c r="U33" s="152">
        <v>4.0116694875618454E-2</v>
      </c>
      <c r="V33" s="152">
        <v>3.9654221012180316E-2</v>
      </c>
      <c r="W33" s="150"/>
      <c r="X33" s="150"/>
      <c r="Y33" s="150"/>
      <c r="Z33" s="150"/>
      <c r="AA33" s="150"/>
      <c r="AB33" s="150"/>
      <c r="AC33" s="150"/>
      <c r="AD33" s="150"/>
    </row>
    <row r="34" spans="1:35" s="7" customFormat="1" ht="12" customHeight="1">
      <c r="A34" s="23"/>
      <c r="B34" s="21"/>
      <c r="C34" s="21"/>
      <c r="D34" s="21"/>
      <c r="E34" s="12"/>
      <c r="F34" s="12"/>
      <c r="G34" s="14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0"/>
      <c r="X34" s="150"/>
      <c r="Y34" s="150"/>
      <c r="Z34" s="150"/>
      <c r="AA34" s="150"/>
      <c r="AB34" s="150"/>
      <c r="AC34" s="150"/>
      <c r="AD34" s="150"/>
    </row>
    <row r="35" spans="1:35" s="7" customFormat="1" ht="12" customHeight="1">
      <c r="A35" s="23"/>
      <c r="B35" s="21"/>
      <c r="C35" s="21"/>
      <c r="D35" s="21"/>
      <c r="E35" s="12"/>
      <c r="F35" s="12"/>
      <c r="G35" s="148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11"/>
      <c r="AF35" s="111"/>
      <c r="AG35" s="111"/>
      <c r="AH35" s="111"/>
      <c r="AI35" s="111"/>
    </row>
    <row r="36" spans="1:35" s="7" customFormat="1" ht="12" customHeight="1">
      <c r="A36" s="23"/>
      <c r="B36" s="21"/>
      <c r="C36" s="21"/>
      <c r="D36" s="21"/>
      <c r="E36" s="12"/>
      <c r="F36" s="12"/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76"/>
      <c r="AF36" s="76"/>
      <c r="AG36" s="76"/>
      <c r="AH36" s="76"/>
      <c r="AI36" s="76"/>
    </row>
    <row r="37" spans="1:35" s="7" customFormat="1" ht="12.75" customHeight="1">
      <c r="A37" s="23"/>
      <c r="B37" s="21"/>
      <c r="C37" s="21"/>
      <c r="D37" s="21"/>
      <c r="E37" s="12"/>
      <c r="F37" s="12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76"/>
      <c r="AF37" s="76"/>
      <c r="AG37" s="76"/>
      <c r="AH37" s="76"/>
      <c r="AI37" s="76"/>
    </row>
    <row r="38" spans="1:35" s="7" customFormat="1" ht="12" customHeight="1">
      <c r="A38" s="23"/>
      <c r="B38" s="21"/>
      <c r="C38" s="21"/>
      <c r="D38" s="21"/>
      <c r="E38" s="12"/>
      <c r="F38" s="12"/>
      <c r="G38" s="14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01"/>
      <c r="AF38" s="101"/>
      <c r="AG38" s="101"/>
      <c r="AH38" s="101"/>
      <c r="AI38" s="101"/>
    </row>
    <row r="39" spans="1:35" s="7" customFormat="1" ht="12" customHeight="1">
      <c r="A39" s="23"/>
      <c r="B39" s="21"/>
      <c r="C39" s="21"/>
      <c r="D39" s="21"/>
      <c r="E39" s="12"/>
      <c r="F39" s="12"/>
      <c r="G39" s="141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01"/>
      <c r="AF39" s="101"/>
      <c r="AG39" s="101"/>
      <c r="AH39" s="101"/>
      <c r="AI39" s="101"/>
    </row>
    <row r="40" spans="1:35" s="7" customFormat="1" ht="12" customHeight="1">
      <c r="A40" s="23"/>
      <c r="B40" s="21"/>
      <c r="C40" s="21"/>
      <c r="D40" s="21"/>
      <c r="E40" s="12"/>
      <c r="F40" s="12"/>
      <c r="G40" s="14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75"/>
      <c r="AF40" s="75"/>
      <c r="AG40" s="73"/>
      <c r="AH40" s="73"/>
      <c r="AI40" s="73"/>
    </row>
    <row r="41" spans="1:35" s="7" customFormat="1" ht="12" customHeight="1">
      <c r="A41" s="23"/>
      <c r="B41" s="21"/>
      <c r="C41" s="21"/>
      <c r="D41" s="21"/>
      <c r="E41" s="12"/>
      <c r="F41" s="12"/>
      <c r="G41" s="14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75"/>
      <c r="AF41" s="75"/>
      <c r="AG41" s="73"/>
      <c r="AH41" s="73"/>
      <c r="AI41" s="73"/>
    </row>
    <row r="42" spans="1:35" s="7" customFormat="1" ht="12" customHeight="1">
      <c r="A42" s="286" t="s">
        <v>55</v>
      </c>
      <c r="B42" s="286"/>
      <c r="C42" s="286"/>
      <c r="D42" s="286"/>
      <c r="E42" s="12"/>
      <c r="F42" s="12"/>
      <c r="G42" s="148"/>
      <c r="H42" s="146"/>
      <c r="I42" s="146"/>
      <c r="J42" s="146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H42" s="69"/>
      <c r="AI42" s="69"/>
    </row>
    <row r="43" spans="1:35" s="7" customFormat="1" ht="12" customHeight="1">
      <c r="A43" s="23"/>
      <c r="B43" s="21"/>
      <c r="C43" s="21"/>
      <c r="D43" s="21"/>
      <c r="E43" s="12"/>
      <c r="F43" s="12"/>
      <c r="G43" s="134" t="s">
        <v>220</v>
      </c>
      <c r="H43" s="137">
        <v>2007</v>
      </c>
      <c r="I43" s="137">
        <v>2012</v>
      </c>
      <c r="J43" s="137">
        <v>2017</v>
      </c>
      <c r="K43" s="155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</row>
    <row r="44" spans="1:35" s="7" customFormat="1" ht="12" customHeight="1">
      <c r="A44" s="23"/>
      <c r="B44" s="21"/>
      <c r="C44" s="21"/>
      <c r="D44" s="21"/>
      <c r="E44" s="12"/>
      <c r="F44" s="12"/>
      <c r="G44" s="141" t="s">
        <v>68</v>
      </c>
      <c r="H44" s="156">
        <v>0.48447656051417987</v>
      </c>
      <c r="I44" s="156">
        <v>0.51103601225050166</v>
      </c>
      <c r="J44" s="156">
        <v>0.55104142195208505</v>
      </c>
      <c r="K44" s="156"/>
      <c r="L44" s="135"/>
      <c r="M44" s="135"/>
      <c r="N44" s="135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</row>
    <row r="45" spans="1:35" s="7" customFormat="1" ht="12" customHeight="1">
      <c r="A45" s="23"/>
      <c r="B45" s="21"/>
      <c r="C45" s="21"/>
      <c r="D45" s="21"/>
      <c r="E45" s="12"/>
      <c r="F45" s="12"/>
      <c r="G45" s="141" t="s">
        <v>69</v>
      </c>
      <c r="H45" s="156">
        <v>0.51552343948582013</v>
      </c>
      <c r="I45" s="156">
        <v>0.4889639877494984</v>
      </c>
      <c r="J45" s="156">
        <v>0.44895857804791489</v>
      </c>
      <c r="K45" s="156"/>
      <c r="L45" s="155"/>
      <c r="M45" s="150"/>
      <c r="N45" s="135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37"/>
      <c r="AA45" s="137"/>
      <c r="AB45" s="150"/>
      <c r="AC45" s="150"/>
      <c r="AD45" s="150"/>
    </row>
    <row r="46" spans="1:35" s="7" customFormat="1" ht="12" customHeight="1">
      <c r="A46" s="23"/>
      <c r="B46" s="21"/>
      <c r="C46" s="21"/>
      <c r="D46" s="21"/>
      <c r="E46" s="12"/>
      <c r="F46" s="12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</row>
    <row r="47" spans="1:35" s="7" customFormat="1" ht="12" customHeight="1">
      <c r="A47" s="23"/>
      <c r="B47" s="21"/>
      <c r="C47" s="21"/>
      <c r="D47" s="21"/>
      <c r="E47" s="12"/>
      <c r="F47" s="12"/>
      <c r="G47" s="139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11"/>
      <c r="AF47" s="111"/>
      <c r="AG47" s="111"/>
      <c r="AH47" s="111"/>
      <c r="AI47" s="111"/>
    </row>
    <row r="48" spans="1:35" s="7" customFormat="1" ht="12" customHeight="1">
      <c r="A48" s="2"/>
      <c r="B48" s="2"/>
      <c r="C48" s="2"/>
      <c r="D48" s="2"/>
      <c r="E48" s="12"/>
      <c r="F48" s="12"/>
      <c r="G48" s="153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76"/>
      <c r="AF48" s="76"/>
      <c r="AG48" s="76"/>
      <c r="AH48" s="76"/>
      <c r="AI48" s="76"/>
    </row>
    <row r="49" spans="1:36" s="7" customFormat="1" ht="17.25" customHeight="1">
      <c r="A49" s="33"/>
      <c r="B49" s="33"/>
      <c r="C49" s="33"/>
      <c r="D49" s="109" t="s">
        <v>183</v>
      </c>
      <c r="F49" s="12"/>
      <c r="G49" s="147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75"/>
      <c r="AF49" s="75"/>
      <c r="AG49" s="75"/>
      <c r="AH49" s="75"/>
      <c r="AI49" s="75"/>
    </row>
    <row r="50" spans="1:36" s="78" customFormat="1" ht="11.25" customHeight="1">
      <c r="A50" s="48"/>
      <c r="B50" s="48"/>
      <c r="C50" s="48"/>
      <c r="D50" s="48"/>
      <c r="E50" s="79"/>
      <c r="F50" s="79"/>
      <c r="G50" s="147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75"/>
      <c r="AF50" s="75"/>
      <c r="AG50" s="75"/>
      <c r="AH50" s="75"/>
      <c r="AI50" s="75"/>
    </row>
    <row r="51" spans="1:36" s="78" customFormat="1" ht="9" customHeight="1">
      <c r="A51" s="48"/>
      <c r="B51" s="48"/>
      <c r="C51" s="48"/>
      <c r="D51" s="48"/>
      <c r="E51" s="79"/>
      <c r="F51" s="82"/>
      <c r="G51" s="153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02"/>
      <c r="AF51" s="102"/>
      <c r="AG51" s="102"/>
      <c r="AH51" s="102"/>
      <c r="AI51" s="102"/>
    </row>
    <row r="52" spans="1:36" s="48" customFormat="1" ht="11.25" customHeight="1">
      <c r="A52" s="100"/>
      <c r="E52" s="79"/>
      <c r="F52" s="49"/>
      <c r="G52" s="147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03"/>
      <c r="AF52" s="103"/>
      <c r="AG52" s="103"/>
      <c r="AH52" s="103"/>
      <c r="AI52" s="103"/>
    </row>
    <row r="53" spans="1:36" s="78" customFormat="1" ht="12.75" customHeight="1">
      <c r="A53" s="100"/>
      <c r="B53" s="48"/>
      <c r="C53" s="48"/>
      <c r="D53" s="48"/>
      <c r="E53" s="79"/>
      <c r="F53" s="79"/>
      <c r="G53" s="147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03"/>
      <c r="AF53" s="103"/>
      <c r="AG53" s="103"/>
      <c r="AH53" s="103"/>
      <c r="AI53" s="103"/>
    </row>
    <row r="54" spans="1:36" s="78" customFormat="1" ht="12.75" customHeight="1">
      <c r="A54" s="48"/>
      <c r="B54" s="48"/>
      <c r="C54" s="48"/>
      <c r="D54" s="48"/>
      <c r="E54" s="81"/>
      <c r="F54" s="7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</row>
    <row r="55" spans="1:36" s="78" customFormat="1" ht="12.75" customHeight="1">
      <c r="A55" s="68"/>
      <c r="F55" s="7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</row>
    <row r="56" spans="1:36" s="78" customFormat="1" ht="12.75" customHeight="1">
      <c r="A56" s="68"/>
      <c r="B56" s="48"/>
      <c r="C56" s="48"/>
      <c r="D56" s="48"/>
      <c r="E56" s="79"/>
      <c r="F56" s="7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H56" s="71"/>
      <c r="AI56" s="71"/>
    </row>
    <row r="57" spans="1:36" s="78" customFormat="1" ht="12.75" customHeight="1">
      <c r="A57" s="68"/>
      <c r="B57" s="48"/>
      <c r="C57" s="48"/>
      <c r="D57" s="48"/>
      <c r="E57" s="79"/>
      <c r="F57" s="81"/>
      <c r="G57" s="159"/>
      <c r="H57" s="147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</row>
    <row r="58" spans="1:36" s="78" customFormat="1" ht="12.75" customHeight="1">
      <c r="A58" s="19"/>
      <c r="B58" s="48"/>
      <c r="C58" s="48"/>
      <c r="D58" s="48"/>
      <c r="E58" s="7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</row>
    <row r="59" spans="1:36" s="78" customFormat="1" ht="12.75" customHeight="1">
      <c r="A59" s="68"/>
      <c r="B59" s="48"/>
      <c r="C59" s="48"/>
      <c r="D59" s="48"/>
      <c r="E59" s="79"/>
      <c r="F59" s="7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</row>
    <row r="60" spans="1:36" s="78" customFormat="1" ht="12.75" customHeight="1">
      <c r="A60" s="48"/>
      <c r="B60" s="48"/>
      <c r="C60" s="48"/>
      <c r="D60" s="48"/>
      <c r="E60" s="49"/>
      <c r="F60" s="7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</row>
    <row r="61" spans="1:36" s="78" customFormat="1" ht="12.75" customHeight="1">
      <c r="A61" s="48"/>
      <c r="B61" s="48"/>
      <c r="C61" s="48"/>
      <c r="D61" s="48"/>
      <c r="E61" s="49"/>
      <c r="F61" s="7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H61" s="69"/>
      <c r="AI61" s="69"/>
    </row>
    <row r="62" spans="1:36" s="78" customFormat="1" ht="12.75" customHeight="1">
      <c r="A62" s="48"/>
      <c r="B62" s="48"/>
      <c r="C62" s="48"/>
      <c r="D62" s="48"/>
      <c r="E62" s="49"/>
      <c r="F62" s="79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69"/>
      <c r="AF62" s="69"/>
      <c r="AG62" s="69"/>
      <c r="AH62" s="69"/>
      <c r="AI62" s="69"/>
    </row>
    <row r="63" spans="1:36" s="48" customFormat="1" ht="12.75" customHeight="1">
      <c r="E63" s="49"/>
      <c r="F63" s="49"/>
      <c r="G63" s="160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69"/>
      <c r="AF63" s="69"/>
      <c r="AG63" s="69"/>
      <c r="AH63" s="69"/>
      <c r="AI63" s="69"/>
    </row>
    <row r="64" spans="1:36" s="48" customFormat="1" ht="12.75" customHeight="1">
      <c r="E64" s="49"/>
      <c r="F64" s="49"/>
      <c r="G64" s="161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69"/>
      <c r="AF64" s="69"/>
      <c r="AG64" s="69"/>
      <c r="AH64" s="69"/>
      <c r="AI64" s="69"/>
      <c r="AJ64" s="69"/>
    </row>
    <row r="65" spans="1:36" s="66" customFormat="1" ht="12.75" customHeight="1">
      <c r="A65" s="48"/>
      <c r="B65" s="48"/>
      <c r="C65" s="48"/>
      <c r="D65" s="48"/>
      <c r="E65" s="65"/>
      <c r="F65" s="6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69"/>
      <c r="AF65" s="69"/>
      <c r="AG65" s="69"/>
      <c r="AH65" s="69"/>
      <c r="AI65" s="69"/>
      <c r="AJ65" s="69"/>
    </row>
    <row r="66" spans="1:36" s="66" customFormat="1" ht="12.75" customHeight="1">
      <c r="E66" s="65"/>
      <c r="F66" s="6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69"/>
      <c r="AF66" s="69"/>
      <c r="AG66" s="69"/>
      <c r="AH66" s="69"/>
      <c r="AI66" s="69"/>
      <c r="AJ66" s="69"/>
    </row>
    <row r="67" spans="1:36" s="66" customFormat="1" ht="12.75" customHeight="1">
      <c r="A67" s="48"/>
      <c r="B67" s="48"/>
      <c r="C67" s="48"/>
      <c r="D67" s="48"/>
      <c r="E67" s="65"/>
      <c r="F67" s="6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69"/>
      <c r="AF67" s="69"/>
      <c r="AG67" s="69"/>
      <c r="AH67" s="69"/>
      <c r="AI67" s="69"/>
    </row>
    <row r="68" spans="1:36" s="66" customFormat="1" ht="12.75" customHeight="1">
      <c r="A68" s="48"/>
      <c r="B68" s="48"/>
      <c r="C68" s="48"/>
      <c r="E68" s="65"/>
      <c r="F68" s="6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69"/>
      <c r="AF68" s="69"/>
      <c r="AG68" s="69"/>
      <c r="AH68" s="69"/>
      <c r="AI68" s="69"/>
    </row>
    <row r="69" spans="1:36" s="66" customFormat="1" ht="12.75" customHeight="1">
      <c r="A69" s="48"/>
      <c r="B69" s="48"/>
      <c r="C69" s="48"/>
      <c r="D69" s="48"/>
      <c r="E69" s="65"/>
      <c r="F69" s="6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69"/>
      <c r="AF69" s="69"/>
      <c r="AG69" s="69"/>
      <c r="AH69" s="69"/>
      <c r="AI69" s="69"/>
    </row>
    <row r="70" spans="1:36" s="66" customFormat="1" ht="12.75" customHeight="1">
      <c r="A70" s="67"/>
      <c r="B70" s="48"/>
      <c r="C70" s="48"/>
      <c r="E70" s="65"/>
      <c r="F70" s="6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69"/>
      <c r="AF70" s="69"/>
      <c r="AG70" s="69"/>
      <c r="AH70" s="69"/>
      <c r="AI70" s="69"/>
    </row>
    <row r="71" spans="1:36" s="66" customFormat="1" ht="12.75" customHeight="1">
      <c r="A71" s="67"/>
      <c r="B71" s="48"/>
      <c r="C71" s="48"/>
      <c r="D71" s="48"/>
      <c r="E71" s="65"/>
      <c r="F71" s="6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69"/>
      <c r="AF71" s="69"/>
      <c r="AG71" s="69"/>
      <c r="AH71" s="69"/>
      <c r="AI71" s="69"/>
    </row>
    <row r="72" spans="1:36" s="66" customFormat="1" ht="12.75" customHeight="1">
      <c r="A72" s="48"/>
      <c r="B72" s="48"/>
      <c r="C72" s="48"/>
      <c r="E72" s="65"/>
      <c r="F72" s="6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69"/>
      <c r="AF72" s="69"/>
      <c r="AG72" s="69"/>
      <c r="AH72" s="69"/>
      <c r="AI72" s="69"/>
    </row>
    <row r="73" spans="1:36" s="66" customFormat="1" ht="12.75" customHeight="1">
      <c r="A73" s="48"/>
      <c r="B73" s="48"/>
      <c r="C73" s="48"/>
      <c r="D73" s="48"/>
      <c r="E73" s="65"/>
      <c r="F73" s="6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69"/>
      <c r="AF73" s="69"/>
      <c r="AG73" s="69"/>
      <c r="AH73" s="69"/>
      <c r="AI73" s="69"/>
    </row>
    <row r="74" spans="1:36" s="66" customFormat="1" ht="12.75" customHeight="1">
      <c r="A74" s="47"/>
      <c r="B74" s="48"/>
      <c r="C74" s="48"/>
      <c r="E74" s="65"/>
      <c r="F74" s="6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69"/>
      <c r="AF74" s="69"/>
      <c r="AG74" s="69"/>
      <c r="AH74" s="69"/>
      <c r="AI74" s="69"/>
    </row>
    <row r="75" spans="1:36" s="66" customFormat="1" ht="12.75" customHeight="1">
      <c r="A75" s="48"/>
      <c r="B75" s="48"/>
      <c r="C75" s="48"/>
      <c r="E75" s="65"/>
      <c r="F75" s="6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69"/>
      <c r="AF75" s="69"/>
      <c r="AG75" s="69"/>
      <c r="AH75" s="69"/>
      <c r="AI75" s="69"/>
    </row>
    <row r="76" spans="1:36" s="66" customFormat="1" ht="12.75" customHeight="1">
      <c r="A76" s="48"/>
      <c r="B76" s="48"/>
      <c r="C76" s="48"/>
      <c r="D76" s="48"/>
      <c r="E76" s="65"/>
      <c r="F76" s="6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69"/>
      <c r="AF76" s="69"/>
      <c r="AG76" s="69"/>
      <c r="AH76" s="69"/>
      <c r="AI76" s="69"/>
    </row>
    <row r="77" spans="1:36" s="66" customFormat="1" ht="12.75" customHeight="1">
      <c r="A77" s="48"/>
      <c r="B77" s="48"/>
      <c r="C77" s="48"/>
      <c r="D77" s="48"/>
      <c r="E77" s="65"/>
      <c r="F77" s="6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69"/>
      <c r="AF77" s="69"/>
      <c r="AG77" s="69"/>
      <c r="AH77" s="69"/>
      <c r="AI77" s="69"/>
    </row>
    <row r="78" spans="1:36" s="66" customFormat="1" ht="12.75" customHeight="1">
      <c r="A78" s="48"/>
      <c r="B78" s="48"/>
      <c r="C78" s="48"/>
      <c r="D78" s="48"/>
      <c r="E78" s="65"/>
      <c r="F78" s="6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69"/>
      <c r="AF78" s="69"/>
      <c r="AG78" s="69"/>
      <c r="AH78" s="69"/>
      <c r="AI78" s="69"/>
    </row>
    <row r="79" spans="1:36" s="66" customFormat="1" ht="12.75" customHeight="1">
      <c r="A79" s="48"/>
      <c r="B79" s="48"/>
      <c r="C79" s="48"/>
      <c r="D79" s="48"/>
      <c r="E79" s="65"/>
      <c r="F79" s="6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69"/>
      <c r="AF79" s="69"/>
      <c r="AG79" s="69"/>
      <c r="AH79" s="69"/>
      <c r="AI79" s="69"/>
    </row>
    <row r="80" spans="1:36" s="66" customFormat="1" ht="12.75" customHeight="1">
      <c r="A80" s="48"/>
      <c r="B80" s="48"/>
      <c r="C80" s="48"/>
      <c r="D80" s="48"/>
      <c r="E80" s="65"/>
      <c r="F80" s="6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69"/>
      <c r="AF80" s="69"/>
      <c r="AG80" s="69"/>
      <c r="AH80" s="69"/>
      <c r="AI80" s="69"/>
    </row>
    <row r="81" spans="1:35" s="66" customFormat="1" ht="12.75" customHeight="1">
      <c r="A81" s="2"/>
      <c r="B81" s="2"/>
      <c r="C81" s="2"/>
      <c r="D81" s="2"/>
      <c r="E81" s="7"/>
      <c r="F81" s="6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69"/>
      <c r="AF81" s="69"/>
      <c r="AG81" s="69"/>
      <c r="AH81" s="69"/>
      <c r="AI81" s="69"/>
    </row>
    <row r="82" spans="1:35" s="66" customFormat="1" ht="12.75" customHeight="1">
      <c r="A82" s="2"/>
      <c r="B82" s="2"/>
      <c r="C82" s="2"/>
      <c r="D82" s="2"/>
      <c r="E82" s="7"/>
      <c r="F82" s="6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69"/>
      <c r="AF82" s="69"/>
      <c r="AG82" s="69"/>
      <c r="AH82" s="69"/>
      <c r="AI82" s="69"/>
    </row>
    <row r="83" spans="1:35" s="66" customFormat="1" ht="12.75" customHeight="1">
      <c r="A83" s="2"/>
      <c r="B83" s="2"/>
      <c r="C83" s="2"/>
      <c r="D83" s="2"/>
      <c r="E83" s="7"/>
      <c r="F83" s="6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69"/>
      <c r="AF83" s="69"/>
      <c r="AG83" s="69"/>
      <c r="AH83" s="69"/>
      <c r="AI83" s="69"/>
    </row>
    <row r="84" spans="1:35" ht="11.25" customHeight="1"/>
    <row r="85" spans="1:35" ht="11.25" customHeight="1"/>
    <row r="86" spans="1:35" ht="11.25" customHeight="1"/>
    <row r="87" spans="1:35" ht="11.25" customHeight="1">
      <c r="G87" s="141"/>
    </row>
    <row r="88" spans="1:35" ht="11.25" customHeight="1"/>
    <row r="89" spans="1:35" ht="11.25" customHeight="1"/>
    <row r="90" spans="1:35" ht="11.25" customHeight="1"/>
    <row r="91" spans="1:35" ht="11.25" customHeight="1"/>
    <row r="92" spans="1:35" ht="11.25" customHeight="1"/>
    <row r="93" spans="1:35" ht="11.25" customHeight="1"/>
    <row r="94" spans="1:35" ht="11.25" customHeight="1"/>
    <row r="95" spans="1:35" ht="11.25" customHeight="1"/>
  </sheetData>
  <mergeCells count="3">
    <mergeCell ref="A1:D1"/>
    <mergeCell ref="A29:D29"/>
    <mergeCell ref="A42:D42"/>
  </mergeCells>
  <hyperlinks>
    <hyperlink ref="F1" location="Seznam!A1" display="zpět na ses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21.7109375" style="150" customWidth="1"/>
    <col min="5" max="6" width="7.140625" style="150" customWidth="1"/>
    <col min="7" max="7" width="3.42578125" style="174" customWidth="1"/>
    <col min="8" max="11" width="9.140625" style="174"/>
    <col min="12" max="16384" width="9.140625" style="1"/>
  </cols>
  <sheetData>
    <row r="1" spans="1:11" s="3" customFormat="1" ht="24" customHeight="1">
      <c r="A1" s="64" t="s">
        <v>22</v>
      </c>
      <c r="B1" s="6"/>
      <c r="C1" s="80" t="s">
        <v>115</v>
      </c>
      <c r="D1" s="162"/>
      <c r="E1" s="163"/>
      <c r="F1" s="164"/>
      <c r="G1" s="165"/>
      <c r="H1" s="165"/>
      <c r="I1" s="165"/>
      <c r="J1" s="165"/>
      <c r="K1" s="165"/>
    </row>
    <row r="2" spans="1:11" s="2" customFormat="1" ht="18.75" customHeight="1">
      <c r="A2" s="287" t="s">
        <v>194</v>
      </c>
      <c r="B2" s="6"/>
      <c r="C2" s="80" t="s">
        <v>114</v>
      </c>
      <c r="D2" s="162" t="s">
        <v>107</v>
      </c>
      <c r="E2" s="163"/>
      <c r="F2" s="164"/>
      <c r="G2" s="166"/>
      <c r="H2" s="167"/>
      <c r="I2" s="167"/>
      <c r="J2" s="167"/>
      <c r="K2" s="167"/>
    </row>
    <row r="3" spans="1:11" s="2" customFormat="1" ht="11.25" customHeight="1">
      <c r="A3" s="287"/>
      <c r="B3" s="7"/>
      <c r="C3" s="6"/>
      <c r="D3" s="163"/>
      <c r="E3" s="168" t="s">
        <v>145</v>
      </c>
      <c r="F3" s="168"/>
      <c r="G3" s="169"/>
      <c r="H3" s="167"/>
      <c r="I3" s="167"/>
      <c r="J3" s="167"/>
      <c r="K3" s="167"/>
    </row>
    <row r="4" spans="1:11" s="2" customFormat="1" ht="11.25" customHeight="1">
      <c r="B4" s="7"/>
      <c r="C4" s="6"/>
      <c r="D4" s="163" t="s">
        <v>64</v>
      </c>
      <c r="E4" s="170">
        <v>4.8436171640789297E-2</v>
      </c>
      <c r="F4" s="171"/>
      <c r="G4" s="172"/>
      <c r="H4" s="167"/>
      <c r="I4" s="167"/>
      <c r="J4" s="167"/>
      <c r="K4" s="167"/>
    </row>
    <row r="5" spans="1:11" s="2" customFormat="1" ht="11.25" customHeight="1">
      <c r="B5" s="7"/>
      <c r="C5" s="6"/>
      <c r="D5" s="163" t="s">
        <v>29</v>
      </c>
      <c r="E5" s="170">
        <v>5.4699390621473505E-2</v>
      </c>
      <c r="F5" s="171"/>
      <c r="G5" s="169"/>
      <c r="H5" s="167"/>
      <c r="I5" s="167"/>
      <c r="J5" s="167"/>
      <c r="K5" s="167"/>
    </row>
    <row r="6" spans="1:11" s="2" customFormat="1" ht="11.25" customHeight="1">
      <c r="B6" s="7"/>
      <c r="C6" s="6"/>
      <c r="D6" s="163" t="s">
        <v>27</v>
      </c>
      <c r="E6" s="170">
        <v>6.4455464897789333E-2</v>
      </c>
      <c r="F6" s="171"/>
      <c r="G6" s="172"/>
      <c r="H6" s="167"/>
      <c r="I6" s="167"/>
      <c r="J6" s="167"/>
      <c r="K6" s="167"/>
    </row>
    <row r="7" spans="1:11" s="2" customFormat="1" ht="11.25" customHeight="1">
      <c r="B7" s="7"/>
      <c r="C7" s="6"/>
      <c r="D7" s="163" t="s">
        <v>59</v>
      </c>
      <c r="E7" s="170">
        <v>7.39948635806391E-2</v>
      </c>
      <c r="F7" s="173"/>
      <c r="G7" s="172"/>
      <c r="H7" s="167"/>
      <c r="I7" s="167"/>
      <c r="J7" s="167"/>
      <c r="K7" s="167"/>
    </row>
    <row r="8" spans="1:11" s="2" customFormat="1" ht="11.25" customHeight="1">
      <c r="B8" s="7"/>
      <c r="C8" s="6"/>
      <c r="D8" s="163" t="s">
        <v>58</v>
      </c>
      <c r="E8" s="170">
        <v>8.7160012316534946E-2</v>
      </c>
      <c r="F8" s="171"/>
      <c r="G8" s="172"/>
      <c r="H8" s="167"/>
      <c r="I8" s="167"/>
      <c r="J8" s="167"/>
      <c r="K8" s="167"/>
    </row>
    <row r="9" spans="1:11" s="2" customFormat="1" ht="11.25" customHeight="1">
      <c r="B9" s="7"/>
      <c r="C9" s="6"/>
      <c r="D9" s="163" t="s">
        <v>62</v>
      </c>
      <c r="E9" s="170">
        <v>8.7993314142445905E-2</v>
      </c>
      <c r="F9" s="171"/>
      <c r="G9" s="172"/>
      <c r="H9" s="167"/>
      <c r="I9" s="167"/>
      <c r="J9" s="167"/>
      <c r="K9" s="167"/>
    </row>
    <row r="10" spans="1:11" s="2" customFormat="1" ht="11.25" customHeight="1">
      <c r="B10" s="7"/>
      <c r="C10" s="6"/>
      <c r="D10" s="163" t="s">
        <v>63</v>
      </c>
      <c r="E10" s="170">
        <v>8.8787423943264707E-2</v>
      </c>
      <c r="F10" s="171"/>
      <c r="G10" s="172"/>
      <c r="H10" s="167"/>
      <c r="I10" s="167"/>
      <c r="J10" s="167"/>
      <c r="K10" s="167"/>
    </row>
    <row r="11" spans="1:11" s="2" customFormat="1" ht="11.25" customHeight="1">
      <c r="B11" s="7"/>
      <c r="C11" s="6"/>
      <c r="D11" s="163" t="s">
        <v>32</v>
      </c>
      <c r="E11" s="170">
        <v>8.901887114678507E-2</v>
      </c>
      <c r="F11" s="171"/>
      <c r="G11" s="172"/>
      <c r="H11" s="167"/>
      <c r="I11" s="167"/>
      <c r="J11" s="167"/>
      <c r="K11" s="167"/>
    </row>
    <row r="12" spans="1:11" s="2" customFormat="1" ht="11.25" customHeight="1">
      <c r="B12" s="7"/>
      <c r="C12" s="6"/>
      <c r="D12" s="163" t="s">
        <v>60</v>
      </c>
      <c r="E12" s="170">
        <v>0.10476642584818051</v>
      </c>
      <c r="F12" s="171"/>
      <c r="G12" s="172"/>
      <c r="H12" s="167"/>
      <c r="I12" s="167"/>
      <c r="J12" s="167"/>
      <c r="K12" s="167"/>
    </row>
    <row r="13" spans="1:11" s="2" customFormat="1" ht="11.25" customHeight="1">
      <c r="B13" s="7"/>
      <c r="C13" s="6"/>
      <c r="D13" s="163" t="s">
        <v>34</v>
      </c>
      <c r="E13" s="170">
        <v>0.10854161904889953</v>
      </c>
      <c r="F13" s="171"/>
      <c r="G13" s="167"/>
      <c r="H13" s="167"/>
      <c r="I13" s="167"/>
      <c r="J13" s="167"/>
      <c r="K13" s="167"/>
    </row>
    <row r="14" spans="1:11" s="2" customFormat="1" ht="11.25" customHeight="1">
      <c r="B14" s="7"/>
      <c r="C14" s="7"/>
      <c r="D14" s="163" t="s">
        <v>38</v>
      </c>
      <c r="E14" s="170">
        <v>0.12147289887060134</v>
      </c>
      <c r="F14" s="171"/>
      <c r="G14" s="167"/>
      <c r="H14" s="167"/>
      <c r="I14" s="167"/>
      <c r="J14" s="167"/>
      <c r="K14" s="167"/>
    </row>
    <row r="15" spans="1:11" s="2" customFormat="1" ht="11.25" customHeight="1">
      <c r="B15" s="7"/>
      <c r="C15" s="7"/>
      <c r="D15" s="163" t="s">
        <v>35</v>
      </c>
      <c r="E15" s="170">
        <v>0.12360213114299193</v>
      </c>
      <c r="F15" s="171"/>
      <c r="G15" s="167"/>
      <c r="H15" s="167"/>
      <c r="I15" s="167"/>
      <c r="J15" s="167"/>
      <c r="K15" s="167"/>
    </row>
    <row r="16" spans="1:11">
      <c r="D16" s="163" t="s">
        <v>66</v>
      </c>
      <c r="E16" s="170">
        <v>0.12365789437782235</v>
      </c>
      <c r="F16" s="171"/>
      <c r="G16" s="172"/>
      <c r="H16" s="167"/>
      <c r="I16" s="167"/>
      <c r="J16" s="167"/>
    </row>
    <row r="17" spans="1:11">
      <c r="D17" s="163" t="s">
        <v>31</v>
      </c>
      <c r="E17" s="170">
        <v>0.1278895699558143</v>
      </c>
      <c r="F17" s="175"/>
      <c r="G17" s="172"/>
      <c r="H17" s="167"/>
      <c r="I17" s="167"/>
      <c r="J17" s="167"/>
    </row>
    <row r="18" spans="1:11">
      <c r="D18" s="163" t="s">
        <v>40</v>
      </c>
      <c r="E18" s="170">
        <v>0.13809188165872632</v>
      </c>
      <c r="F18" s="168"/>
      <c r="G18" s="167"/>
      <c r="H18" s="167"/>
      <c r="I18" s="167"/>
      <c r="J18" s="167"/>
    </row>
    <row r="19" spans="1:11">
      <c r="D19" s="163" t="s">
        <v>37</v>
      </c>
      <c r="E19" s="170">
        <v>0.14449784710453087</v>
      </c>
      <c r="F19" s="175"/>
      <c r="G19" s="172"/>
      <c r="H19" s="167"/>
      <c r="I19" s="167"/>
      <c r="J19" s="167"/>
    </row>
    <row r="20" spans="1:11">
      <c r="D20" s="163" t="s">
        <v>28</v>
      </c>
      <c r="E20" s="170">
        <v>0.15212563993694581</v>
      </c>
      <c r="F20" s="171"/>
      <c r="G20" s="172"/>
      <c r="H20" s="167"/>
      <c r="I20" s="167"/>
      <c r="J20" s="167"/>
    </row>
    <row r="21" spans="1:11" s="7" customFormat="1">
      <c r="A21" s="2"/>
      <c r="D21" s="163" t="s">
        <v>36</v>
      </c>
      <c r="E21" s="170">
        <v>0.15610194914837461</v>
      </c>
      <c r="F21" s="175"/>
      <c r="G21" s="172"/>
      <c r="H21" s="163"/>
      <c r="I21" s="163"/>
      <c r="J21" s="163"/>
      <c r="K21" s="150"/>
    </row>
    <row r="22" spans="1:11">
      <c r="D22" s="163" t="s">
        <v>153</v>
      </c>
      <c r="E22" s="170">
        <v>0.16090796000100063</v>
      </c>
      <c r="F22" s="176"/>
      <c r="G22" s="172"/>
      <c r="H22" s="167"/>
      <c r="I22" s="167"/>
      <c r="J22" s="167"/>
    </row>
    <row r="23" spans="1:11">
      <c r="D23" s="163" t="s">
        <v>39</v>
      </c>
      <c r="E23" s="170">
        <v>0.17241898721275603</v>
      </c>
      <c r="F23" s="171"/>
      <c r="G23" s="172"/>
      <c r="H23" s="167"/>
      <c r="I23" s="167"/>
      <c r="J23" s="167"/>
    </row>
    <row r="24" spans="1:11">
      <c r="D24" s="163" t="s">
        <v>43</v>
      </c>
      <c r="E24" s="170">
        <v>0.18127404270337039</v>
      </c>
      <c r="F24" s="177"/>
      <c r="G24" s="167"/>
      <c r="H24" s="167"/>
      <c r="I24" s="167"/>
      <c r="J24" s="167"/>
    </row>
    <row r="25" spans="1:11" ht="12.75" customHeight="1">
      <c r="A25" s="105" t="s">
        <v>195</v>
      </c>
      <c r="D25" s="178" t="s">
        <v>202</v>
      </c>
      <c r="E25" s="170"/>
      <c r="F25" s="171"/>
      <c r="G25" s="172"/>
      <c r="H25" s="167"/>
      <c r="I25" s="167"/>
      <c r="J25" s="167"/>
    </row>
    <row r="26" spans="1:11">
      <c r="E26" s="176"/>
      <c r="F26" s="171"/>
      <c r="G26" s="172"/>
      <c r="H26" s="167"/>
      <c r="I26" s="167"/>
      <c r="J26" s="167"/>
    </row>
    <row r="27" spans="1:11">
      <c r="D27" s="162" t="s">
        <v>108</v>
      </c>
      <c r="E27" s="163"/>
      <c r="F27" s="164"/>
      <c r="G27" s="172"/>
      <c r="H27" s="167"/>
      <c r="I27" s="167"/>
      <c r="J27" s="167"/>
    </row>
    <row r="28" spans="1:11">
      <c r="E28" s="168">
        <v>2016</v>
      </c>
      <c r="F28" s="168"/>
      <c r="G28" s="172"/>
      <c r="H28" s="167"/>
      <c r="I28" s="167"/>
      <c r="J28" s="167"/>
    </row>
    <row r="29" spans="1:11">
      <c r="D29" s="150" t="s">
        <v>64</v>
      </c>
      <c r="E29" s="179">
        <v>8.9967295952926123E-3</v>
      </c>
      <c r="F29" s="171"/>
      <c r="G29" s="172"/>
      <c r="H29" s="167"/>
      <c r="I29" s="167"/>
      <c r="J29" s="167"/>
    </row>
    <row r="30" spans="1:11">
      <c r="D30" s="150" t="s">
        <v>29</v>
      </c>
      <c r="E30" s="179">
        <v>1.1636653735683481E-2</v>
      </c>
      <c r="F30" s="175"/>
      <c r="G30" s="172"/>
      <c r="H30" s="167"/>
      <c r="I30" s="167"/>
      <c r="J30" s="167"/>
    </row>
    <row r="31" spans="1:11" ht="12" customHeight="1">
      <c r="D31" s="150" t="s">
        <v>59</v>
      </c>
      <c r="E31" s="179">
        <v>1.4519269769753072E-2</v>
      </c>
      <c r="F31" s="180"/>
      <c r="G31" s="172"/>
      <c r="H31" s="167"/>
      <c r="I31" s="167"/>
      <c r="J31" s="167"/>
    </row>
    <row r="32" spans="1:11" ht="12" customHeight="1">
      <c r="D32" s="150" t="s">
        <v>27</v>
      </c>
      <c r="E32" s="179">
        <v>1.5578767856584961E-2</v>
      </c>
      <c r="F32" s="171"/>
      <c r="G32" s="172"/>
      <c r="H32" s="167"/>
      <c r="I32" s="167"/>
      <c r="J32" s="167"/>
    </row>
    <row r="33" spans="1:10" ht="11.25" customHeight="1">
      <c r="A33" s="1"/>
      <c r="D33" s="150" t="s">
        <v>28</v>
      </c>
      <c r="E33" s="179">
        <v>1.7585062259390813E-2</v>
      </c>
      <c r="F33" s="177"/>
      <c r="G33" s="167"/>
      <c r="H33" s="167"/>
      <c r="I33" s="167"/>
      <c r="J33" s="167"/>
    </row>
    <row r="34" spans="1:10" ht="11.25" customHeight="1">
      <c r="A34" s="1"/>
      <c r="D34" s="150" t="s">
        <v>60</v>
      </c>
      <c r="E34" s="179">
        <v>1.763065106654263E-2</v>
      </c>
      <c r="F34" s="171"/>
      <c r="G34" s="167"/>
      <c r="H34" s="167"/>
      <c r="I34" s="167"/>
      <c r="J34" s="167"/>
    </row>
    <row r="35" spans="1:10">
      <c r="A35" s="1"/>
      <c r="D35" s="150" t="s">
        <v>35</v>
      </c>
      <c r="E35" s="179">
        <v>1.9108700373497496E-2</v>
      </c>
      <c r="F35" s="171"/>
      <c r="G35" s="167"/>
      <c r="H35" s="167"/>
      <c r="I35" s="167"/>
      <c r="J35" s="167"/>
    </row>
    <row r="36" spans="1:10">
      <c r="A36" s="1"/>
      <c r="D36" s="150" t="s">
        <v>32</v>
      </c>
      <c r="E36" s="179">
        <v>1.9295639740688812E-2</v>
      </c>
      <c r="F36" s="177"/>
      <c r="G36" s="167"/>
      <c r="H36" s="167"/>
      <c r="I36" s="167"/>
      <c r="J36" s="167"/>
    </row>
    <row r="37" spans="1:10">
      <c r="A37" s="1"/>
      <c r="D37" s="150" t="s">
        <v>62</v>
      </c>
      <c r="E37" s="179">
        <v>1.9481667578113759E-2</v>
      </c>
      <c r="F37" s="171"/>
      <c r="G37" s="167"/>
      <c r="H37" s="167"/>
      <c r="I37" s="167"/>
      <c r="J37" s="167"/>
    </row>
    <row r="38" spans="1:10">
      <c r="A38" s="1"/>
      <c r="D38" s="150" t="s">
        <v>58</v>
      </c>
      <c r="E38" s="179">
        <v>2.0559752082122799E-2</v>
      </c>
      <c r="F38" s="171"/>
      <c r="G38" s="167"/>
      <c r="H38" s="167"/>
      <c r="I38" s="167"/>
      <c r="J38" s="167"/>
    </row>
    <row r="39" spans="1:10">
      <c r="A39" s="1"/>
      <c r="D39" s="150" t="s">
        <v>34</v>
      </c>
      <c r="E39" s="179">
        <v>2.1648403610123147E-2</v>
      </c>
      <c r="F39" s="177"/>
      <c r="G39" s="167"/>
      <c r="H39" s="167"/>
      <c r="I39" s="167"/>
      <c r="J39" s="167"/>
    </row>
    <row r="40" spans="1:10">
      <c r="A40" s="1"/>
      <c r="D40" s="150" t="s">
        <v>31</v>
      </c>
      <c r="E40" s="179">
        <v>2.1957658054966311E-2</v>
      </c>
      <c r="F40" s="181"/>
      <c r="G40" s="167"/>
      <c r="H40" s="167"/>
      <c r="I40" s="167"/>
      <c r="J40" s="167"/>
    </row>
    <row r="41" spans="1:10">
      <c r="A41" s="1"/>
      <c r="D41" s="150" t="s">
        <v>63</v>
      </c>
      <c r="E41" s="179">
        <v>2.1993439710339131E-2</v>
      </c>
      <c r="F41" s="177"/>
      <c r="G41" s="167"/>
      <c r="H41" s="167"/>
      <c r="I41" s="167"/>
      <c r="J41" s="167"/>
    </row>
    <row r="42" spans="1:10">
      <c r="A42" s="1"/>
      <c r="D42" s="150" t="s">
        <v>66</v>
      </c>
      <c r="E42" s="179">
        <v>2.4213346725828727E-2</v>
      </c>
      <c r="F42" s="175"/>
      <c r="G42" s="167"/>
      <c r="H42" s="167"/>
      <c r="I42" s="167"/>
      <c r="J42" s="167"/>
    </row>
    <row r="43" spans="1:10" ht="12" customHeight="1">
      <c r="A43" s="1"/>
      <c r="D43" s="150" t="s">
        <v>40</v>
      </c>
      <c r="E43" s="179">
        <v>2.7412162224033258E-2</v>
      </c>
      <c r="F43" s="175"/>
      <c r="G43" s="167"/>
      <c r="H43" s="167"/>
      <c r="I43" s="167"/>
      <c r="J43" s="167"/>
    </row>
    <row r="44" spans="1:10" ht="12" customHeight="1">
      <c r="A44" s="1"/>
      <c r="D44" s="150" t="s">
        <v>38</v>
      </c>
      <c r="E44" s="179">
        <v>2.8356547574614345E-2</v>
      </c>
      <c r="F44" s="175"/>
      <c r="G44" s="167"/>
      <c r="H44" s="167"/>
      <c r="I44" s="167"/>
      <c r="J44" s="167"/>
    </row>
    <row r="45" spans="1:10" ht="12" customHeight="1">
      <c r="A45" s="1"/>
      <c r="D45" s="150" t="s">
        <v>37</v>
      </c>
      <c r="E45" s="179">
        <v>3.3555413577904189E-2</v>
      </c>
      <c r="F45" s="163"/>
      <c r="G45" s="167"/>
      <c r="H45" s="167"/>
      <c r="I45" s="167"/>
      <c r="J45" s="167"/>
    </row>
    <row r="46" spans="1:10">
      <c r="A46" s="124" t="s">
        <v>203</v>
      </c>
      <c r="D46" s="150" t="s">
        <v>36</v>
      </c>
      <c r="E46" s="179">
        <v>3.4182937204518773E-2</v>
      </c>
      <c r="F46" s="163"/>
    </row>
    <row r="47" spans="1:10" ht="15.75" customHeight="1">
      <c r="A47" s="109" t="s">
        <v>184</v>
      </c>
      <c r="D47" s="150" t="s">
        <v>43</v>
      </c>
      <c r="E47" s="179">
        <v>3.6256753494452502E-2</v>
      </c>
      <c r="F47" s="163"/>
    </row>
    <row r="48" spans="1:10">
      <c r="A48" s="1"/>
      <c r="D48" s="182" t="s">
        <v>153</v>
      </c>
      <c r="E48" s="183">
        <v>4.0116210173946711E-2</v>
      </c>
      <c r="F48" s="163"/>
    </row>
    <row r="49" spans="1:6">
      <c r="A49" s="1"/>
      <c r="B49" s="1"/>
      <c r="C49" s="1"/>
      <c r="D49" s="150" t="s">
        <v>39</v>
      </c>
      <c r="E49" s="179">
        <v>4.1273676312621785E-2</v>
      </c>
      <c r="F49" s="175"/>
    </row>
    <row r="50" spans="1:6">
      <c r="A50" s="1"/>
      <c r="B50" s="1"/>
      <c r="C50" s="1"/>
      <c r="D50" s="178" t="s">
        <v>202</v>
      </c>
      <c r="E50" s="179"/>
      <c r="F50" s="163"/>
    </row>
    <row r="51" spans="1:6">
      <c r="A51" s="1"/>
      <c r="B51" s="1"/>
      <c r="C51" s="2"/>
      <c r="D51" s="184"/>
      <c r="E51" s="179"/>
      <c r="F51" s="163"/>
    </row>
    <row r="52" spans="1:6">
      <c r="A52" s="105"/>
      <c r="B52" s="1"/>
      <c r="C52" s="2"/>
      <c r="D52" s="184"/>
      <c r="E52" s="179"/>
    </row>
    <row r="53" spans="1:6">
      <c r="A53" s="1"/>
      <c r="B53" s="1"/>
      <c r="C53" s="2"/>
      <c r="D53" s="163"/>
    </row>
    <row r="54" spans="1:6">
      <c r="A54" s="1"/>
      <c r="B54" s="1"/>
      <c r="C54" s="1"/>
    </row>
    <row r="55" spans="1:6">
      <c r="A55" s="1"/>
      <c r="B55" s="1"/>
      <c r="C55" s="1"/>
    </row>
    <row r="59" spans="1:6">
      <c r="C59" s="1"/>
    </row>
    <row r="60" spans="1:6">
      <c r="C60" s="1"/>
    </row>
    <row r="61" spans="1:6">
      <c r="C61" s="1"/>
    </row>
    <row r="62" spans="1:6">
      <c r="C62" s="1"/>
    </row>
    <row r="63" spans="1:6">
      <c r="C63" s="1"/>
    </row>
    <row r="64" spans="1:6">
      <c r="C64" s="1"/>
    </row>
    <row r="65" spans="3:3">
      <c r="C65" s="1"/>
    </row>
    <row r="66" spans="3:3">
      <c r="C66" s="1"/>
    </row>
  </sheetData>
  <sortState ref="D29:E52">
    <sortCondition ref="E29:E52"/>
  </sortState>
  <mergeCells count="1">
    <mergeCell ref="A2:A3"/>
  </mergeCells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11.42578125" style="135" customWidth="1"/>
    <col min="5" max="7" width="9.5703125" style="135" customWidth="1"/>
    <col min="8" max="8" width="9.140625" style="174"/>
    <col min="9" max="16384" width="9.140625" style="1"/>
  </cols>
  <sheetData>
    <row r="1" spans="1:8" s="3" customFormat="1" ht="24" customHeight="1">
      <c r="A1" s="127" t="s">
        <v>22</v>
      </c>
      <c r="B1" s="6"/>
      <c r="C1" s="80" t="s">
        <v>115</v>
      </c>
      <c r="D1" s="134"/>
      <c r="E1" s="135"/>
      <c r="F1" s="135"/>
      <c r="G1" s="135"/>
      <c r="H1" s="165"/>
    </row>
    <row r="2" spans="1:8" s="2" customFormat="1" ht="28.5" customHeight="1">
      <c r="A2" s="128" t="s">
        <v>192</v>
      </c>
      <c r="B2" s="6"/>
      <c r="C2" s="80" t="s">
        <v>114</v>
      </c>
      <c r="D2" s="185" t="s">
        <v>109</v>
      </c>
      <c r="E2" s="135"/>
      <c r="F2" s="135"/>
      <c r="G2" s="135"/>
      <c r="H2" s="167"/>
    </row>
    <row r="3" spans="1:8" s="2" customFormat="1" ht="11.25" customHeight="1">
      <c r="B3" s="7"/>
      <c r="C3" s="7"/>
      <c r="D3" s="186"/>
      <c r="E3" s="135" t="s">
        <v>68</v>
      </c>
      <c r="F3" s="135" t="s">
        <v>69</v>
      </c>
      <c r="G3" s="135"/>
      <c r="H3" s="167"/>
    </row>
    <row r="4" spans="1:8" s="2" customFormat="1" ht="11.25" customHeight="1">
      <c r="B4" s="7"/>
      <c r="C4" s="7"/>
      <c r="D4" s="187" t="s">
        <v>62</v>
      </c>
      <c r="E4" s="188">
        <v>0.3503588011819333</v>
      </c>
      <c r="F4" s="188">
        <v>0.6496411988180667</v>
      </c>
      <c r="G4" s="135"/>
      <c r="H4" s="167"/>
    </row>
    <row r="5" spans="1:8" s="2" customFormat="1" ht="11.25" customHeight="1">
      <c r="B5" s="7"/>
      <c r="C5" s="7"/>
      <c r="D5" s="187" t="s">
        <v>63</v>
      </c>
      <c r="E5" s="188">
        <v>0.36241667848532122</v>
      </c>
      <c r="F5" s="188">
        <v>0.63758332151467878</v>
      </c>
      <c r="G5" s="135"/>
      <c r="H5" s="167"/>
    </row>
    <row r="6" spans="1:8" s="2" customFormat="1" ht="11.25" customHeight="1">
      <c r="B6" s="7"/>
      <c r="C6" s="7"/>
      <c r="D6" s="187" t="s">
        <v>28</v>
      </c>
      <c r="E6" s="188">
        <v>0.37300696159892205</v>
      </c>
      <c r="F6" s="188">
        <v>0.6269930384010779</v>
      </c>
      <c r="G6" s="135"/>
      <c r="H6" s="167"/>
    </row>
    <row r="7" spans="1:8" s="2" customFormat="1" ht="11.25" customHeight="1">
      <c r="B7" s="7"/>
      <c r="C7" s="7"/>
      <c r="D7" s="187" t="s">
        <v>27</v>
      </c>
      <c r="E7" s="188">
        <v>0.45002323363251728</v>
      </c>
      <c r="F7" s="188">
        <v>0.54997676636748272</v>
      </c>
      <c r="G7" s="135"/>
      <c r="H7" s="167"/>
    </row>
    <row r="8" spans="1:8" s="2" customFormat="1" ht="11.25" customHeight="1">
      <c r="B8" s="7"/>
      <c r="C8" s="7"/>
      <c r="D8" s="187" t="s">
        <v>58</v>
      </c>
      <c r="E8" s="188">
        <v>0.47691945360339139</v>
      </c>
      <c r="F8" s="188">
        <v>0.5230805463966085</v>
      </c>
      <c r="G8" s="135"/>
      <c r="H8" s="167"/>
    </row>
    <row r="9" spans="1:8" s="2" customFormat="1" ht="11.25" customHeight="1">
      <c r="B9" s="7"/>
      <c r="C9" s="7"/>
      <c r="D9" s="187" t="s">
        <v>29</v>
      </c>
      <c r="E9" s="188">
        <v>0.51946677951756237</v>
      </c>
      <c r="F9" s="188">
        <v>0.48053322048243752</v>
      </c>
      <c r="G9" s="135"/>
      <c r="H9" s="167"/>
    </row>
    <row r="10" spans="1:8" s="2" customFormat="1" ht="11.25" customHeight="1">
      <c r="B10" s="7"/>
      <c r="C10" s="7"/>
      <c r="D10" s="187" t="s">
        <v>38</v>
      </c>
      <c r="E10" s="188">
        <v>0.53366993580747224</v>
      </c>
      <c r="F10" s="188">
        <v>0.46633006419252776</v>
      </c>
      <c r="G10" s="135"/>
      <c r="H10" s="167"/>
    </row>
    <row r="11" spans="1:8" s="2" customFormat="1" ht="11.25" customHeight="1">
      <c r="B11" s="7"/>
      <c r="C11" s="7"/>
      <c r="D11" s="187" t="s">
        <v>153</v>
      </c>
      <c r="E11" s="188">
        <v>0.54382146340084525</v>
      </c>
      <c r="F11" s="188">
        <v>0.45617853659915486</v>
      </c>
      <c r="G11" s="135"/>
      <c r="H11" s="167"/>
    </row>
    <row r="12" spans="1:8" s="2" customFormat="1" ht="11.25" customHeight="1">
      <c r="B12" s="7"/>
      <c r="C12" s="7"/>
      <c r="D12" s="187" t="s">
        <v>66</v>
      </c>
      <c r="E12" s="188">
        <v>0.55681818181818177</v>
      </c>
      <c r="F12" s="188">
        <v>0.44318181818181818</v>
      </c>
      <c r="G12" s="135"/>
      <c r="H12" s="167"/>
    </row>
    <row r="13" spans="1:8" s="2" customFormat="1" ht="11.25" customHeight="1">
      <c r="B13" s="7"/>
      <c r="C13" s="7"/>
      <c r="D13" s="187" t="s">
        <v>35</v>
      </c>
      <c r="E13" s="188">
        <v>0.5602795083347365</v>
      </c>
      <c r="F13" s="188">
        <v>0.4397204916652635</v>
      </c>
      <c r="G13" s="135"/>
      <c r="H13" s="167"/>
    </row>
    <row r="14" spans="1:8" s="2" customFormat="1" ht="11.25" customHeight="1">
      <c r="B14" s="7"/>
      <c r="C14" s="7"/>
      <c r="D14" s="187" t="s">
        <v>37</v>
      </c>
      <c r="E14" s="188">
        <v>0.63314287626425281</v>
      </c>
      <c r="F14" s="188">
        <v>0.36685712373574708</v>
      </c>
      <c r="G14" s="135"/>
      <c r="H14" s="167"/>
    </row>
    <row r="15" spans="1:8" s="2" customFormat="1" ht="11.25" customHeight="1">
      <c r="B15" s="7"/>
      <c r="C15" s="7"/>
      <c r="D15" s="187" t="s">
        <v>59</v>
      </c>
      <c r="E15" s="188">
        <v>0.63677591002539602</v>
      </c>
      <c r="F15" s="188">
        <v>0.36322408997460398</v>
      </c>
      <c r="G15" s="135"/>
      <c r="H15" s="167"/>
    </row>
    <row r="16" spans="1:8" ht="11.25" customHeight="1">
      <c r="D16" s="187" t="s">
        <v>60</v>
      </c>
      <c r="E16" s="188">
        <v>0.63785836330510792</v>
      </c>
      <c r="F16" s="188">
        <v>0.36214163669489208</v>
      </c>
    </row>
    <row r="17" spans="1:8" ht="11.25" customHeight="1">
      <c r="D17" s="187" t="s">
        <v>40</v>
      </c>
      <c r="E17" s="188">
        <v>0.65609299839657931</v>
      </c>
      <c r="F17" s="188">
        <v>0.34390700160342064</v>
      </c>
    </row>
    <row r="18" spans="1:8" ht="11.25" customHeight="1">
      <c r="D18" s="187" t="s">
        <v>31</v>
      </c>
      <c r="E18" s="188">
        <v>0.67348104865118363</v>
      </c>
      <c r="F18" s="188">
        <v>0.32651895134881642</v>
      </c>
    </row>
    <row r="19" spans="1:8" ht="11.25" customHeight="1">
      <c r="D19" s="187" t="s">
        <v>34</v>
      </c>
      <c r="E19" s="188">
        <v>0.67781493868450393</v>
      </c>
      <c r="F19" s="188">
        <v>0.32218506131549612</v>
      </c>
    </row>
    <row r="20" spans="1:8" ht="11.25" customHeight="1">
      <c r="D20" s="187" t="s">
        <v>32</v>
      </c>
      <c r="E20" s="188">
        <v>0.69448441247002402</v>
      </c>
      <c r="F20" s="188">
        <v>0.30551558752997604</v>
      </c>
    </row>
    <row r="21" spans="1:8" s="7" customFormat="1" ht="11.25" customHeight="1">
      <c r="A21" s="2"/>
      <c r="D21" s="187" t="s">
        <v>39</v>
      </c>
      <c r="E21" s="188">
        <v>0.73757833833791941</v>
      </c>
      <c r="F21" s="188">
        <v>0.26242166166208059</v>
      </c>
      <c r="G21" s="135"/>
      <c r="H21" s="150"/>
    </row>
    <row r="22" spans="1:8" ht="11.25" customHeight="1">
      <c r="D22" s="187" t="s">
        <v>64</v>
      </c>
      <c r="E22" s="188">
        <v>0.74872979214780599</v>
      </c>
      <c r="F22" s="188">
        <v>0.25127020785219401</v>
      </c>
    </row>
    <row r="23" spans="1:8" ht="11.25" customHeight="1">
      <c r="D23" s="187" t="s">
        <v>43</v>
      </c>
      <c r="E23" s="188">
        <v>0.76995561093372789</v>
      </c>
      <c r="F23" s="188">
        <v>0.23004438906627209</v>
      </c>
    </row>
    <row r="24" spans="1:8" ht="11.25" customHeight="1">
      <c r="D24" s="187" t="s">
        <v>36</v>
      </c>
      <c r="E24" s="188">
        <v>0.86353194449914017</v>
      </c>
      <c r="F24" s="188">
        <v>0.13646805550085983</v>
      </c>
    </row>
    <row r="25" spans="1:8" ht="11.25" customHeight="1">
      <c r="D25" s="178" t="s">
        <v>202</v>
      </c>
      <c r="E25" s="170"/>
      <c r="F25" s="170"/>
    </row>
    <row r="26" spans="1:8" ht="11.25" customHeight="1"/>
    <row r="27" spans="1:8" ht="11.25" customHeight="1">
      <c r="D27" s="189"/>
      <c r="E27" s="190"/>
      <c r="F27" s="191"/>
    </row>
    <row r="28" spans="1:8" ht="11.25" customHeight="1">
      <c r="D28" s="192"/>
      <c r="E28" s="190"/>
      <c r="F28" s="191"/>
    </row>
    <row r="29" spans="1:8" ht="11.25" customHeight="1">
      <c r="D29" s="189"/>
      <c r="E29" s="190"/>
      <c r="F29" s="191"/>
    </row>
    <row r="30" spans="1:8" ht="11.25" customHeight="1">
      <c r="D30" s="189"/>
      <c r="E30" s="190"/>
      <c r="F30" s="191"/>
    </row>
    <row r="31" spans="1:8" ht="11.25" customHeight="1">
      <c r="D31" s="189"/>
      <c r="E31" s="190"/>
      <c r="F31" s="191"/>
    </row>
    <row r="32" spans="1:8" ht="11.25" customHeight="1">
      <c r="A32" s="1"/>
      <c r="D32" s="187"/>
      <c r="E32" s="193"/>
      <c r="F32" s="193"/>
    </row>
    <row r="33" spans="1:6" ht="11.25" customHeight="1">
      <c r="A33" s="1"/>
      <c r="D33" s="194"/>
      <c r="E33" s="193"/>
      <c r="F33" s="193"/>
    </row>
    <row r="34" spans="1:6" ht="11.25" customHeight="1">
      <c r="A34" s="1"/>
      <c r="D34" s="195"/>
      <c r="E34" s="196"/>
      <c r="F34" s="196"/>
    </row>
    <row r="35" spans="1:6" ht="11.25" customHeight="1">
      <c r="A35" s="1"/>
      <c r="D35" s="189"/>
      <c r="E35" s="190"/>
      <c r="F35" s="191"/>
    </row>
    <row r="36" spans="1:6" ht="11.25" customHeight="1">
      <c r="A36" s="1"/>
      <c r="D36" s="194"/>
      <c r="E36" s="193"/>
      <c r="F36" s="193"/>
    </row>
    <row r="37" spans="1:6" ht="11.25" customHeight="1">
      <c r="A37" s="1"/>
      <c r="D37" s="187"/>
      <c r="E37" s="193"/>
      <c r="F37" s="193"/>
    </row>
    <row r="38" spans="1:6" ht="11.25" customHeight="1">
      <c r="A38" s="1"/>
      <c r="D38" s="197"/>
      <c r="E38" s="193"/>
      <c r="F38" s="193"/>
    </row>
    <row r="39" spans="1:6" ht="11.25" customHeight="1">
      <c r="A39" s="1"/>
      <c r="D39" s="187"/>
      <c r="E39" s="193"/>
      <c r="F39" s="193"/>
    </row>
    <row r="40" spans="1:6" ht="12" customHeight="1">
      <c r="A40" s="1"/>
      <c r="D40" s="198"/>
      <c r="E40" s="193"/>
      <c r="F40" s="193"/>
    </row>
    <row r="41" spans="1:6" ht="12" customHeight="1">
      <c r="A41" s="1"/>
      <c r="D41" s="187"/>
      <c r="E41" s="193"/>
      <c r="F41" s="193"/>
    </row>
    <row r="42" spans="1:6" ht="12" customHeight="1">
      <c r="A42" s="1"/>
      <c r="D42" s="187"/>
      <c r="E42" s="193"/>
      <c r="F42" s="193"/>
    </row>
    <row r="43" spans="1:6" ht="12" customHeight="1">
      <c r="A43" s="1"/>
      <c r="D43" s="189"/>
      <c r="E43" s="190"/>
      <c r="F43" s="191"/>
    </row>
    <row r="44" spans="1:6" ht="12" customHeight="1">
      <c r="A44" s="1"/>
      <c r="D44" s="194"/>
      <c r="E44" s="193"/>
      <c r="F44" s="193"/>
    </row>
    <row r="45" spans="1:6" ht="12" customHeight="1">
      <c r="A45" s="126" t="s">
        <v>203</v>
      </c>
      <c r="D45" s="187"/>
      <c r="E45" s="193"/>
      <c r="F45" s="193"/>
    </row>
    <row r="46" spans="1:6" ht="16.5" customHeight="1">
      <c r="A46" s="133" t="s">
        <v>182</v>
      </c>
      <c r="D46" s="194"/>
      <c r="E46" s="193"/>
      <c r="F46" s="193"/>
    </row>
    <row r="47" spans="1:6" ht="11.25" customHeight="1">
      <c r="A47" s="1"/>
      <c r="B47" s="1"/>
      <c r="C47" s="1"/>
    </row>
    <row r="48" spans="1:6" ht="11.25" customHeight="1">
      <c r="A48" s="1"/>
      <c r="B48" s="1"/>
      <c r="C48" s="1"/>
    </row>
    <row r="49" spans="1:3" ht="11.25" customHeight="1">
      <c r="A49" s="1"/>
      <c r="B49" s="1"/>
      <c r="C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/>
    <row r="55" spans="1:3" ht="11.25" customHeight="1"/>
    <row r="56" spans="1:3" ht="11.25" customHeight="1"/>
    <row r="57" spans="1:3" ht="11.25" customHeight="1"/>
    <row r="58" spans="1:3" ht="11.25" customHeight="1"/>
    <row r="59" spans="1:3" ht="11.25" customHeight="1"/>
    <row r="60" spans="1:3" ht="11.25" customHeight="1"/>
    <row r="61" spans="1:3" ht="11.25" customHeight="1"/>
  </sheetData>
  <sortState ref="D4:F27">
    <sortCondition ref="E4:E27"/>
  </sortState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showRuler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14.140625" style="150" customWidth="1"/>
    <col min="5" max="7" width="10" style="150" customWidth="1"/>
    <col min="8" max="8" width="9.5703125" style="135" customWidth="1"/>
    <col min="9" max="9" width="9.140625" style="174"/>
    <col min="10" max="16384" width="9.140625" style="1"/>
  </cols>
  <sheetData>
    <row r="1" spans="1:9" s="3" customFormat="1" ht="24" customHeight="1">
      <c r="A1" s="127" t="s">
        <v>22</v>
      </c>
      <c r="B1" s="6"/>
      <c r="C1" s="80" t="s">
        <v>115</v>
      </c>
      <c r="D1" s="164"/>
      <c r="E1" s="164"/>
      <c r="F1" s="164"/>
      <c r="G1" s="164"/>
      <c r="H1" s="135"/>
      <c r="I1" s="165"/>
    </row>
    <row r="2" spans="1:9" s="2" customFormat="1" ht="28.5" customHeight="1">
      <c r="A2" s="128" t="s">
        <v>193</v>
      </c>
      <c r="B2" s="6"/>
      <c r="C2" s="80" t="s">
        <v>114</v>
      </c>
      <c r="D2" s="199" t="s">
        <v>123</v>
      </c>
      <c r="E2" s="164"/>
      <c r="F2" s="164"/>
      <c r="G2" s="164"/>
      <c r="H2" s="135"/>
      <c r="I2" s="167"/>
    </row>
    <row r="3" spans="1:9" s="2" customFormat="1" ht="11.25" customHeight="1">
      <c r="B3" s="7"/>
      <c r="C3" s="7"/>
      <c r="D3" s="167"/>
      <c r="E3" s="200" t="s">
        <v>68</v>
      </c>
      <c r="F3" s="200" t="s">
        <v>69</v>
      </c>
      <c r="G3" s="200"/>
      <c r="H3" s="135"/>
      <c r="I3" s="167"/>
    </row>
    <row r="4" spans="1:9" s="2" customFormat="1" ht="11.25" customHeight="1">
      <c r="B4" s="7"/>
      <c r="C4" s="7"/>
      <c r="D4" s="187" t="s">
        <v>58</v>
      </c>
      <c r="E4" s="201">
        <v>0.20250000000000001</v>
      </c>
      <c r="F4" s="201">
        <v>0.22209999999999999</v>
      </c>
      <c r="G4" s="202"/>
      <c r="H4" s="167"/>
      <c r="I4" s="167"/>
    </row>
    <row r="5" spans="1:9" s="2" customFormat="1" ht="11.25" customHeight="1">
      <c r="B5" s="7"/>
      <c r="C5" s="7"/>
      <c r="D5" s="187" t="s">
        <v>64</v>
      </c>
      <c r="E5" s="201">
        <v>0.32419999999999999</v>
      </c>
      <c r="F5" s="201">
        <v>0.10879999999999999</v>
      </c>
      <c r="G5" s="202"/>
      <c r="H5" s="167"/>
      <c r="I5" s="167"/>
    </row>
    <row r="6" spans="1:9" s="2" customFormat="1" ht="11.25" customHeight="1">
      <c r="B6" s="7"/>
      <c r="C6" s="7"/>
      <c r="D6" s="187" t="s">
        <v>62</v>
      </c>
      <c r="E6" s="201">
        <v>0.16600000000000001</v>
      </c>
      <c r="F6" s="201">
        <v>0.30780000000000002</v>
      </c>
      <c r="G6" s="202"/>
      <c r="H6" s="167"/>
      <c r="I6" s="167"/>
    </row>
    <row r="7" spans="1:9" s="2" customFormat="1" ht="11.25" customHeight="1">
      <c r="B7" s="7"/>
      <c r="C7" s="7"/>
      <c r="D7" s="187" t="s">
        <v>66</v>
      </c>
      <c r="E7" s="201">
        <v>0.50470000000000004</v>
      </c>
      <c r="F7" s="201">
        <v>0.4017</v>
      </c>
      <c r="G7" s="202"/>
      <c r="H7" s="167"/>
      <c r="I7" s="167"/>
    </row>
    <row r="8" spans="1:9" s="2" customFormat="1" ht="11.25" customHeight="1">
      <c r="B8" s="7"/>
      <c r="C8" s="7"/>
      <c r="D8" s="187" t="s">
        <v>29</v>
      </c>
      <c r="E8" s="201">
        <v>0.49099999999999999</v>
      </c>
      <c r="F8" s="201">
        <v>0.45419999999999999</v>
      </c>
      <c r="G8" s="202"/>
      <c r="H8" s="167"/>
      <c r="I8" s="167"/>
    </row>
    <row r="9" spans="1:9" s="2" customFormat="1" ht="11.25" customHeight="1">
      <c r="B9" s="7"/>
      <c r="C9" s="7"/>
      <c r="D9" s="187" t="s">
        <v>59</v>
      </c>
      <c r="E9" s="201">
        <v>1.0530999999999999</v>
      </c>
      <c r="F9" s="201">
        <v>0.60070000000000001</v>
      </c>
      <c r="G9" s="202"/>
      <c r="H9" s="167"/>
      <c r="I9" s="167"/>
    </row>
    <row r="10" spans="1:9" s="2" customFormat="1" ht="11.25" customHeight="1">
      <c r="B10" s="7"/>
      <c r="C10" s="7"/>
      <c r="D10" s="187" t="s">
        <v>207</v>
      </c>
      <c r="E10" s="201">
        <v>2.0219</v>
      </c>
      <c r="F10" s="201" t="s">
        <v>204</v>
      </c>
      <c r="G10" s="202"/>
      <c r="H10" s="167"/>
      <c r="I10" s="167"/>
    </row>
    <row r="11" spans="1:9" s="2" customFormat="1" ht="11.25" customHeight="1">
      <c r="B11" s="7"/>
      <c r="C11" s="7"/>
      <c r="D11" s="187" t="s">
        <v>28</v>
      </c>
      <c r="E11" s="201">
        <v>1.1627000000000001</v>
      </c>
      <c r="F11" s="201">
        <v>1.9544000000000001</v>
      </c>
      <c r="G11" s="202"/>
      <c r="H11" s="167"/>
      <c r="I11" s="167"/>
    </row>
    <row r="12" spans="1:9" s="2" customFormat="1" ht="11.25" customHeight="1">
      <c r="B12" s="7"/>
      <c r="C12" s="7"/>
      <c r="D12" s="187" t="s">
        <v>63</v>
      </c>
      <c r="E12" s="201">
        <v>1.2777000000000001</v>
      </c>
      <c r="F12" s="201">
        <v>2.2478000000000002</v>
      </c>
      <c r="G12" s="202"/>
      <c r="H12" s="167"/>
      <c r="I12" s="167"/>
    </row>
    <row r="13" spans="1:9" s="2" customFormat="1" ht="11.25" customHeight="1">
      <c r="B13" s="7"/>
      <c r="C13" s="7"/>
      <c r="D13" s="187" t="s">
        <v>35</v>
      </c>
      <c r="E13" s="201">
        <v>1.9964999999999999</v>
      </c>
      <c r="F13" s="201">
        <v>1.5669000000000002</v>
      </c>
      <c r="G13" s="202"/>
      <c r="H13" s="167"/>
      <c r="I13" s="167"/>
    </row>
    <row r="14" spans="1:9" s="2" customFormat="1" ht="11.25" customHeight="1">
      <c r="B14" s="7"/>
      <c r="C14" s="7"/>
      <c r="D14" s="187" t="s">
        <v>27</v>
      </c>
      <c r="E14" s="201">
        <v>1.8400999999999998</v>
      </c>
      <c r="F14" s="201">
        <v>2.2488000000000001</v>
      </c>
      <c r="G14" s="202"/>
      <c r="H14" s="167"/>
      <c r="I14" s="167"/>
    </row>
    <row r="15" spans="1:9" s="2" customFormat="1" ht="11.25" customHeight="1">
      <c r="B15" s="7"/>
      <c r="C15" s="7"/>
      <c r="D15" s="187" t="s">
        <v>32</v>
      </c>
      <c r="E15" s="201">
        <v>2.8959999999999999</v>
      </c>
      <c r="F15" s="201">
        <v>1.274</v>
      </c>
      <c r="G15" s="202"/>
      <c r="H15" s="167"/>
      <c r="I15" s="167"/>
    </row>
    <row r="16" spans="1:9" ht="11.25" customHeight="1">
      <c r="D16" s="187" t="s">
        <v>153</v>
      </c>
      <c r="E16" s="201">
        <v>3.8476999999999997</v>
      </c>
      <c r="F16" s="201">
        <v>3.2275999999999998</v>
      </c>
      <c r="G16" s="202"/>
      <c r="H16" s="167"/>
    </row>
    <row r="17" spans="1:9" ht="11.25" customHeight="1">
      <c r="D17" s="187" t="s">
        <v>40</v>
      </c>
      <c r="E17" s="201">
        <v>4.9101999999999997</v>
      </c>
      <c r="F17" s="201">
        <v>2.5738000000000003</v>
      </c>
      <c r="G17" s="202"/>
      <c r="H17" s="167"/>
    </row>
    <row r="18" spans="1:9" ht="11.25" customHeight="1">
      <c r="D18" s="187" t="s">
        <v>37</v>
      </c>
      <c r="E18" s="201">
        <v>7.5683999999999996</v>
      </c>
      <c r="F18" s="201">
        <v>4.3853</v>
      </c>
      <c r="G18" s="202"/>
      <c r="H18" s="167"/>
    </row>
    <row r="19" spans="1:9" ht="11.25" customHeight="1">
      <c r="D19" s="187" t="s">
        <v>38</v>
      </c>
      <c r="E19" s="201">
        <v>6.4263999999999992</v>
      </c>
      <c r="F19" s="201">
        <v>5.6154999999999999</v>
      </c>
      <c r="G19" s="202"/>
      <c r="H19" s="167"/>
    </row>
    <row r="20" spans="1:9" ht="11.25" customHeight="1">
      <c r="D20" s="187" t="s">
        <v>39</v>
      </c>
      <c r="E20" s="201">
        <v>14.099399999999999</v>
      </c>
      <c r="F20" s="201">
        <v>5.0164</v>
      </c>
      <c r="G20" s="202"/>
      <c r="H20" s="167"/>
    </row>
    <row r="21" spans="1:9" s="7" customFormat="1" ht="11.25" customHeight="1">
      <c r="A21" s="2"/>
      <c r="D21" s="187" t="s">
        <v>34</v>
      </c>
      <c r="E21" s="201">
        <v>16.416</v>
      </c>
      <c r="F21" s="201">
        <v>7.8029999999999999</v>
      </c>
      <c r="G21" s="202"/>
      <c r="H21" s="167"/>
      <c r="I21" s="150"/>
    </row>
    <row r="22" spans="1:9" ht="11.25" customHeight="1">
      <c r="D22" s="187" t="s">
        <v>43</v>
      </c>
      <c r="E22" s="201">
        <v>19.774000000000001</v>
      </c>
      <c r="F22" s="201">
        <v>5.9080000000000004</v>
      </c>
      <c r="G22" s="202"/>
      <c r="H22" s="167"/>
    </row>
    <row r="23" spans="1:9" ht="11.25" customHeight="1">
      <c r="D23" s="187" t="s">
        <v>206</v>
      </c>
      <c r="E23" s="201">
        <v>26.782</v>
      </c>
      <c r="F23" s="201" t="s">
        <v>204</v>
      </c>
      <c r="G23" s="202"/>
      <c r="H23" s="167"/>
    </row>
    <row r="24" spans="1:9" ht="11.25" customHeight="1">
      <c r="D24" s="187" t="s">
        <v>31</v>
      </c>
      <c r="E24" s="201">
        <v>24.988099999999999</v>
      </c>
      <c r="F24" s="201">
        <v>12.114799999999999</v>
      </c>
      <c r="G24" s="202"/>
      <c r="H24" s="167"/>
    </row>
    <row r="25" spans="1:9" ht="11.25" customHeight="1">
      <c r="D25" s="187" t="s">
        <v>60</v>
      </c>
      <c r="E25" s="201">
        <v>27.028099999999998</v>
      </c>
      <c r="F25" s="201">
        <v>15.3451</v>
      </c>
      <c r="G25" s="202"/>
      <c r="H25" s="167"/>
    </row>
    <row r="26" spans="1:9" ht="11.25" customHeight="1">
      <c r="D26" s="187" t="s">
        <v>205</v>
      </c>
      <c r="E26" s="201">
        <v>65.783000000000001</v>
      </c>
      <c r="F26" s="201">
        <v>10.396000000000001</v>
      </c>
      <c r="G26" s="202"/>
      <c r="H26" s="167"/>
    </row>
    <row r="27" spans="1:9" ht="11.25" customHeight="1">
      <c r="D27" s="203" t="s">
        <v>203</v>
      </c>
      <c r="H27" s="167"/>
    </row>
    <row r="28" spans="1:9" ht="11.25" customHeight="1">
      <c r="D28" s="203" t="s">
        <v>209</v>
      </c>
    </row>
    <row r="29" spans="1:9" ht="11.25" customHeight="1">
      <c r="D29" s="203" t="s">
        <v>208</v>
      </c>
    </row>
    <row r="30" spans="1:9" ht="11.25" customHeight="1"/>
    <row r="31" spans="1:9" ht="11.25" customHeight="1">
      <c r="A31" s="1"/>
      <c r="D31" s="167"/>
      <c r="E31" s="200" t="s">
        <v>68</v>
      </c>
      <c r="F31" s="200" t="s">
        <v>69</v>
      </c>
    </row>
    <row r="32" spans="1:9" ht="11.25" customHeight="1">
      <c r="A32" s="1"/>
      <c r="D32" s="187" t="s">
        <v>58</v>
      </c>
      <c r="E32" s="201">
        <v>0.20250000000000001</v>
      </c>
      <c r="F32" s="201">
        <v>0.22209999999999999</v>
      </c>
    </row>
    <row r="33" spans="1:7" ht="11.25" customHeight="1">
      <c r="A33" s="1"/>
      <c r="D33" s="187" t="s">
        <v>64</v>
      </c>
      <c r="E33" s="201">
        <v>0.32419999999999999</v>
      </c>
      <c r="F33" s="201">
        <v>0.10879999999999999</v>
      </c>
    </row>
    <row r="34" spans="1:7" ht="11.25" customHeight="1">
      <c r="A34" s="1"/>
      <c r="D34" s="187" t="s">
        <v>62</v>
      </c>
      <c r="E34" s="201">
        <v>0.16600000000000001</v>
      </c>
      <c r="F34" s="201">
        <v>0.30780000000000002</v>
      </c>
    </row>
    <row r="35" spans="1:7" ht="11.25" customHeight="1">
      <c r="A35" s="1"/>
      <c r="D35" s="187" t="s">
        <v>66</v>
      </c>
      <c r="E35" s="201">
        <v>0.50470000000000004</v>
      </c>
      <c r="F35" s="201">
        <v>0.4017</v>
      </c>
    </row>
    <row r="36" spans="1:7" ht="11.25" customHeight="1">
      <c r="A36" s="1"/>
      <c r="D36" s="187" t="s">
        <v>29</v>
      </c>
      <c r="E36" s="201">
        <v>0.49099999999999999</v>
      </c>
      <c r="F36" s="201">
        <v>0.45419999999999999</v>
      </c>
    </row>
    <row r="37" spans="1:7" ht="11.25" customHeight="1">
      <c r="A37" s="1"/>
      <c r="D37" s="187" t="s">
        <v>59</v>
      </c>
      <c r="E37" s="201">
        <v>1.0530999999999999</v>
      </c>
      <c r="F37" s="201">
        <v>0.60070000000000001</v>
      </c>
    </row>
    <row r="38" spans="1:7" ht="12" customHeight="1">
      <c r="A38" s="1"/>
      <c r="D38" s="187" t="s">
        <v>28</v>
      </c>
      <c r="E38" s="201">
        <v>1.1627000000000001</v>
      </c>
      <c r="F38" s="201">
        <v>1.9544000000000001</v>
      </c>
    </row>
    <row r="39" spans="1:7" ht="12" customHeight="1">
      <c r="A39" s="1"/>
      <c r="D39" s="187" t="s">
        <v>63</v>
      </c>
      <c r="E39" s="201">
        <v>1.2777000000000001</v>
      </c>
      <c r="F39" s="201">
        <v>2.2478000000000002</v>
      </c>
    </row>
    <row r="40" spans="1:7" ht="12" customHeight="1">
      <c r="A40" s="1"/>
      <c r="D40" s="187" t="s">
        <v>35</v>
      </c>
      <c r="E40" s="201">
        <v>1.9964999999999999</v>
      </c>
      <c r="F40" s="201">
        <v>1.5669000000000002</v>
      </c>
    </row>
    <row r="41" spans="1:7" ht="12" customHeight="1">
      <c r="A41" s="1"/>
      <c r="D41" s="187" t="s">
        <v>27</v>
      </c>
      <c r="E41" s="201">
        <v>1.8400999999999998</v>
      </c>
      <c r="F41" s="201">
        <v>2.2488000000000001</v>
      </c>
    </row>
    <row r="42" spans="1:7" ht="12" customHeight="1">
      <c r="A42" s="1"/>
      <c r="D42" s="187" t="s">
        <v>32</v>
      </c>
      <c r="E42" s="201">
        <v>2.8959999999999999</v>
      </c>
      <c r="F42" s="201">
        <v>1.274</v>
      </c>
    </row>
    <row r="43" spans="1:7" ht="12.75" customHeight="1">
      <c r="A43" s="126" t="s">
        <v>203</v>
      </c>
      <c r="D43" s="187" t="s">
        <v>153</v>
      </c>
      <c r="E43" s="201">
        <v>3.8476999999999997</v>
      </c>
      <c r="F43" s="201">
        <v>3.2275999999999998</v>
      </c>
    </row>
    <row r="44" spans="1:7" ht="12.75" customHeight="1">
      <c r="A44" s="126" t="s">
        <v>222</v>
      </c>
      <c r="D44" s="187" t="s">
        <v>40</v>
      </c>
      <c r="E44" s="201">
        <v>4.9101999999999997</v>
      </c>
      <c r="F44" s="201">
        <v>2.5738000000000003</v>
      </c>
    </row>
    <row r="45" spans="1:7" ht="11.25" customHeight="1">
      <c r="A45" s="126" t="s">
        <v>223</v>
      </c>
      <c r="B45" s="1"/>
      <c r="C45" s="1"/>
    </row>
    <row r="46" spans="1:7" ht="16.5" customHeight="1">
      <c r="A46" s="133" t="s">
        <v>184</v>
      </c>
      <c r="B46" s="1"/>
      <c r="C46" s="1"/>
      <c r="E46" s="200"/>
      <c r="F46" s="200"/>
      <c r="G46" s="200"/>
    </row>
    <row r="47" spans="1:7" ht="11.25" customHeight="1">
      <c r="A47" s="1"/>
      <c r="B47" s="1"/>
      <c r="C47" s="1"/>
      <c r="D47" s="189"/>
      <c r="E47" s="204"/>
      <c r="F47" s="204"/>
      <c r="G47" s="201"/>
    </row>
    <row r="48" spans="1:7" ht="11.25" customHeight="1">
      <c r="B48" s="1"/>
      <c r="C48" s="1"/>
      <c r="D48" s="187"/>
      <c r="E48" s="201"/>
      <c r="F48" s="201"/>
      <c r="G48" s="201"/>
    </row>
    <row r="49" spans="1:7" ht="11.25" customHeight="1">
      <c r="A49" s="1"/>
      <c r="B49" s="1"/>
      <c r="C49" s="1"/>
      <c r="D49" s="189"/>
      <c r="E49" s="204"/>
      <c r="F49" s="204"/>
      <c r="G49" s="201"/>
    </row>
    <row r="50" spans="1:7" ht="11.25" customHeight="1">
      <c r="A50" s="1"/>
      <c r="B50" s="1"/>
      <c r="C50" s="1"/>
      <c r="D50" s="192"/>
      <c r="E50" s="204"/>
      <c r="F50" s="204"/>
      <c r="G50" s="201"/>
    </row>
    <row r="51" spans="1:7" ht="11.25" customHeight="1">
      <c r="A51" s="1"/>
      <c r="B51" s="1"/>
      <c r="C51" s="1"/>
      <c r="D51" s="194"/>
      <c r="E51" s="201"/>
      <c r="F51" s="201"/>
      <c r="G51" s="201"/>
    </row>
    <row r="52" spans="1:7" ht="11.25" customHeight="1">
      <c r="D52" s="187"/>
      <c r="E52" s="201"/>
      <c r="F52" s="201"/>
      <c r="G52" s="201"/>
    </row>
    <row r="53" spans="1:7" ht="11.25" customHeight="1">
      <c r="D53" s="192"/>
      <c r="E53" s="204"/>
      <c r="F53" s="205"/>
      <c r="G53" s="201"/>
    </row>
    <row r="54" spans="1:7" ht="11.25" customHeight="1">
      <c r="D54" s="189"/>
      <c r="E54" s="204"/>
      <c r="F54" s="205"/>
      <c r="G54" s="201"/>
    </row>
    <row r="55" spans="1:7" ht="11.25" customHeight="1">
      <c r="D55" s="187"/>
      <c r="E55" s="201"/>
      <c r="F55" s="201"/>
      <c r="G55" s="201"/>
    </row>
    <row r="56" spans="1:7" ht="11.25" customHeight="1">
      <c r="D56" s="206"/>
      <c r="E56" s="204"/>
      <c r="F56" s="204"/>
      <c r="G56" s="201"/>
    </row>
    <row r="57" spans="1:7" ht="11.25" customHeight="1">
      <c r="D57" s="194"/>
      <c r="E57" s="201"/>
      <c r="F57" s="201"/>
      <c r="G57" s="201"/>
    </row>
    <row r="58" spans="1:7" ht="11.25" customHeight="1">
      <c r="D58" s="195"/>
      <c r="E58" s="207"/>
      <c r="F58" s="207"/>
      <c r="G58" s="207"/>
    </row>
    <row r="59" spans="1:7" ht="11.25" customHeight="1">
      <c r="D59" s="187"/>
      <c r="E59" s="201"/>
      <c r="F59" s="201"/>
      <c r="G59" s="201"/>
    </row>
    <row r="60" spans="1:7">
      <c r="D60" s="187"/>
      <c r="E60" s="201"/>
      <c r="F60" s="201"/>
      <c r="G60" s="201"/>
    </row>
    <row r="61" spans="1:7">
      <c r="D61" s="208"/>
      <c r="E61" s="204"/>
      <c r="F61" s="205"/>
      <c r="G61" s="201"/>
    </row>
    <row r="62" spans="1:7">
      <c r="D62" s="194"/>
      <c r="E62" s="201"/>
      <c r="F62" s="201"/>
      <c r="G62" s="201"/>
    </row>
    <row r="63" spans="1:7">
      <c r="D63" s="187"/>
      <c r="E63" s="201"/>
      <c r="F63" s="201"/>
      <c r="G63" s="201"/>
    </row>
    <row r="64" spans="1:7">
      <c r="D64" s="194"/>
      <c r="E64" s="201"/>
      <c r="F64" s="201"/>
      <c r="G64" s="201"/>
    </row>
    <row r="65" spans="4:7">
      <c r="D65" s="194"/>
      <c r="E65" s="201"/>
      <c r="F65" s="201"/>
      <c r="G65" s="201"/>
    </row>
    <row r="66" spans="4:7">
      <c r="D66" s="187"/>
      <c r="E66" s="201"/>
      <c r="F66" s="201"/>
      <c r="G66" s="201"/>
    </row>
    <row r="67" spans="4:7">
      <c r="D67" s="209"/>
      <c r="E67" s="200"/>
      <c r="F67" s="200"/>
      <c r="G67" s="201"/>
    </row>
    <row r="68" spans="4:7">
      <c r="D68" s="189"/>
      <c r="E68" s="204"/>
      <c r="F68" s="204"/>
      <c r="G68" s="201"/>
    </row>
    <row r="69" spans="4:7">
      <c r="D69" s="187"/>
      <c r="E69" s="201"/>
      <c r="F69" s="201"/>
      <c r="G69" s="201"/>
    </row>
    <row r="70" spans="4:7">
      <c r="D70" s="189"/>
      <c r="E70" s="204"/>
      <c r="F70" s="204"/>
      <c r="G70" s="201"/>
    </row>
    <row r="71" spans="4:7">
      <c r="D71" s="192"/>
      <c r="E71" s="204"/>
      <c r="F71" s="204"/>
      <c r="G71" s="201"/>
    </row>
    <row r="72" spans="4:7">
      <c r="D72" s="194"/>
      <c r="E72" s="201"/>
      <c r="F72" s="201"/>
      <c r="G72" s="201"/>
    </row>
    <row r="73" spans="4:7">
      <c r="D73" s="187"/>
      <c r="E73" s="201"/>
      <c r="F73" s="201"/>
      <c r="G73" s="201"/>
    </row>
    <row r="74" spans="4:7">
      <c r="D74" s="192"/>
      <c r="E74" s="204"/>
      <c r="F74" s="205"/>
      <c r="G74" s="201"/>
    </row>
    <row r="75" spans="4:7">
      <c r="D75" s="189"/>
      <c r="E75" s="204"/>
      <c r="F75" s="205"/>
      <c r="G75" s="201"/>
    </row>
    <row r="76" spans="4:7">
      <c r="D76" s="187"/>
      <c r="E76" s="201"/>
      <c r="F76" s="201"/>
      <c r="G76" s="201"/>
    </row>
    <row r="77" spans="4:7">
      <c r="D77" s="206"/>
      <c r="E77" s="204"/>
      <c r="F77" s="204"/>
      <c r="G77" s="201"/>
    </row>
    <row r="78" spans="4:7">
      <c r="D78" s="194"/>
      <c r="E78" s="201"/>
      <c r="F78" s="201"/>
      <c r="G78" s="201"/>
    </row>
    <row r="79" spans="4:7">
      <c r="D79" s="195"/>
      <c r="E79" s="207"/>
      <c r="F79" s="207"/>
      <c r="G79" s="201"/>
    </row>
  </sheetData>
  <sortState ref="D4:G27">
    <sortCondition ref="G4:G27"/>
  </sortState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5" style="7" customWidth="1"/>
    <col min="6" max="6" width="14" style="7" customWidth="1"/>
    <col min="7" max="7" width="14" style="140" customWidth="1"/>
    <col min="8" max="10" width="8.28515625" style="140" customWidth="1"/>
    <col min="11" max="24" width="8.28515625" style="160" customWidth="1"/>
    <col min="25" max="35" width="8.28515625" style="48" customWidth="1"/>
    <col min="36" max="16384" width="9.140625" style="1"/>
  </cols>
  <sheetData>
    <row r="1" spans="1:35" s="3" customFormat="1" ht="24" customHeight="1">
      <c r="A1" s="283" t="s">
        <v>22</v>
      </c>
      <c r="B1" s="284"/>
      <c r="C1" s="284"/>
      <c r="D1" s="284"/>
      <c r="E1" s="6"/>
      <c r="F1" s="80" t="s">
        <v>115</v>
      </c>
      <c r="G1" s="210"/>
      <c r="H1" s="140"/>
      <c r="I1" s="140"/>
      <c r="J1" s="140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2" customFormat="1" ht="18.75" customHeight="1">
      <c r="A2" s="22" t="s">
        <v>146</v>
      </c>
      <c r="E2" s="6"/>
      <c r="F2" s="80" t="s">
        <v>114</v>
      </c>
      <c r="G2" s="160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60"/>
      <c r="T2" s="160"/>
      <c r="U2" s="160"/>
      <c r="V2" s="160"/>
      <c r="W2" s="160"/>
      <c r="X2" s="160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1:35" s="6" customFormat="1" ht="10.5" customHeight="1">
      <c r="A3" s="26"/>
      <c r="B3" s="27"/>
      <c r="C3" s="27"/>
      <c r="D3" s="28" t="s">
        <v>4</v>
      </c>
      <c r="G3" s="134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9" customFormat="1" ht="10.5" customHeight="1">
      <c r="A4" s="30"/>
      <c r="B4" s="88" t="s">
        <v>122</v>
      </c>
      <c r="C4" s="88" t="s">
        <v>145</v>
      </c>
      <c r="D4" s="31" t="s">
        <v>170</v>
      </c>
      <c r="G4" s="136"/>
      <c r="H4" s="212"/>
      <c r="I4" s="212"/>
      <c r="J4" s="155"/>
      <c r="K4" s="155"/>
      <c r="L4" s="212"/>
      <c r="M4" s="212"/>
      <c r="N4" s="212"/>
      <c r="O4" s="212"/>
      <c r="P4" s="212"/>
      <c r="Q4" s="212"/>
      <c r="R4" s="212"/>
      <c r="S4" s="212"/>
      <c r="T4" s="212"/>
      <c r="U4" s="136"/>
      <c r="V4" s="136"/>
      <c r="W4" s="136"/>
      <c r="X4" s="136"/>
      <c r="Y4" s="72"/>
      <c r="Z4" s="72"/>
      <c r="AA4" s="72"/>
      <c r="AB4" s="72"/>
      <c r="AC4" s="72"/>
      <c r="AD4" s="72"/>
      <c r="AE4" s="72"/>
    </row>
    <row r="5" spans="1:35" s="7" customFormat="1" ht="10.5" customHeight="1">
      <c r="A5" s="19" t="s">
        <v>12</v>
      </c>
      <c r="B5" s="89">
        <v>95977</v>
      </c>
      <c r="C5" s="89">
        <v>87256</v>
      </c>
      <c r="D5" s="83">
        <v>89820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40"/>
      <c r="V5" s="140"/>
      <c r="W5" s="140"/>
      <c r="X5" s="140"/>
      <c r="Y5" s="49"/>
      <c r="Z5" s="49"/>
      <c r="AA5" s="49"/>
      <c r="AB5" s="49"/>
    </row>
    <row r="6" spans="1:35" s="7" customFormat="1" ht="9.75" customHeight="1">
      <c r="A6" s="24" t="s">
        <v>186</v>
      </c>
      <c r="B6" s="90">
        <v>76398</v>
      </c>
      <c r="C6" s="90">
        <v>64221</v>
      </c>
      <c r="D6" s="84">
        <v>66918</v>
      </c>
      <c r="E6" s="16"/>
      <c r="G6" s="147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213"/>
      <c r="V6" s="213"/>
      <c r="W6" s="213"/>
      <c r="X6" s="213"/>
      <c r="Y6" s="46"/>
      <c r="Z6" s="46"/>
      <c r="AA6" s="46"/>
      <c r="AB6" s="46"/>
    </row>
    <row r="7" spans="1:35" s="7" customFormat="1" ht="9.75" customHeight="1">
      <c r="A7" s="24" t="s">
        <v>160</v>
      </c>
      <c r="B7" s="90">
        <v>19579</v>
      </c>
      <c r="C7" s="90">
        <v>23035</v>
      </c>
      <c r="D7" s="84">
        <v>22902</v>
      </c>
      <c r="E7" s="16"/>
      <c r="F7" s="12"/>
      <c r="G7" s="147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213"/>
      <c r="V7" s="213"/>
      <c r="W7" s="213"/>
      <c r="X7" s="213"/>
      <c r="Y7" s="46"/>
      <c r="Z7" s="46"/>
      <c r="AA7" s="46"/>
      <c r="AB7" s="46"/>
      <c r="AC7" s="46"/>
      <c r="AD7" s="46"/>
      <c r="AE7" s="46"/>
    </row>
    <row r="8" spans="1:35" s="7" customFormat="1" ht="10.5" customHeight="1">
      <c r="A8" s="25" t="s">
        <v>19</v>
      </c>
      <c r="B8" s="91"/>
      <c r="C8" s="91"/>
      <c r="D8" s="85"/>
      <c r="E8" s="12"/>
      <c r="F8" s="12"/>
      <c r="G8" s="143"/>
      <c r="H8" s="140"/>
      <c r="I8" s="140"/>
      <c r="J8" s="144"/>
      <c r="K8" s="144"/>
      <c r="L8" s="144"/>
      <c r="M8" s="214"/>
      <c r="N8" s="215"/>
      <c r="O8" s="215"/>
      <c r="P8" s="215"/>
      <c r="Q8" s="214"/>
      <c r="R8" s="213"/>
      <c r="S8" s="213"/>
      <c r="T8" s="213"/>
      <c r="U8" s="213"/>
      <c r="V8" s="213"/>
      <c r="W8" s="213"/>
      <c r="X8" s="213"/>
      <c r="Y8" s="46"/>
      <c r="Z8" s="46"/>
      <c r="AA8" s="46"/>
      <c r="AB8" s="46"/>
      <c r="AC8" s="46"/>
      <c r="AD8" s="46"/>
      <c r="AE8" s="46"/>
    </row>
    <row r="9" spans="1:35" s="7" customFormat="1" ht="9.75" customHeight="1">
      <c r="A9" s="10" t="s">
        <v>26</v>
      </c>
      <c r="B9" s="92">
        <v>498</v>
      </c>
      <c r="C9" s="92">
        <v>1809</v>
      </c>
      <c r="D9" s="86">
        <v>2033</v>
      </c>
      <c r="E9" s="12"/>
      <c r="F9" s="12"/>
      <c r="G9" s="216"/>
      <c r="H9" s="140"/>
      <c r="I9" s="140"/>
      <c r="J9" s="142"/>
      <c r="K9" s="142"/>
      <c r="L9" s="142"/>
      <c r="M9" s="214"/>
      <c r="N9" s="142"/>
      <c r="O9" s="142"/>
      <c r="P9" s="142"/>
      <c r="Q9" s="142"/>
      <c r="R9" s="142"/>
      <c r="S9" s="142"/>
      <c r="T9" s="142"/>
      <c r="U9" s="213"/>
      <c r="V9" s="213"/>
      <c r="W9" s="213"/>
      <c r="X9" s="213"/>
      <c r="Y9" s="46"/>
      <c r="Z9" s="46"/>
      <c r="AA9" s="46"/>
      <c r="AB9" s="46"/>
      <c r="AC9" s="46"/>
      <c r="AD9" s="46"/>
      <c r="AE9" s="46"/>
    </row>
    <row r="10" spans="1:35" s="7" customFormat="1" ht="9.75" customHeight="1">
      <c r="A10" s="10" t="s">
        <v>7</v>
      </c>
      <c r="B10" s="92">
        <v>431</v>
      </c>
      <c r="C10" s="92">
        <v>454</v>
      </c>
      <c r="D10" s="86">
        <v>539</v>
      </c>
      <c r="E10" s="12"/>
      <c r="F10" s="12"/>
      <c r="G10" s="216"/>
      <c r="H10" s="140"/>
      <c r="I10" s="140"/>
      <c r="J10" s="142"/>
      <c r="K10" s="142"/>
      <c r="L10" s="142"/>
      <c r="M10" s="214"/>
      <c r="N10" s="142"/>
      <c r="O10" s="142"/>
      <c r="P10" s="142"/>
      <c r="Q10" s="142"/>
      <c r="R10" s="142"/>
      <c r="S10" s="142"/>
      <c r="T10" s="142"/>
      <c r="U10" s="213"/>
      <c r="V10" s="213"/>
      <c r="W10" s="213"/>
      <c r="X10" s="213"/>
      <c r="Y10" s="46"/>
      <c r="Z10" s="46"/>
      <c r="AA10" s="46"/>
      <c r="AB10" s="46"/>
      <c r="AC10" s="46"/>
      <c r="AD10" s="46"/>
      <c r="AE10" s="46"/>
    </row>
    <row r="11" spans="1:35" s="7" customFormat="1" ht="9.75" customHeight="1">
      <c r="A11" s="10" t="s">
        <v>1</v>
      </c>
      <c r="B11" s="92">
        <v>41090</v>
      </c>
      <c r="C11" s="92">
        <v>43374</v>
      </c>
      <c r="D11" s="86">
        <v>47793</v>
      </c>
      <c r="E11" s="12"/>
      <c r="F11" s="12"/>
      <c r="G11" s="216"/>
      <c r="H11" s="140"/>
      <c r="I11" s="140"/>
      <c r="J11" s="142"/>
      <c r="K11" s="142"/>
      <c r="L11" s="142"/>
      <c r="M11" s="214"/>
      <c r="N11" s="142"/>
      <c r="O11" s="142"/>
      <c r="P11" s="142"/>
      <c r="Q11" s="142"/>
      <c r="R11" s="142"/>
      <c r="S11" s="142"/>
      <c r="T11" s="142"/>
      <c r="U11" s="213"/>
      <c r="V11" s="213"/>
      <c r="W11" s="213"/>
      <c r="X11" s="213"/>
      <c r="Y11" s="46"/>
      <c r="Z11" s="46"/>
      <c r="AA11" s="46"/>
      <c r="AB11" s="46"/>
      <c r="AC11" s="46"/>
      <c r="AD11" s="46"/>
      <c r="AE11" s="46"/>
    </row>
    <row r="12" spans="1:35" s="7" customFormat="1" ht="9.75" customHeight="1">
      <c r="A12" s="10" t="s">
        <v>5</v>
      </c>
      <c r="B12" s="92">
        <v>3528</v>
      </c>
      <c r="C12" s="92">
        <v>5441</v>
      </c>
      <c r="D12" s="86">
        <v>4879</v>
      </c>
      <c r="E12" s="12"/>
      <c r="F12" s="12"/>
      <c r="G12" s="216"/>
      <c r="H12" s="140"/>
      <c r="I12" s="140"/>
      <c r="J12" s="142"/>
      <c r="K12" s="142"/>
      <c r="L12" s="142"/>
      <c r="M12" s="214"/>
      <c r="N12" s="142"/>
      <c r="O12" s="142"/>
      <c r="P12" s="142"/>
      <c r="Q12" s="142"/>
      <c r="R12" s="142"/>
      <c r="S12" s="142"/>
      <c r="T12" s="142"/>
      <c r="U12" s="213"/>
      <c r="V12" s="213"/>
      <c r="W12" s="213"/>
      <c r="X12" s="213"/>
      <c r="Y12" s="46"/>
      <c r="Z12" s="46"/>
      <c r="AA12" s="46"/>
      <c r="AB12" s="46"/>
      <c r="AC12" s="46"/>
      <c r="AD12" s="46"/>
      <c r="AE12" s="46"/>
    </row>
    <row r="13" spans="1:35" s="7" customFormat="1" ht="9.75" customHeight="1">
      <c r="A13" s="10" t="s">
        <v>2</v>
      </c>
      <c r="B13" s="92">
        <v>2353</v>
      </c>
      <c r="C13" s="92">
        <v>3162</v>
      </c>
      <c r="D13" s="86">
        <v>3579</v>
      </c>
      <c r="E13" s="12"/>
      <c r="F13" s="12"/>
      <c r="G13" s="216"/>
      <c r="H13" s="140"/>
      <c r="I13" s="140"/>
      <c r="J13" s="142"/>
      <c r="K13" s="142"/>
      <c r="L13" s="142"/>
      <c r="M13" s="214"/>
      <c r="N13" s="142"/>
      <c r="O13" s="142"/>
      <c r="P13" s="142"/>
      <c r="Q13" s="142"/>
      <c r="R13" s="142"/>
      <c r="S13" s="142"/>
      <c r="T13" s="142"/>
      <c r="U13" s="213"/>
      <c r="V13" s="213"/>
      <c r="W13" s="213"/>
      <c r="X13" s="213"/>
      <c r="Y13" s="46"/>
      <c r="Z13" s="46"/>
      <c r="AA13" s="46"/>
      <c r="AB13" s="46"/>
      <c r="AC13" s="46"/>
      <c r="AD13" s="46"/>
      <c r="AE13" s="46"/>
    </row>
    <row r="14" spans="1:35" s="7" customFormat="1" ht="9.75" customHeight="1">
      <c r="A14" s="10" t="s">
        <v>119</v>
      </c>
      <c r="B14" s="92">
        <v>2816</v>
      </c>
      <c r="C14" s="92">
        <v>4057</v>
      </c>
      <c r="D14" s="86">
        <v>5225</v>
      </c>
      <c r="E14" s="12"/>
      <c r="F14" s="12"/>
      <c r="G14" s="216"/>
      <c r="H14" s="140"/>
      <c r="I14" s="140"/>
      <c r="J14" s="142"/>
      <c r="K14" s="142"/>
      <c r="L14" s="142"/>
      <c r="M14" s="214"/>
      <c r="N14" s="142"/>
      <c r="O14" s="142"/>
      <c r="P14" s="142"/>
      <c r="Q14" s="142"/>
      <c r="R14" s="142"/>
      <c r="S14" s="142"/>
      <c r="T14" s="142"/>
      <c r="U14" s="213"/>
      <c r="V14" s="213"/>
      <c r="W14" s="213"/>
      <c r="X14" s="213"/>
      <c r="Y14" s="46"/>
      <c r="Z14" s="46"/>
      <c r="AA14" s="46"/>
      <c r="AB14" s="46"/>
      <c r="AC14" s="46"/>
      <c r="AD14" s="46"/>
      <c r="AE14" s="46"/>
    </row>
    <row r="15" spans="1:35" s="7" customFormat="1" ht="9.75" customHeight="1">
      <c r="A15" s="10" t="s">
        <v>8</v>
      </c>
      <c r="B15" s="92">
        <v>1949</v>
      </c>
      <c r="C15" s="92">
        <v>1743</v>
      </c>
      <c r="D15" s="86">
        <v>2037</v>
      </c>
      <c r="E15" s="12"/>
      <c r="F15" s="12"/>
      <c r="G15" s="216"/>
      <c r="H15" s="140"/>
      <c r="I15" s="140"/>
      <c r="J15" s="142"/>
      <c r="K15" s="142"/>
      <c r="L15" s="142"/>
      <c r="M15" s="214"/>
      <c r="N15" s="142"/>
      <c r="O15" s="142"/>
      <c r="P15" s="142"/>
      <c r="Q15" s="142"/>
      <c r="R15" s="142"/>
      <c r="S15" s="142"/>
      <c r="T15" s="142"/>
      <c r="U15" s="213"/>
      <c r="V15" s="213"/>
      <c r="W15" s="213"/>
      <c r="X15" s="213"/>
      <c r="Y15" s="46"/>
      <c r="Z15" s="46"/>
      <c r="AA15" s="46"/>
      <c r="AB15" s="46"/>
      <c r="AC15" s="46"/>
      <c r="AD15" s="46"/>
      <c r="AE15" s="46"/>
    </row>
    <row r="16" spans="1:35" s="7" customFormat="1" ht="9.75" customHeight="1">
      <c r="A16" s="10" t="s">
        <v>9</v>
      </c>
      <c r="B16" s="92">
        <v>1360</v>
      </c>
      <c r="C16" s="92">
        <v>1694</v>
      </c>
      <c r="D16" s="86">
        <v>1878</v>
      </c>
      <c r="E16" s="12"/>
      <c r="F16" s="12"/>
      <c r="G16" s="216"/>
      <c r="H16" s="140"/>
      <c r="I16" s="140"/>
      <c r="J16" s="142"/>
      <c r="K16" s="142"/>
      <c r="L16" s="142"/>
      <c r="M16" s="214"/>
      <c r="N16" s="142"/>
      <c r="O16" s="142"/>
      <c r="P16" s="142"/>
      <c r="Q16" s="142"/>
      <c r="R16" s="142"/>
      <c r="S16" s="142"/>
      <c r="T16" s="142"/>
      <c r="U16" s="213"/>
      <c r="V16" s="213"/>
      <c r="W16" s="213"/>
      <c r="X16" s="213"/>
      <c r="Y16" s="46"/>
      <c r="Z16" s="46"/>
      <c r="AA16" s="46"/>
      <c r="AB16" s="46"/>
      <c r="AC16" s="46"/>
      <c r="AD16" s="46"/>
      <c r="AE16" s="46"/>
    </row>
    <row r="17" spans="1:33" s="7" customFormat="1" ht="9.75" customHeight="1">
      <c r="A17" s="10" t="s">
        <v>6</v>
      </c>
      <c r="B17" s="92">
        <v>16426</v>
      </c>
      <c r="C17" s="92">
        <v>11564</v>
      </c>
      <c r="D17" s="86">
        <v>5812</v>
      </c>
      <c r="E17" s="12"/>
      <c r="F17" s="12"/>
      <c r="G17" s="216"/>
      <c r="H17" s="140"/>
      <c r="I17" s="140"/>
      <c r="J17" s="142"/>
      <c r="K17" s="142"/>
      <c r="L17" s="142"/>
      <c r="M17" s="214"/>
      <c r="N17" s="142"/>
      <c r="O17" s="142"/>
      <c r="P17" s="142"/>
      <c r="Q17" s="142"/>
      <c r="R17" s="142"/>
      <c r="S17" s="142"/>
      <c r="T17" s="142"/>
      <c r="U17" s="213"/>
      <c r="V17" s="213"/>
      <c r="W17" s="213"/>
      <c r="X17" s="213"/>
      <c r="Y17" s="46"/>
      <c r="Z17" s="46"/>
      <c r="AA17" s="46"/>
      <c r="AB17" s="46"/>
      <c r="AC17" s="46"/>
      <c r="AD17" s="46"/>
      <c r="AE17" s="46"/>
    </row>
    <row r="18" spans="1:33" s="7" customFormat="1" ht="9.75" customHeight="1">
      <c r="A18" s="10" t="s">
        <v>3</v>
      </c>
      <c r="B18" s="92">
        <v>2499</v>
      </c>
      <c r="C18" s="92">
        <v>1148</v>
      </c>
      <c r="D18" s="86">
        <v>1256</v>
      </c>
      <c r="E18" s="12"/>
      <c r="F18" s="12"/>
      <c r="G18" s="216"/>
      <c r="H18" s="140"/>
      <c r="I18" s="140"/>
      <c r="J18" s="142"/>
      <c r="K18" s="142"/>
      <c r="L18" s="142"/>
      <c r="M18" s="213"/>
      <c r="N18" s="142"/>
      <c r="O18" s="142"/>
      <c r="P18" s="142"/>
      <c r="Q18" s="142"/>
      <c r="R18" s="142"/>
      <c r="S18" s="142"/>
      <c r="T18" s="142"/>
      <c r="U18" s="213"/>
      <c r="V18" s="213"/>
      <c r="W18" s="213"/>
      <c r="X18" s="213"/>
      <c r="Y18" s="46"/>
      <c r="Z18" s="46"/>
      <c r="AA18" s="46"/>
      <c r="AB18" s="46"/>
      <c r="AC18" s="46"/>
      <c r="AD18" s="46"/>
      <c r="AE18" s="46"/>
    </row>
    <row r="19" spans="1:33" s="7" customFormat="1" ht="9.75" customHeight="1">
      <c r="A19" s="10" t="s">
        <v>16</v>
      </c>
      <c r="B19" s="92">
        <v>668</v>
      </c>
      <c r="C19" s="92">
        <v>685</v>
      </c>
      <c r="D19" s="86">
        <v>816</v>
      </c>
      <c r="E19" s="12"/>
      <c r="F19" s="12"/>
      <c r="G19" s="216"/>
      <c r="H19" s="140"/>
      <c r="I19" s="140"/>
      <c r="J19" s="142"/>
      <c r="K19" s="142"/>
      <c r="L19" s="142"/>
      <c r="M19" s="214"/>
      <c r="N19" s="142"/>
      <c r="O19" s="142"/>
      <c r="P19" s="142"/>
      <c r="Q19" s="142"/>
      <c r="R19" s="142"/>
      <c r="S19" s="142"/>
      <c r="T19" s="142"/>
      <c r="U19" s="213"/>
      <c r="V19" s="213"/>
      <c r="W19" s="213"/>
      <c r="X19" s="213"/>
      <c r="Y19" s="46"/>
      <c r="Z19" s="46"/>
      <c r="AA19" s="46"/>
      <c r="AB19" s="46"/>
      <c r="AC19" s="46"/>
      <c r="AD19" s="46"/>
      <c r="AE19" s="46"/>
    </row>
    <row r="20" spans="1:33" s="7" customFormat="1" ht="9.75" customHeight="1">
      <c r="A20" s="10" t="s">
        <v>17</v>
      </c>
      <c r="B20" s="92">
        <v>4195</v>
      </c>
      <c r="C20" s="92">
        <v>3377</v>
      </c>
      <c r="D20" s="86">
        <v>4425</v>
      </c>
      <c r="E20" s="12"/>
      <c r="F20" s="12"/>
      <c r="G20" s="216"/>
      <c r="H20" s="140"/>
      <c r="I20" s="140"/>
      <c r="J20" s="142"/>
      <c r="K20" s="142"/>
      <c r="L20" s="142"/>
      <c r="M20" s="214"/>
      <c r="N20" s="142"/>
      <c r="O20" s="142"/>
      <c r="P20" s="142"/>
      <c r="Q20" s="142"/>
      <c r="R20" s="142"/>
      <c r="S20" s="142"/>
      <c r="T20" s="142"/>
      <c r="U20" s="213"/>
      <c r="V20" s="213"/>
      <c r="W20" s="213"/>
      <c r="X20" s="213"/>
      <c r="Y20" s="46"/>
      <c r="Z20" s="46"/>
      <c r="AA20" s="46"/>
      <c r="AB20" s="46"/>
      <c r="AC20" s="46"/>
      <c r="AD20" s="46"/>
      <c r="AE20" s="46"/>
    </row>
    <row r="21" spans="1:33" s="7" customFormat="1" ht="9.75" customHeight="1">
      <c r="A21" s="10" t="s">
        <v>18</v>
      </c>
      <c r="B21" s="92">
        <v>624</v>
      </c>
      <c r="C21" s="92">
        <v>861</v>
      </c>
      <c r="D21" s="86">
        <v>1122</v>
      </c>
      <c r="E21" s="12"/>
      <c r="F21" s="12"/>
      <c r="G21" s="216"/>
      <c r="H21" s="140"/>
      <c r="I21" s="140"/>
      <c r="J21" s="142"/>
      <c r="K21" s="142"/>
      <c r="L21" s="142"/>
      <c r="M21" s="214"/>
      <c r="N21" s="142"/>
      <c r="O21" s="142"/>
      <c r="P21" s="142"/>
      <c r="Q21" s="142"/>
      <c r="R21" s="142"/>
      <c r="S21" s="142"/>
      <c r="T21" s="142"/>
      <c r="U21" s="213"/>
      <c r="V21" s="213"/>
      <c r="W21" s="213"/>
      <c r="X21" s="213"/>
      <c r="Y21" s="46"/>
      <c r="Z21" s="46"/>
      <c r="AA21" s="46"/>
      <c r="AB21" s="46"/>
      <c r="AC21" s="46"/>
      <c r="AD21" s="46"/>
      <c r="AE21" s="46"/>
    </row>
    <row r="22" spans="1:33" s="7" customFormat="1" ht="9.75" customHeight="1">
      <c r="A22" s="10" t="s">
        <v>10</v>
      </c>
      <c r="B22" s="92">
        <v>6789</v>
      </c>
      <c r="C22" s="92">
        <v>3009</v>
      </c>
      <c r="D22" s="86">
        <v>3120</v>
      </c>
      <c r="E22" s="12"/>
      <c r="F22" s="12"/>
      <c r="G22" s="216"/>
      <c r="H22" s="140"/>
      <c r="I22" s="140"/>
      <c r="J22" s="142"/>
      <c r="K22" s="142"/>
      <c r="L22" s="142"/>
      <c r="M22" s="214"/>
      <c r="N22" s="142"/>
      <c r="O22" s="142"/>
      <c r="P22" s="142"/>
      <c r="Q22" s="142"/>
      <c r="R22" s="142"/>
      <c r="S22" s="142"/>
      <c r="T22" s="142"/>
      <c r="U22" s="213"/>
      <c r="V22" s="213"/>
      <c r="W22" s="213"/>
      <c r="X22" s="213"/>
      <c r="Y22" s="46"/>
      <c r="Z22" s="46"/>
      <c r="AA22" s="46"/>
      <c r="AB22" s="46"/>
      <c r="AC22" s="46"/>
      <c r="AD22" s="46"/>
      <c r="AE22" s="46"/>
    </row>
    <row r="23" spans="1:33" s="7" customFormat="1" ht="9.75" customHeight="1">
      <c r="A23" s="10" t="s">
        <v>11</v>
      </c>
      <c r="B23" s="92">
        <v>4385</v>
      </c>
      <c r="C23" s="92">
        <v>1346</v>
      </c>
      <c r="D23" s="86">
        <v>1730</v>
      </c>
      <c r="E23" s="12"/>
      <c r="F23" s="12"/>
      <c r="G23" s="216"/>
      <c r="H23" s="140"/>
      <c r="I23" s="140"/>
      <c r="J23" s="142"/>
      <c r="K23" s="142"/>
      <c r="L23" s="142"/>
      <c r="M23" s="214"/>
      <c r="N23" s="142"/>
      <c r="O23" s="142"/>
      <c r="P23" s="142"/>
      <c r="Q23" s="142"/>
      <c r="R23" s="142"/>
      <c r="S23" s="142"/>
      <c r="T23" s="142"/>
      <c r="U23" s="213"/>
      <c r="V23" s="213"/>
      <c r="W23" s="213"/>
      <c r="X23" s="213"/>
      <c r="Y23" s="46"/>
      <c r="Z23" s="46"/>
      <c r="AA23" s="46"/>
      <c r="AB23" s="46"/>
      <c r="AC23" s="46"/>
      <c r="AD23" s="46"/>
      <c r="AE23" s="46"/>
    </row>
    <row r="24" spans="1:33" s="7" customFormat="1" ht="9.75" customHeight="1">
      <c r="A24" s="20" t="s">
        <v>20</v>
      </c>
      <c r="B24" s="92">
        <v>5283</v>
      </c>
      <c r="C24" s="92">
        <v>2573</v>
      </c>
      <c r="D24" s="86">
        <v>2594</v>
      </c>
      <c r="E24" s="12"/>
      <c r="F24" s="12"/>
      <c r="G24" s="216"/>
      <c r="H24" s="140"/>
      <c r="I24" s="140"/>
      <c r="J24" s="142"/>
      <c r="K24" s="142"/>
      <c r="L24" s="142"/>
      <c r="M24" s="214"/>
      <c r="N24" s="142"/>
      <c r="O24" s="142"/>
      <c r="P24" s="142"/>
      <c r="Q24" s="142"/>
      <c r="R24" s="142"/>
      <c r="S24" s="142"/>
      <c r="T24" s="142"/>
      <c r="U24" s="213"/>
      <c r="V24" s="213"/>
      <c r="W24" s="213"/>
      <c r="X24" s="213"/>
      <c r="Y24" s="46"/>
      <c r="Z24" s="46"/>
      <c r="AA24" s="46"/>
      <c r="AB24" s="46"/>
      <c r="AC24" s="46"/>
      <c r="AD24" s="46"/>
      <c r="AE24" s="46"/>
    </row>
    <row r="25" spans="1:33" s="7" customFormat="1" ht="9.75" customHeight="1">
      <c r="A25" s="20" t="s">
        <v>121</v>
      </c>
      <c r="B25" s="92">
        <v>828</v>
      </c>
      <c r="C25" s="92">
        <v>684</v>
      </c>
      <c r="D25" s="86">
        <v>651</v>
      </c>
      <c r="E25" s="12"/>
      <c r="F25" s="12"/>
      <c r="G25" s="216"/>
      <c r="H25" s="140"/>
      <c r="I25" s="140"/>
      <c r="J25" s="142"/>
      <c r="K25" s="142"/>
      <c r="L25" s="142"/>
      <c r="M25" s="214"/>
      <c r="N25" s="142"/>
      <c r="O25" s="142"/>
      <c r="P25" s="142"/>
      <c r="Q25" s="142"/>
      <c r="R25" s="142"/>
      <c r="S25" s="142"/>
      <c r="T25" s="142"/>
      <c r="U25" s="213"/>
      <c r="V25" s="213"/>
      <c r="W25" s="213"/>
      <c r="X25" s="213"/>
      <c r="Y25" s="46"/>
      <c r="Z25" s="46"/>
      <c r="AA25" s="46"/>
      <c r="AB25" s="46"/>
      <c r="AC25" s="46"/>
      <c r="AD25" s="46"/>
      <c r="AE25" s="46"/>
    </row>
    <row r="26" spans="1:33" s="7" customFormat="1" ht="9.75" customHeight="1">
      <c r="A26" s="29" t="s">
        <v>120</v>
      </c>
      <c r="B26" s="93">
        <v>255</v>
      </c>
      <c r="C26" s="93">
        <v>275</v>
      </c>
      <c r="D26" s="87">
        <v>331</v>
      </c>
      <c r="E26" s="12"/>
      <c r="F26" s="12"/>
      <c r="G26" s="216"/>
      <c r="H26" s="140"/>
      <c r="I26" s="140"/>
      <c r="J26" s="142"/>
      <c r="K26" s="142"/>
      <c r="L26" s="142"/>
      <c r="M26" s="214"/>
      <c r="N26" s="142"/>
      <c r="O26" s="142"/>
      <c r="P26" s="142"/>
      <c r="Q26" s="142"/>
      <c r="R26" s="142"/>
      <c r="S26" s="142"/>
      <c r="T26" s="142"/>
      <c r="U26" s="213"/>
      <c r="V26" s="213"/>
      <c r="W26" s="213"/>
      <c r="X26" s="213"/>
      <c r="Y26" s="46"/>
      <c r="Z26" s="46"/>
      <c r="AA26" s="46"/>
      <c r="AB26" s="46"/>
      <c r="AC26" s="46"/>
      <c r="AD26" s="46"/>
      <c r="AE26" s="46"/>
    </row>
    <row r="27" spans="1:33" s="7" customFormat="1" ht="10.5" customHeight="1">
      <c r="A27" s="44" t="s">
        <v>105</v>
      </c>
      <c r="B27" s="21"/>
      <c r="C27" s="21"/>
      <c r="D27" s="21"/>
      <c r="E27" s="12"/>
      <c r="F27" s="12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33" s="7" customFormat="1" ht="6.75" customHeight="1">
      <c r="A28" s="44"/>
      <c r="B28" s="21"/>
      <c r="C28" s="21"/>
      <c r="D28" s="21"/>
      <c r="E28" s="12"/>
      <c r="F28" s="12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33" s="7" customFormat="1" ht="11.25" customHeight="1">
      <c r="A29" s="62" t="s">
        <v>148</v>
      </c>
      <c r="B29" s="62"/>
      <c r="C29" s="62"/>
      <c r="D29" s="62"/>
      <c r="E29" s="12"/>
      <c r="G29" s="148" t="s">
        <v>110</v>
      </c>
      <c r="H29" s="213"/>
      <c r="I29" s="213"/>
      <c r="J29" s="213"/>
      <c r="K29" s="214"/>
      <c r="L29" s="214"/>
      <c r="M29" s="214"/>
      <c r="N29" s="214"/>
      <c r="O29" s="214"/>
      <c r="P29" s="214"/>
      <c r="Q29" s="214"/>
      <c r="R29" s="215"/>
      <c r="S29" s="215"/>
      <c r="T29" s="215"/>
      <c r="U29" s="214"/>
      <c r="V29" s="213"/>
      <c r="W29" s="213"/>
      <c r="X29" s="213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s="7" customFormat="1" ht="11.25" customHeight="1">
      <c r="A30" s="23"/>
      <c r="B30" s="21"/>
      <c r="C30" s="21"/>
      <c r="D30" s="21"/>
      <c r="E30" s="12"/>
      <c r="G30" s="135"/>
      <c r="H30" s="155" t="s">
        <v>44</v>
      </c>
      <c r="I30" s="155" t="s">
        <v>45</v>
      </c>
      <c r="J30" s="155" t="s">
        <v>46</v>
      </c>
      <c r="K30" s="155" t="s">
        <v>47</v>
      </c>
      <c r="L30" s="155" t="s">
        <v>48</v>
      </c>
      <c r="M30" s="155" t="s">
        <v>49</v>
      </c>
      <c r="N30" s="155" t="s">
        <v>50</v>
      </c>
      <c r="O30" s="155" t="s">
        <v>51</v>
      </c>
      <c r="P30" s="155" t="s">
        <v>21</v>
      </c>
      <c r="Q30" s="155" t="s">
        <v>25</v>
      </c>
      <c r="R30" s="155" t="s">
        <v>52</v>
      </c>
      <c r="S30" s="155" t="s">
        <v>53</v>
      </c>
      <c r="T30" s="155" t="s">
        <v>122</v>
      </c>
      <c r="U30" s="155" t="s">
        <v>145</v>
      </c>
      <c r="V30" s="155" t="s">
        <v>169</v>
      </c>
      <c r="W30" s="135"/>
      <c r="X30" s="135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7" customFormat="1" ht="11.25" customHeight="1">
      <c r="A31" s="23"/>
      <c r="B31" s="21"/>
      <c r="C31" s="21"/>
      <c r="D31" s="21"/>
      <c r="E31" s="12"/>
      <c r="G31" s="141" t="s">
        <v>24</v>
      </c>
      <c r="H31" s="151">
        <v>38.533000000000001</v>
      </c>
      <c r="I31" s="151">
        <v>56.326000000000001</v>
      </c>
      <c r="J31" s="151">
        <v>58.518000000000001</v>
      </c>
      <c r="K31" s="151">
        <v>63.402000000000001</v>
      </c>
      <c r="L31" s="151">
        <v>70.984999999999999</v>
      </c>
      <c r="M31" s="151">
        <v>69.388000000000005</v>
      </c>
      <c r="N31" s="151">
        <v>66.554000000000002</v>
      </c>
      <c r="O31" s="151">
        <v>74.018000000000001</v>
      </c>
      <c r="P31" s="151">
        <v>75.426000000000002</v>
      </c>
      <c r="Q31" s="151">
        <v>74.08</v>
      </c>
      <c r="R31" s="151">
        <v>73.986000000000004</v>
      </c>
      <c r="S31" s="151">
        <v>77.337999999999994</v>
      </c>
      <c r="T31" s="151">
        <v>95.977000000000004</v>
      </c>
      <c r="U31" s="151">
        <v>87.256</v>
      </c>
      <c r="V31" s="151">
        <v>89.82</v>
      </c>
      <c r="W31" s="150"/>
      <c r="X31" s="150"/>
    </row>
    <row r="32" spans="1:33" s="7" customFormat="1" ht="11.25" customHeight="1">
      <c r="A32" s="23"/>
      <c r="B32" s="21"/>
      <c r="C32" s="21"/>
      <c r="D32" s="21"/>
      <c r="E32" s="12"/>
      <c r="G32" s="141" t="s">
        <v>72</v>
      </c>
      <c r="H32" s="152">
        <v>7.2904053399527768E-2</v>
      </c>
      <c r="I32" s="152">
        <v>7.7374705342571876E-2</v>
      </c>
      <c r="J32" s="152">
        <v>6.3479769199977873E-2</v>
      </c>
      <c r="K32" s="152">
        <v>6.4495521568188649E-2</v>
      </c>
      <c r="L32" s="152">
        <v>6.2690982955047256E-2</v>
      </c>
      <c r="M32" s="152">
        <v>5.9550291795399932E-2</v>
      </c>
      <c r="N32" s="152">
        <v>6.2592283977902632E-2</v>
      </c>
      <c r="O32" s="152">
        <v>6.942322392455344E-2</v>
      </c>
      <c r="P32" s="152">
        <v>7.0688658193824458E-2</v>
      </c>
      <c r="Q32" s="152">
        <v>7.0422066594863025E-2</v>
      </c>
      <c r="R32" s="152">
        <v>7.2034653277369354E-2</v>
      </c>
      <c r="S32" s="152">
        <v>7.1340082558863538E-2</v>
      </c>
      <c r="T32" s="152">
        <v>7.8908597014238191E-2</v>
      </c>
      <c r="U32" s="152">
        <v>7.3403571584802429E-2</v>
      </c>
      <c r="V32" s="152">
        <v>7.2078810017526182E-2</v>
      </c>
      <c r="W32" s="150"/>
      <c r="X32" s="150"/>
    </row>
    <row r="33" spans="1:35" s="7" customFormat="1" ht="11.25" customHeight="1">
      <c r="A33" s="23"/>
      <c r="B33" s="21"/>
      <c r="C33" s="21"/>
      <c r="D33" s="21"/>
      <c r="E33" s="12"/>
      <c r="G33" s="141" t="s">
        <v>73</v>
      </c>
      <c r="H33" s="152">
        <v>2.4386199738626619E-2</v>
      </c>
      <c r="I33" s="152">
        <v>2.3739900448026031E-2</v>
      </c>
      <c r="J33" s="152">
        <v>1.7923196539222423E-2</v>
      </c>
      <c r="K33" s="152">
        <v>1.8048860196344909E-2</v>
      </c>
      <c r="L33" s="152">
        <v>1.8485113865020258E-2</v>
      </c>
      <c r="M33" s="152">
        <v>1.7243037416655629E-2</v>
      </c>
      <c r="N33" s="152">
        <v>1.6933097802289788E-2</v>
      </c>
      <c r="O33" s="152">
        <v>1.8679791160247764E-2</v>
      </c>
      <c r="P33" s="152">
        <v>1.8698706292276056E-2</v>
      </c>
      <c r="Q33" s="152">
        <v>1.8246700913714387E-2</v>
      </c>
      <c r="R33" s="152">
        <v>1.805360886726818E-2</v>
      </c>
      <c r="S33" s="152">
        <v>1.7928090595066191E-2</v>
      </c>
      <c r="T33" s="152">
        <v>2.0883710131657653E-2</v>
      </c>
      <c r="U33" s="152">
        <v>1.8300373952126577E-2</v>
      </c>
      <c r="V33" s="152">
        <v>1.7803102679226225E-2</v>
      </c>
      <c r="W33" s="150"/>
      <c r="X33" s="150"/>
    </row>
    <row r="34" spans="1:35" s="7" customFormat="1" ht="11.25" customHeight="1">
      <c r="A34" s="23"/>
      <c r="B34" s="21"/>
      <c r="C34" s="21"/>
      <c r="D34" s="21"/>
      <c r="E34" s="12"/>
      <c r="G34" s="14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0"/>
      <c r="X34" s="150"/>
    </row>
    <row r="35" spans="1:35" s="7" customFormat="1" ht="11.25" customHeight="1">
      <c r="A35" s="23"/>
      <c r="B35" s="21"/>
      <c r="C35" s="21"/>
      <c r="D35" s="21"/>
      <c r="E35" s="12"/>
      <c r="G35" s="148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</row>
    <row r="36" spans="1:35" s="7" customFormat="1" ht="11.25" customHeight="1">
      <c r="A36" s="23"/>
      <c r="B36" s="21"/>
      <c r="C36" s="21"/>
      <c r="D36" s="21"/>
      <c r="E36" s="12"/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s="7" customFormat="1" ht="11.25" customHeight="1">
      <c r="A37" s="23"/>
      <c r="B37" s="21"/>
      <c r="C37" s="21"/>
      <c r="D37" s="21"/>
      <c r="E37" s="12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s="7" customFormat="1" ht="11.25" customHeight="1">
      <c r="A38" s="23"/>
      <c r="B38" s="21"/>
      <c r="C38" s="21"/>
      <c r="D38" s="21"/>
      <c r="E38" s="12"/>
      <c r="G38" s="14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s="7" customFormat="1" ht="11.25" customHeight="1">
      <c r="A39" s="23"/>
      <c r="B39" s="21"/>
      <c r="C39" s="21"/>
      <c r="D39" s="21"/>
      <c r="E39" s="12"/>
      <c r="G39" s="141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</row>
    <row r="40" spans="1:35" s="7" customFormat="1" ht="11.25" customHeight="1">
      <c r="E40" s="12"/>
      <c r="G40" s="14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75"/>
      <c r="Z40" s="75"/>
      <c r="AA40" s="75"/>
      <c r="AB40" s="75"/>
      <c r="AC40" s="75"/>
      <c r="AD40" s="75"/>
      <c r="AE40" s="75"/>
      <c r="AF40" s="75"/>
      <c r="AG40" s="73"/>
      <c r="AH40" s="73"/>
      <c r="AI40" s="73"/>
    </row>
    <row r="41" spans="1:35" s="7" customFormat="1" ht="11.25" customHeight="1">
      <c r="A41" s="23"/>
      <c r="B41" s="21"/>
      <c r="C41" s="21"/>
      <c r="D41" s="21"/>
      <c r="E41" s="12"/>
      <c r="G41" s="14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75"/>
      <c r="Z41" s="75"/>
      <c r="AA41" s="75"/>
      <c r="AB41" s="75"/>
      <c r="AC41" s="75"/>
      <c r="AD41" s="75"/>
      <c r="AE41" s="75"/>
      <c r="AF41" s="75"/>
      <c r="AG41" s="73"/>
      <c r="AH41" s="73"/>
      <c r="AI41" s="73"/>
    </row>
    <row r="42" spans="1:35" s="7" customFormat="1" ht="6.75" customHeight="1">
      <c r="A42" s="23"/>
      <c r="B42" s="21"/>
      <c r="C42" s="21"/>
      <c r="D42" s="21"/>
      <c r="E42" s="12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35" s="7" customFormat="1" ht="11.25" customHeight="1">
      <c r="A43" s="286" t="s">
        <v>149</v>
      </c>
      <c r="B43" s="286"/>
      <c r="C43" s="286"/>
      <c r="D43" s="286"/>
      <c r="E43" s="12"/>
      <c r="G43" s="148" t="s">
        <v>111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35" s="7" customFormat="1" ht="11.25" customHeight="1">
      <c r="A44" s="23"/>
      <c r="B44" s="21"/>
      <c r="C44" s="21"/>
      <c r="D44" s="21"/>
      <c r="E44" s="12"/>
      <c r="G44" s="150"/>
      <c r="H44" s="155" t="s">
        <v>122</v>
      </c>
      <c r="I44" s="155" t="s">
        <v>145</v>
      </c>
      <c r="J44" s="155" t="s">
        <v>169</v>
      </c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35" s="7" customFormat="1" ht="11.25" customHeight="1">
      <c r="A45" s="18"/>
      <c r="B45" s="14"/>
      <c r="C45" s="14"/>
      <c r="D45" s="14"/>
      <c r="E45" s="12"/>
      <c r="G45" s="150" t="s">
        <v>187</v>
      </c>
      <c r="H45" s="217">
        <v>0.7960032091021807</v>
      </c>
      <c r="I45" s="217">
        <v>0.73600669294948207</v>
      </c>
      <c r="J45" s="217">
        <v>0.74502338009352054</v>
      </c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35" s="7" customFormat="1" ht="11.25" customHeight="1">
      <c r="A46" s="18"/>
      <c r="B46" s="14"/>
      <c r="C46" s="14"/>
      <c r="D46" s="14"/>
      <c r="E46" s="12"/>
      <c r="G46" s="150" t="s">
        <v>161</v>
      </c>
      <c r="H46" s="217">
        <v>0.20399679089781927</v>
      </c>
      <c r="I46" s="217">
        <v>0.26399330705051804</v>
      </c>
      <c r="J46" s="217">
        <v>0.25497661990647963</v>
      </c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35" s="7" customFormat="1" ht="11.25" customHeight="1">
      <c r="A47" s="18"/>
      <c r="B47" s="14"/>
      <c r="C47" s="14"/>
      <c r="D47" s="14"/>
      <c r="E47" s="12"/>
      <c r="G47" s="150"/>
      <c r="H47" s="217"/>
      <c r="I47" s="217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35" s="7" customFormat="1" ht="11.25" customHeight="1">
      <c r="A48" s="18"/>
      <c r="B48" s="14"/>
      <c r="C48" s="14"/>
      <c r="D48" s="14"/>
      <c r="E48" s="12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1:35" s="7" customFormat="1" ht="11.25" customHeight="1">
      <c r="A49" s="18"/>
      <c r="B49" s="14"/>
      <c r="C49" s="14"/>
      <c r="D49" s="14"/>
      <c r="E49" s="12"/>
      <c r="G49" s="1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74"/>
      <c r="Z49" s="74"/>
      <c r="AA49" s="74"/>
      <c r="AB49" s="74"/>
      <c r="AC49" s="74"/>
      <c r="AD49" s="74"/>
      <c r="AE49" s="74"/>
      <c r="AF49" s="74"/>
    </row>
    <row r="50" spans="1:35" s="7" customFormat="1" ht="11.25" customHeight="1">
      <c r="A50" s="2"/>
      <c r="B50" s="2"/>
      <c r="C50" s="2"/>
      <c r="D50" s="2"/>
      <c r="E50" s="12"/>
      <c r="G50" s="153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76"/>
      <c r="Z50" s="76"/>
      <c r="AA50" s="76"/>
      <c r="AB50" s="76"/>
      <c r="AC50" s="76"/>
      <c r="AD50" s="76"/>
      <c r="AE50" s="76"/>
      <c r="AF50" s="76"/>
    </row>
    <row r="51" spans="1:35" s="11" customFormat="1" ht="11.25" customHeight="1">
      <c r="A51" s="2"/>
      <c r="B51" s="2"/>
      <c r="C51" s="2"/>
      <c r="D51" s="108" t="s">
        <v>54</v>
      </c>
      <c r="E51" s="17"/>
      <c r="G51" s="147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75"/>
      <c r="Z51" s="75"/>
      <c r="AA51" s="75"/>
      <c r="AB51" s="75"/>
      <c r="AC51" s="75"/>
      <c r="AD51" s="75"/>
      <c r="AE51" s="75"/>
      <c r="AF51" s="75"/>
    </row>
    <row r="52" spans="1:35" s="11" customFormat="1" ht="13.5" customHeight="1">
      <c r="A52" s="33"/>
      <c r="B52" s="33"/>
      <c r="C52" s="33"/>
      <c r="E52" s="7"/>
      <c r="G52" s="147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75"/>
      <c r="Z52" s="75"/>
      <c r="AA52" s="75"/>
      <c r="AB52" s="75"/>
      <c r="AC52" s="75"/>
      <c r="AD52" s="75"/>
      <c r="AE52" s="75"/>
      <c r="AF52" s="75"/>
    </row>
    <row r="53" spans="1:35" ht="11.25" customHeight="1">
      <c r="E53" s="12"/>
      <c r="F53" s="1"/>
      <c r="G53" s="153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02"/>
      <c r="Z53" s="102"/>
      <c r="AA53" s="102"/>
      <c r="AB53" s="102"/>
      <c r="AC53" s="102"/>
      <c r="AD53" s="102"/>
      <c r="AE53" s="102"/>
      <c r="AF53" s="102"/>
      <c r="AG53" s="1"/>
      <c r="AH53" s="1"/>
      <c r="AI53" s="1"/>
    </row>
    <row r="54" spans="1:35" s="11" customFormat="1" ht="9" customHeight="1">
      <c r="A54" s="2"/>
      <c r="B54" s="2"/>
      <c r="C54" s="2"/>
      <c r="D54" s="2"/>
      <c r="E54" s="12"/>
      <c r="G54" s="147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110"/>
      <c r="Z54" s="110"/>
      <c r="AA54" s="110"/>
      <c r="AB54" s="110"/>
      <c r="AC54" s="110"/>
      <c r="AD54" s="110"/>
      <c r="AE54" s="110"/>
      <c r="AF54" s="110"/>
    </row>
    <row r="55" spans="1:35" s="11" customFormat="1" ht="9" customHeight="1">
      <c r="A55" s="2"/>
      <c r="B55" s="2"/>
      <c r="C55" s="2"/>
      <c r="D55" s="2"/>
      <c r="E55" s="12"/>
      <c r="G55" s="147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110"/>
      <c r="Z55" s="110"/>
      <c r="AA55" s="110"/>
      <c r="AB55" s="110"/>
      <c r="AC55" s="110"/>
      <c r="AD55" s="110"/>
      <c r="AE55" s="110"/>
      <c r="AF55" s="110"/>
    </row>
    <row r="56" spans="1:35" s="11" customFormat="1" ht="9" customHeight="1">
      <c r="A56" s="2"/>
      <c r="B56" s="2"/>
      <c r="C56" s="2"/>
      <c r="D56" s="2"/>
      <c r="E56" s="13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</row>
    <row r="57" spans="1:35" s="11" customFormat="1" ht="9" customHeight="1">
      <c r="A57" s="2"/>
      <c r="B57" s="2"/>
      <c r="C57" s="2"/>
      <c r="D57" s="2"/>
      <c r="E57" s="12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</row>
    <row r="58" spans="1:35" s="11" customFormat="1" ht="9" customHeight="1">
      <c r="A58" s="2"/>
      <c r="B58" s="2"/>
      <c r="C58" s="2"/>
      <c r="D58" s="2"/>
      <c r="E58" s="12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Z58" s="115"/>
      <c r="AA58" s="115"/>
      <c r="AB58" s="115"/>
      <c r="AC58" s="115"/>
      <c r="AD58" s="115"/>
      <c r="AE58" s="115"/>
    </row>
    <row r="59" spans="1:35" s="11" customFormat="1" ht="9" customHeight="1">
      <c r="A59" s="2"/>
      <c r="B59" s="2"/>
      <c r="C59" s="2"/>
      <c r="D59" s="2"/>
      <c r="E59" s="12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</row>
    <row r="60" spans="1:35" s="11" customFormat="1" ht="11.25" customHeight="1">
      <c r="A60" s="2"/>
      <c r="B60" s="2"/>
      <c r="C60" s="2"/>
      <c r="D60" s="2"/>
      <c r="E60" s="12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</row>
    <row r="61" spans="1:35" s="11" customFormat="1" ht="11.25" customHeight="1">
      <c r="A61" s="2"/>
      <c r="B61" s="2"/>
      <c r="C61" s="2"/>
      <c r="D61" s="2"/>
      <c r="E61" s="7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</row>
    <row r="62" spans="1:35" ht="11.25" customHeight="1">
      <c r="F62" s="1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1.25" customHeight="1">
      <c r="A63" s="1"/>
      <c r="B63" s="1"/>
      <c r="C63" s="1"/>
      <c r="D63" s="1"/>
      <c r="F63" s="1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1.25" customHeight="1">
      <c r="A64" s="1"/>
      <c r="B64" s="1"/>
      <c r="C64" s="1"/>
      <c r="D64" s="1"/>
      <c r="F64" s="1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1.25" customHeight="1">
      <c r="F65" s="1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9" customHeight="1">
      <c r="F66" s="1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1.25" customHeight="1">
      <c r="A67" s="1"/>
      <c r="B67" s="1"/>
      <c r="C67" s="1"/>
      <c r="D67" s="1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174"/>
      <c r="W67" s="174"/>
      <c r="X67" s="17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>
      <c r="G68" s="213"/>
      <c r="H68" s="213"/>
      <c r="I68" s="213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213"/>
      <c r="W68" s="213"/>
      <c r="X68" s="213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ht="13.5" customHeight="1">
      <c r="D69" s="1"/>
      <c r="G69" s="213"/>
      <c r="H69" s="213"/>
      <c r="I69" s="213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213"/>
      <c r="W69" s="213"/>
      <c r="X69" s="213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ht="13.5" customHeight="1">
      <c r="G70" s="213"/>
      <c r="H70" s="213"/>
      <c r="I70" s="213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213"/>
      <c r="W70" s="213"/>
      <c r="X70" s="213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ht="13.5" customHeight="1">
      <c r="A71" s="8"/>
      <c r="D71" s="1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ht="13.5" customHeight="1">
      <c r="A72" s="8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ht="11.25" customHeight="1">
      <c r="D73" s="1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</row>
    <row r="74" spans="1:35" ht="11.25" customHeight="1"/>
    <row r="75" spans="1:35" ht="11.25" customHeight="1">
      <c r="A75" s="4"/>
      <c r="D75" s="1"/>
    </row>
    <row r="76" spans="1:35" ht="11.25" customHeight="1">
      <c r="D76" s="1"/>
    </row>
    <row r="77" spans="1:35" ht="11.25" customHeight="1"/>
    <row r="78" spans="1:35" ht="11.25" customHeight="1"/>
    <row r="79" spans="1:35" ht="11.25" customHeight="1"/>
    <row r="80" spans="1:35" ht="11.25" customHeight="1"/>
    <row r="81" spans="7:7" ht="11.25" customHeight="1"/>
    <row r="82" spans="7:7" ht="11.25" customHeight="1"/>
    <row r="83" spans="7:7" ht="11.25" customHeight="1"/>
    <row r="84" spans="7:7" ht="11.25" customHeight="1"/>
    <row r="85" spans="7:7" ht="11.25" customHeight="1"/>
    <row r="86" spans="7:7" ht="11.25" customHeight="1"/>
    <row r="87" spans="7:7" ht="11.25" customHeight="1"/>
    <row r="88" spans="7:7" ht="11.25" customHeight="1"/>
    <row r="89" spans="7:7" ht="11.25" customHeight="1"/>
    <row r="90" spans="7:7" ht="11.25" customHeight="1"/>
    <row r="91" spans="7:7" ht="11.25" customHeight="1"/>
    <row r="92" spans="7:7" ht="11.25" customHeight="1"/>
    <row r="93" spans="7:7" ht="11.25" customHeight="1"/>
    <row r="94" spans="7:7" ht="11.25" customHeight="1"/>
    <row r="96" spans="7:7">
      <c r="G96" s="220"/>
    </row>
  </sheetData>
  <mergeCells count="2">
    <mergeCell ref="A1:D1"/>
    <mergeCell ref="A43:D43"/>
  </mergeCells>
  <hyperlinks>
    <hyperlink ref="F1" location="Seznam!A1" display="zpět na ses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B4:C4 H30:V30 H44:J4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14.140625" style="150" customWidth="1"/>
    <col min="5" max="6" width="5.140625" style="150" customWidth="1"/>
    <col min="7" max="10" width="9.140625" style="174"/>
    <col min="11" max="16384" width="9.140625" style="1"/>
  </cols>
  <sheetData>
    <row r="1" spans="1:10" s="3" customFormat="1" ht="24" customHeight="1">
      <c r="A1" s="106" t="s">
        <v>22</v>
      </c>
      <c r="B1" s="6"/>
      <c r="C1" s="80" t="s">
        <v>115</v>
      </c>
      <c r="D1" s="164"/>
      <c r="E1" s="163"/>
      <c r="F1" s="163"/>
      <c r="G1" s="165"/>
      <c r="H1" s="165"/>
      <c r="I1" s="165"/>
      <c r="J1" s="165"/>
    </row>
    <row r="2" spans="1:10" s="2" customFormat="1" ht="26.25" customHeight="1">
      <c r="A2" s="107" t="s">
        <v>197</v>
      </c>
      <c r="B2" s="6"/>
      <c r="C2" s="80" t="s">
        <v>114</v>
      </c>
      <c r="D2" s="162" t="s">
        <v>172</v>
      </c>
      <c r="E2" s="164"/>
      <c r="F2" s="164"/>
      <c r="G2" s="167"/>
      <c r="H2" s="167"/>
      <c r="I2" s="167"/>
      <c r="J2" s="167"/>
    </row>
    <row r="3" spans="1:10" s="2" customFormat="1" ht="11.25" customHeight="1">
      <c r="B3" s="7"/>
      <c r="C3" s="7"/>
      <c r="D3" s="150"/>
      <c r="E3" s="168" t="s">
        <v>196</v>
      </c>
      <c r="F3" s="168"/>
      <c r="G3" s="167"/>
      <c r="H3" s="167"/>
      <c r="I3" s="167"/>
      <c r="J3" s="167"/>
    </row>
    <row r="4" spans="1:10" s="2" customFormat="1" ht="11.25" customHeight="1">
      <c r="B4" s="7"/>
      <c r="C4" s="7"/>
      <c r="D4" s="197" t="s">
        <v>64</v>
      </c>
      <c r="E4" s="290">
        <v>1.2170566915745671E-2</v>
      </c>
      <c r="F4" s="290"/>
      <c r="G4" s="167"/>
      <c r="H4" s="167"/>
      <c r="I4" s="167"/>
      <c r="J4" s="167"/>
    </row>
    <row r="5" spans="1:10" s="2" customFormat="1" ht="11.25" customHeight="1">
      <c r="B5" s="7"/>
      <c r="C5" s="7"/>
      <c r="D5" s="197" t="s">
        <v>36</v>
      </c>
      <c r="E5" s="290">
        <v>2.1302929460172784E-2</v>
      </c>
      <c r="F5" s="290"/>
      <c r="G5" s="167"/>
      <c r="H5" s="167"/>
      <c r="I5" s="167"/>
      <c r="J5" s="167"/>
    </row>
    <row r="6" spans="1:10" s="2" customFormat="1" ht="11.25" customHeight="1">
      <c r="B6" s="7"/>
      <c r="C6" s="7"/>
      <c r="D6" s="197" t="s">
        <v>29</v>
      </c>
      <c r="E6" s="290">
        <v>2.6284874333763503E-2</v>
      </c>
      <c r="F6" s="290"/>
      <c r="G6" s="167"/>
      <c r="H6" s="167"/>
      <c r="I6" s="167"/>
      <c r="J6" s="167"/>
    </row>
    <row r="7" spans="1:10" s="2" customFormat="1" ht="11.25" customHeight="1">
      <c r="B7" s="7"/>
      <c r="C7" s="7"/>
      <c r="D7" s="197" t="s">
        <v>59</v>
      </c>
      <c r="E7" s="290">
        <v>2.6876716986872603E-2</v>
      </c>
      <c r="F7" s="290"/>
      <c r="G7" s="167"/>
      <c r="H7" s="167"/>
      <c r="I7" s="167"/>
      <c r="J7" s="167"/>
    </row>
    <row r="8" spans="1:10" s="2" customFormat="1" ht="11.25" customHeight="1">
      <c r="B8" s="7"/>
      <c r="C8" s="7"/>
      <c r="D8" s="197" t="s">
        <v>32</v>
      </c>
      <c r="E8" s="290">
        <v>2.7196652719665274E-2</v>
      </c>
      <c r="F8" s="290"/>
      <c r="G8" s="167"/>
      <c r="H8" s="167"/>
      <c r="I8" s="167"/>
      <c r="J8" s="167"/>
    </row>
    <row r="9" spans="1:10" s="2" customFormat="1" ht="11.25" customHeight="1">
      <c r="B9" s="7"/>
      <c r="C9" s="7"/>
      <c r="D9" s="197" t="s">
        <v>34</v>
      </c>
      <c r="E9" s="290">
        <v>3.497048818855291E-2</v>
      </c>
      <c r="F9" s="290"/>
      <c r="G9" s="167"/>
      <c r="H9" s="167"/>
      <c r="I9" s="167"/>
      <c r="J9" s="167"/>
    </row>
    <row r="10" spans="1:10" s="2" customFormat="1" ht="11.25" customHeight="1">
      <c r="B10" s="7"/>
      <c r="C10" s="7"/>
      <c r="D10" s="197" t="s">
        <v>27</v>
      </c>
      <c r="E10" s="290">
        <v>3.5449008159198964E-2</v>
      </c>
      <c r="F10" s="290"/>
      <c r="G10" s="167"/>
      <c r="H10" s="167"/>
      <c r="I10" s="167"/>
      <c r="J10" s="167"/>
    </row>
    <row r="11" spans="1:10" s="2" customFormat="1" ht="11.25" customHeight="1">
      <c r="B11" s="7"/>
      <c r="C11" s="7"/>
      <c r="D11" s="197" t="s">
        <v>60</v>
      </c>
      <c r="E11" s="290">
        <v>3.7940284927334138E-2</v>
      </c>
      <c r="F11" s="290"/>
      <c r="G11" s="167"/>
      <c r="H11" s="167"/>
      <c r="I11" s="167"/>
      <c r="J11" s="167"/>
    </row>
    <row r="12" spans="1:10" s="2" customFormat="1" ht="11.25" customHeight="1">
      <c r="B12" s="7"/>
      <c r="C12" s="7"/>
      <c r="D12" s="197" t="s">
        <v>43</v>
      </c>
      <c r="E12" s="290">
        <v>4.1701076407270159E-2</v>
      </c>
      <c r="F12" s="290"/>
      <c r="G12" s="167"/>
      <c r="H12" s="167"/>
      <c r="I12" s="167"/>
      <c r="J12" s="167"/>
    </row>
    <row r="13" spans="1:10" s="2" customFormat="1" ht="11.25" customHeight="1">
      <c r="B13" s="7"/>
      <c r="C13" s="7"/>
      <c r="D13" s="197" t="s">
        <v>31</v>
      </c>
      <c r="E13" s="290">
        <v>4.175836827042359E-2</v>
      </c>
      <c r="F13" s="290"/>
      <c r="G13" s="167"/>
      <c r="H13" s="167"/>
      <c r="I13" s="167"/>
      <c r="J13" s="167"/>
    </row>
    <row r="14" spans="1:10" s="2" customFormat="1" ht="11.25" customHeight="1">
      <c r="B14" s="7"/>
      <c r="C14" s="7"/>
      <c r="D14" s="197" t="s">
        <v>33</v>
      </c>
      <c r="E14" s="290">
        <v>4.5154822585883117E-2</v>
      </c>
      <c r="F14" s="290"/>
      <c r="G14" s="167"/>
      <c r="H14" s="167"/>
      <c r="I14" s="167"/>
      <c r="J14" s="167"/>
    </row>
    <row r="15" spans="1:10" s="2" customFormat="1" ht="11.25" customHeight="1">
      <c r="B15" s="7"/>
      <c r="C15" s="7"/>
      <c r="D15" s="197" t="s">
        <v>39</v>
      </c>
      <c r="E15" s="290">
        <v>4.5246477126464457E-2</v>
      </c>
      <c r="F15" s="290"/>
      <c r="G15" s="167"/>
      <c r="H15" s="167"/>
      <c r="I15" s="167"/>
      <c r="J15" s="167"/>
    </row>
    <row r="16" spans="1:10">
      <c r="D16" s="197" t="s">
        <v>58</v>
      </c>
      <c r="E16" s="290">
        <v>4.5591706866468233E-2</v>
      </c>
      <c r="F16" s="290"/>
    </row>
    <row r="17" spans="1:10">
      <c r="D17" s="197" t="s">
        <v>40</v>
      </c>
      <c r="E17" s="290">
        <v>4.7490764967026963E-2</v>
      </c>
      <c r="F17" s="290"/>
    </row>
    <row r="18" spans="1:10">
      <c r="D18" s="197" t="s">
        <v>37</v>
      </c>
      <c r="E18" s="290">
        <v>5.3010064574775945E-2</v>
      </c>
      <c r="F18" s="290"/>
    </row>
    <row r="19" spans="1:10" ht="14.25" customHeight="1">
      <c r="D19" s="197" t="s">
        <v>35</v>
      </c>
      <c r="E19" s="290">
        <v>5.4350389877070797E-2</v>
      </c>
      <c r="F19" s="290"/>
    </row>
    <row r="20" spans="1:10">
      <c r="D20" s="197" t="s">
        <v>66</v>
      </c>
      <c r="E20" s="290">
        <v>5.4802930462898539E-2</v>
      </c>
      <c r="F20" s="290"/>
    </row>
    <row r="21" spans="1:10" s="7" customFormat="1">
      <c r="A21" s="2"/>
      <c r="D21" s="197" t="s">
        <v>63</v>
      </c>
      <c r="E21" s="290">
        <v>5.660938066647863E-2</v>
      </c>
      <c r="F21" s="290"/>
      <c r="G21" s="150"/>
      <c r="H21" s="150"/>
      <c r="I21" s="150"/>
      <c r="J21" s="150"/>
    </row>
    <row r="22" spans="1:10" ht="12" customHeight="1">
      <c r="D22" s="197" t="s">
        <v>38</v>
      </c>
      <c r="E22" s="290">
        <v>5.6646464727979955E-2</v>
      </c>
      <c r="F22" s="290"/>
    </row>
    <row r="23" spans="1:10" ht="18.75" customHeight="1">
      <c r="A23" s="107" t="s">
        <v>198</v>
      </c>
      <c r="D23" s="197" t="s">
        <v>62</v>
      </c>
      <c r="E23" s="290">
        <v>5.7164082087473304E-2</v>
      </c>
      <c r="F23" s="290"/>
    </row>
    <row r="24" spans="1:10" ht="11.25" customHeight="1">
      <c r="D24" s="197" t="s">
        <v>153</v>
      </c>
      <c r="E24" s="290">
        <v>7.3402757720411813E-2</v>
      </c>
      <c r="F24" s="290"/>
    </row>
    <row r="25" spans="1:10">
      <c r="D25" s="197" t="s">
        <v>28</v>
      </c>
      <c r="E25" s="290">
        <v>9.5381717202773997E-2</v>
      </c>
      <c r="F25" s="290"/>
    </row>
    <row r="26" spans="1:10" ht="8.25" customHeight="1">
      <c r="E26" s="163"/>
      <c r="F26" s="163"/>
    </row>
    <row r="27" spans="1:10">
      <c r="D27" s="162" t="s">
        <v>173</v>
      </c>
    </row>
    <row r="28" spans="1:10">
      <c r="E28" s="168" t="s">
        <v>126</v>
      </c>
      <c r="F28" s="168"/>
    </row>
    <row r="29" spans="1:10">
      <c r="D29" s="150" t="s">
        <v>64</v>
      </c>
      <c r="E29" s="291">
        <v>2.2606101153991595E-3</v>
      </c>
      <c r="F29" s="291"/>
    </row>
    <row r="30" spans="1:10">
      <c r="D30" s="150" t="s">
        <v>36</v>
      </c>
      <c r="E30" s="291">
        <v>4.6648789716086745E-3</v>
      </c>
      <c r="F30" s="291"/>
    </row>
    <row r="31" spans="1:10">
      <c r="D31" s="150" t="s">
        <v>59</v>
      </c>
      <c r="E31" s="291">
        <v>5.2737485492143372E-3</v>
      </c>
      <c r="F31" s="291"/>
    </row>
    <row r="32" spans="1:10">
      <c r="D32" s="150" t="s">
        <v>29</v>
      </c>
      <c r="E32" s="291">
        <v>5.5917986952469705E-3</v>
      </c>
      <c r="F32" s="291"/>
    </row>
    <row r="33" spans="1:6">
      <c r="D33" s="150" t="s">
        <v>32</v>
      </c>
      <c r="E33" s="291">
        <v>5.895118712143297E-3</v>
      </c>
      <c r="F33" s="291"/>
    </row>
    <row r="34" spans="1:6">
      <c r="D34" s="150" t="s">
        <v>60</v>
      </c>
      <c r="E34" s="291">
        <v>6.3847928332342926E-3</v>
      </c>
      <c r="F34" s="291"/>
    </row>
    <row r="35" spans="1:6">
      <c r="D35" s="150" t="s">
        <v>34</v>
      </c>
      <c r="E35" s="291">
        <v>6.9747922445101331E-3</v>
      </c>
      <c r="F35" s="291"/>
    </row>
    <row r="36" spans="1:6">
      <c r="D36" s="150" t="s">
        <v>31</v>
      </c>
      <c r="E36" s="291">
        <v>7.1695914821834923E-3</v>
      </c>
      <c r="F36" s="291"/>
    </row>
    <row r="37" spans="1:6">
      <c r="D37" s="150" t="s">
        <v>33</v>
      </c>
      <c r="E37" s="291">
        <v>7.9242365674526485E-3</v>
      </c>
      <c r="F37" s="291"/>
    </row>
    <row r="38" spans="1:6">
      <c r="D38" s="150" t="s">
        <v>43</v>
      </c>
      <c r="E38" s="291">
        <v>8.3406627071577512E-3</v>
      </c>
      <c r="F38" s="291"/>
    </row>
    <row r="39" spans="1:6">
      <c r="D39" s="150" t="s">
        <v>35</v>
      </c>
      <c r="E39" s="291">
        <v>8.4024871233185239E-3</v>
      </c>
      <c r="F39" s="291"/>
    </row>
    <row r="40" spans="1:6">
      <c r="D40" s="150" t="s">
        <v>27</v>
      </c>
      <c r="E40" s="291">
        <v>8.567960369754277E-3</v>
      </c>
      <c r="F40" s="291"/>
    </row>
    <row r="41" spans="1:6">
      <c r="D41" s="150" t="s">
        <v>40</v>
      </c>
      <c r="E41" s="291">
        <v>9.4272345179338326E-3</v>
      </c>
      <c r="F41" s="291"/>
    </row>
    <row r="42" spans="1:6">
      <c r="D42" s="150" t="s">
        <v>66</v>
      </c>
      <c r="E42" s="291">
        <v>1.073091502621955E-2</v>
      </c>
      <c r="F42" s="291"/>
    </row>
    <row r="43" spans="1:6">
      <c r="D43" s="150" t="s">
        <v>58</v>
      </c>
      <c r="E43" s="291">
        <v>1.0754406352895603E-2</v>
      </c>
      <c r="F43" s="291"/>
    </row>
    <row r="44" spans="1:6">
      <c r="D44" s="150" t="s">
        <v>39</v>
      </c>
      <c r="E44" s="291">
        <v>1.0831106720861064E-2</v>
      </c>
      <c r="F44" s="291"/>
    </row>
    <row r="45" spans="1:6">
      <c r="A45" s="126" t="s">
        <v>203</v>
      </c>
      <c r="D45" s="150" t="s">
        <v>28</v>
      </c>
      <c r="E45" s="291">
        <v>1.102571161648757E-2</v>
      </c>
      <c r="F45" s="291"/>
    </row>
    <row r="46" spans="1:6">
      <c r="A46" s="109" t="s">
        <v>184</v>
      </c>
      <c r="D46" s="150" t="s">
        <v>37</v>
      </c>
      <c r="E46" s="291">
        <v>1.2310042510953365E-2</v>
      </c>
      <c r="F46" s="291"/>
    </row>
    <row r="47" spans="1:6" ht="11.25" customHeight="1">
      <c r="D47" s="150" t="s">
        <v>62</v>
      </c>
      <c r="E47" s="291">
        <v>1.2656093880420884E-2</v>
      </c>
      <c r="F47" s="291"/>
    </row>
    <row r="48" spans="1:6">
      <c r="D48" s="150" t="s">
        <v>38</v>
      </c>
      <c r="E48" s="291">
        <v>1.3223510650748374E-2</v>
      </c>
      <c r="F48" s="291"/>
    </row>
    <row r="49" spans="4:6">
      <c r="D49" s="150" t="s">
        <v>63</v>
      </c>
      <c r="E49" s="291">
        <v>1.4022650342050859E-2</v>
      </c>
      <c r="F49" s="291"/>
    </row>
    <row r="50" spans="4:6">
      <c r="D50" s="150" t="s">
        <v>153</v>
      </c>
      <c r="E50" s="291">
        <v>1.8300154051055138E-2</v>
      </c>
      <c r="F50" s="291"/>
    </row>
    <row r="51" spans="4:6">
      <c r="D51" s="221" t="s">
        <v>203</v>
      </c>
    </row>
  </sheetData>
  <hyperlinks>
    <hyperlink ref="C1" location="Seznam!A1" display="zpět na ses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7" customWidth="1"/>
    <col min="6" max="6" width="14.140625" style="7" customWidth="1"/>
    <col min="7" max="7" width="14.42578125" style="140" customWidth="1"/>
    <col min="8" max="10" width="8.42578125" style="140" customWidth="1"/>
    <col min="11" max="18" width="8.42578125" style="160" customWidth="1"/>
    <col min="19" max="31" width="7.140625" style="160" customWidth="1"/>
    <col min="32" max="34" width="7.140625" style="48" customWidth="1"/>
    <col min="35" max="35" width="9.140625" style="48"/>
    <col min="36" max="16384" width="9.140625" style="1"/>
  </cols>
  <sheetData>
    <row r="1" spans="1:35" s="3" customFormat="1" ht="24" customHeight="1">
      <c r="A1" s="283" t="s">
        <v>22</v>
      </c>
      <c r="B1" s="284"/>
      <c r="C1" s="284"/>
      <c r="D1" s="284"/>
      <c r="E1" s="6"/>
      <c r="F1" s="80" t="s">
        <v>115</v>
      </c>
      <c r="G1" s="210"/>
      <c r="H1" s="140"/>
      <c r="I1" s="140"/>
      <c r="J1" s="140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77"/>
      <c r="AG1" s="77"/>
      <c r="AH1" s="77"/>
      <c r="AI1" s="77"/>
    </row>
    <row r="2" spans="1:35" s="2" customFormat="1" ht="18.75" customHeight="1">
      <c r="A2" s="22" t="s">
        <v>76</v>
      </c>
      <c r="E2" s="6"/>
      <c r="F2" s="80" t="s">
        <v>114</v>
      </c>
      <c r="G2" s="160"/>
      <c r="H2" s="160"/>
      <c r="I2" s="160"/>
      <c r="J2" s="14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48"/>
      <c r="AG2" s="48"/>
      <c r="AH2" s="48"/>
      <c r="AI2" s="48"/>
    </row>
    <row r="3" spans="1:35" s="6" customFormat="1" ht="10.5" customHeight="1">
      <c r="A3" s="26"/>
      <c r="B3" s="27"/>
      <c r="C3" s="27"/>
      <c r="D3" s="28" t="s">
        <v>4</v>
      </c>
      <c r="G3" s="134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49"/>
      <c r="AG3" s="49"/>
      <c r="AH3" s="49"/>
      <c r="AI3" s="49"/>
    </row>
    <row r="4" spans="1:35" s="9" customFormat="1" ht="10.5" customHeight="1">
      <c r="A4" s="30"/>
      <c r="B4" s="88">
        <v>2015</v>
      </c>
      <c r="C4" s="88">
        <v>2016</v>
      </c>
      <c r="D4" s="31" t="s">
        <v>170</v>
      </c>
      <c r="G4" s="136"/>
      <c r="H4" s="212"/>
      <c r="I4" s="212"/>
      <c r="J4" s="155"/>
      <c r="K4" s="155"/>
      <c r="L4" s="212"/>
      <c r="M4" s="212"/>
      <c r="N4" s="212"/>
      <c r="O4" s="212"/>
      <c r="P4" s="212"/>
      <c r="Q4" s="212"/>
      <c r="R4" s="212"/>
      <c r="S4" s="222"/>
      <c r="T4" s="212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72"/>
      <c r="AG4" s="72"/>
      <c r="AH4" s="72"/>
      <c r="AI4" s="72"/>
    </row>
    <row r="5" spans="1:35" s="7" customFormat="1" ht="10.5" customHeight="1">
      <c r="A5" s="19" t="s">
        <v>12</v>
      </c>
      <c r="B5" s="89">
        <v>96270</v>
      </c>
      <c r="C5" s="89">
        <v>104020</v>
      </c>
      <c r="D5" s="83">
        <v>110243</v>
      </c>
      <c r="G5" s="139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49"/>
      <c r="AG5" s="49"/>
      <c r="AH5" s="49"/>
      <c r="AI5" s="49"/>
    </row>
    <row r="6" spans="1:35" s="7" customFormat="1" ht="9.75" customHeight="1">
      <c r="A6" s="24" t="s">
        <v>57</v>
      </c>
      <c r="B6" s="94">
        <v>21402</v>
      </c>
      <c r="C6" s="113">
        <v>22640</v>
      </c>
      <c r="D6" s="21">
        <v>23610</v>
      </c>
      <c r="G6" s="224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46"/>
      <c r="AG6" s="46"/>
      <c r="AH6" s="46"/>
      <c r="AI6" s="46"/>
    </row>
    <row r="7" spans="1:35" s="7" customFormat="1" ht="10.5" customHeight="1">
      <c r="A7" s="25" t="s">
        <v>74</v>
      </c>
      <c r="B7" s="90"/>
      <c r="C7" s="90"/>
      <c r="D7" s="84"/>
      <c r="G7" s="143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46"/>
      <c r="AG7" s="46"/>
      <c r="AH7" s="46"/>
      <c r="AI7" s="46"/>
    </row>
    <row r="8" spans="1:35" s="7" customFormat="1" ht="9.75" customHeight="1">
      <c r="A8" s="24" t="s">
        <v>75</v>
      </c>
      <c r="B8" s="92">
        <v>79772</v>
      </c>
      <c r="C8" s="92">
        <v>84497</v>
      </c>
      <c r="D8" s="86">
        <v>91128</v>
      </c>
      <c r="E8" s="12"/>
      <c r="F8" s="12"/>
      <c r="G8" s="147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46"/>
      <c r="AG8" s="46"/>
      <c r="AH8" s="46"/>
      <c r="AI8" s="46"/>
    </row>
    <row r="9" spans="1:35" s="7" customFormat="1" ht="9.75" customHeight="1">
      <c r="A9" s="24" t="s">
        <v>56</v>
      </c>
      <c r="B9" s="92">
        <v>16498</v>
      </c>
      <c r="C9" s="92">
        <v>19523</v>
      </c>
      <c r="D9" s="86">
        <v>19115</v>
      </c>
      <c r="E9" s="12"/>
      <c r="F9" s="12"/>
      <c r="G9" s="147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46"/>
      <c r="AG9" s="46"/>
      <c r="AH9" s="46"/>
      <c r="AI9" s="46"/>
    </row>
    <row r="10" spans="1:35" s="7" customFormat="1" ht="10.5" customHeight="1">
      <c r="A10" s="25" t="s">
        <v>19</v>
      </c>
      <c r="B10" s="91"/>
      <c r="C10" s="91"/>
      <c r="D10" s="85"/>
      <c r="E10" s="12"/>
      <c r="F10" s="1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140"/>
      <c r="AF10" s="49"/>
      <c r="AG10" s="49"/>
      <c r="AH10" s="49"/>
      <c r="AI10" s="49"/>
    </row>
    <row r="11" spans="1:35" s="7" customFormat="1" ht="9.75" customHeight="1">
      <c r="A11" s="10" t="s">
        <v>26</v>
      </c>
      <c r="B11" s="92">
        <v>310</v>
      </c>
      <c r="C11" s="92">
        <v>285</v>
      </c>
      <c r="D11" s="86">
        <v>360</v>
      </c>
      <c r="E11" s="12"/>
      <c r="F11" s="12"/>
      <c r="G11" s="216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140"/>
      <c r="AF11" s="49"/>
      <c r="AG11" s="49"/>
      <c r="AH11" s="49"/>
      <c r="AI11" s="49"/>
    </row>
    <row r="12" spans="1:35" s="7" customFormat="1" ht="9.75" customHeight="1">
      <c r="A12" s="10" t="s">
        <v>7</v>
      </c>
      <c r="B12" s="92">
        <v>91</v>
      </c>
      <c r="C12" s="92">
        <v>119</v>
      </c>
      <c r="D12" s="86">
        <v>126</v>
      </c>
      <c r="E12" s="12"/>
      <c r="F12" s="12"/>
      <c r="G12" s="216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140"/>
      <c r="AF12" s="49"/>
      <c r="AG12" s="49"/>
      <c r="AH12" s="49"/>
      <c r="AI12" s="49"/>
    </row>
    <row r="13" spans="1:35" s="7" customFormat="1" ht="9.75" customHeight="1">
      <c r="A13" s="10" t="s">
        <v>1</v>
      </c>
      <c r="B13" s="92">
        <v>12850</v>
      </c>
      <c r="C13" s="92">
        <v>13683</v>
      </c>
      <c r="D13" s="86">
        <v>14691</v>
      </c>
      <c r="E13" s="12"/>
      <c r="F13" s="12"/>
      <c r="G13" s="216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140"/>
      <c r="AF13" s="49"/>
      <c r="AG13" s="49"/>
      <c r="AH13" s="49"/>
      <c r="AI13" s="49"/>
    </row>
    <row r="14" spans="1:35" s="7" customFormat="1" ht="9.75" customHeight="1">
      <c r="A14" s="10" t="s">
        <v>5</v>
      </c>
      <c r="B14" s="92">
        <v>1844</v>
      </c>
      <c r="C14" s="92">
        <v>2179</v>
      </c>
      <c r="D14" s="86">
        <v>2482</v>
      </c>
      <c r="E14" s="12"/>
      <c r="F14" s="12"/>
      <c r="G14" s="216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140"/>
      <c r="AF14" s="49"/>
      <c r="AG14" s="49"/>
      <c r="AH14" s="49"/>
      <c r="AI14" s="49"/>
    </row>
    <row r="15" spans="1:35" s="7" customFormat="1" ht="9.75" customHeight="1">
      <c r="A15" s="10" t="s">
        <v>2</v>
      </c>
      <c r="B15" s="92">
        <v>893</v>
      </c>
      <c r="C15" s="92">
        <v>1027</v>
      </c>
      <c r="D15" s="86">
        <v>1087</v>
      </c>
      <c r="E15" s="12"/>
      <c r="F15" s="12"/>
      <c r="G15" s="216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140"/>
      <c r="AF15" s="49"/>
      <c r="AG15" s="49"/>
      <c r="AH15" s="49"/>
      <c r="AI15" s="49"/>
    </row>
    <row r="16" spans="1:35" s="7" customFormat="1" ht="9.75" customHeight="1">
      <c r="A16" s="10" t="s">
        <v>119</v>
      </c>
      <c r="B16" s="92">
        <v>8484</v>
      </c>
      <c r="C16" s="92">
        <v>8576</v>
      </c>
      <c r="D16" s="86">
        <v>9375</v>
      </c>
      <c r="E16" s="12"/>
      <c r="F16" s="12"/>
      <c r="G16" s="216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140"/>
      <c r="AF16" s="49"/>
      <c r="AG16" s="49"/>
      <c r="AH16" s="49"/>
      <c r="AI16" s="49"/>
    </row>
    <row r="17" spans="1:35" s="7" customFormat="1" ht="9.75" customHeight="1">
      <c r="A17" s="10" t="s">
        <v>8</v>
      </c>
      <c r="B17" s="92">
        <v>3082</v>
      </c>
      <c r="C17" s="92">
        <v>3694</v>
      </c>
      <c r="D17" s="86">
        <v>4302</v>
      </c>
      <c r="E17" s="12"/>
      <c r="F17" s="12"/>
      <c r="G17" s="216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140"/>
      <c r="AF17" s="49"/>
      <c r="AG17" s="49"/>
      <c r="AH17" s="49"/>
      <c r="AI17" s="49"/>
    </row>
    <row r="18" spans="1:35" s="7" customFormat="1" ht="9.75" customHeight="1">
      <c r="A18" s="10" t="s">
        <v>9</v>
      </c>
      <c r="B18" s="92">
        <v>290</v>
      </c>
      <c r="C18" s="92">
        <v>260</v>
      </c>
      <c r="D18" s="86">
        <v>287</v>
      </c>
      <c r="E18" s="12"/>
      <c r="F18" s="12"/>
      <c r="G18" s="216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140"/>
      <c r="AF18" s="49"/>
      <c r="AG18" s="49"/>
      <c r="AH18" s="49"/>
      <c r="AI18" s="49"/>
    </row>
    <row r="19" spans="1:35" s="7" customFormat="1" ht="9.75" customHeight="1">
      <c r="A19" s="10" t="s">
        <v>6</v>
      </c>
      <c r="B19" s="92">
        <v>33318</v>
      </c>
      <c r="C19" s="92">
        <v>35473</v>
      </c>
      <c r="D19" s="86">
        <v>38070</v>
      </c>
      <c r="E19" s="12"/>
      <c r="F19" s="12"/>
      <c r="G19" s="216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140"/>
      <c r="AF19" s="49"/>
      <c r="AG19" s="49"/>
      <c r="AH19" s="49"/>
      <c r="AI19" s="49"/>
    </row>
    <row r="20" spans="1:35" s="7" customFormat="1" ht="9.75" customHeight="1">
      <c r="A20" s="10" t="s">
        <v>3</v>
      </c>
      <c r="B20" s="92">
        <v>16718</v>
      </c>
      <c r="C20" s="92">
        <v>21517</v>
      </c>
      <c r="D20" s="86">
        <v>20622</v>
      </c>
      <c r="E20" s="12"/>
      <c r="F20" s="12"/>
      <c r="G20" s="216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140"/>
      <c r="AF20" s="49"/>
      <c r="AG20" s="49"/>
      <c r="AH20" s="49"/>
      <c r="AI20" s="49"/>
    </row>
    <row r="21" spans="1:35" s="7" customFormat="1" ht="9.75" customHeight="1">
      <c r="A21" s="10" t="s">
        <v>16</v>
      </c>
      <c r="B21" s="92">
        <v>1063</v>
      </c>
      <c r="C21" s="92">
        <v>990</v>
      </c>
      <c r="D21" s="86">
        <v>1033</v>
      </c>
      <c r="E21" s="12"/>
      <c r="F21" s="12"/>
      <c r="G21" s="216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140"/>
      <c r="AF21" s="49"/>
      <c r="AG21" s="49"/>
      <c r="AH21" s="49"/>
      <c r="AI21" s="49"/>
    </row>
    <row r="22" spans="1:35" s="7" customFormat="1" ht="9.75" customHeight="1">
      <c r="A22" s="10" t="s">
        <v>17</v>
      </c>
      <c r="B22" s="92">
        <v>6172</v>
      </c>
      <c r="C22" s="92">
        <v>6684</v>
      </c>
      <c r="D22" s="86">
        <v>7392</v>
      </c>
      <c r="E22" s="12"/>
      <c r="F22" s="12"/>
      <c r="G22" s="216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140"/>
      <c r="AF22" s="49"/>
      <c r="AG22" s="49"/>
      <c r="AH22" s="49"/>
      <c r="AI22" s="49"/>
    </row>
    <row r="23" spans="1:35" s="7" customFormat="1" ht="9.75" customHeight="1">
      <c r="A23" s="10" t="s">
        <v>18</v>
      </c>
      <c r="B23" s="92">
        <v>1340</v>
      </c>
      <c r="C23" s="92">
        <v>1475</v>
      </c>
      <c r="D23" s="86">
        <v>1585</v>
      </c>
      <c r="E23" s="12"/>
      <c r="F23" s="12"/>
      <c r="G23" s="216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140"/>
      <c r="AF23" s="49"/>
      <c r="AG23" s="49"/>
      <c r="AH23" s="49"/>
      <c r="AI23" s="49"/>
    </row>
    <row r="24" spans="1:35" s="7" customFormat="1" ht="9.75" customHeight="1">
      <c r="A24" s="10" t="s">
        <v>10</v>
      </c>
      <c r="B24" s="92">
        <v>5695</v>
      </c>
      <c r="C24" s="92">
        <v>4216</v>
      </c>
      <c r="D24" s="86">
        <v>4633</v>
      </c>
      <c r="E24" s="12"/>
      <c r="F24" s="12"/>
      <c r="G24" s="216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140"/>
      <c r="AF24" s="49"/>
      <c r="AG24" s="49"/>
      <c r="AH24" s="49"/>
      <c r="AI24" s="49"/>
    </row>
    <row r="25" spans="1:35" s="7" customFormat="1" ht="9.75" customHeight="1">
      <c r="A25" s="10" t="s">
        <v>11</v>
      </c>
      <c r="B25" s="92">
        <v>1083</v>
      </c>
      <c r="C25" s="92">
        <v>951</v>
      </c>
      <c r="D25" s="86">
        <v>1117</v>
      </c>
      <c r="E25" s="12"/>
      <c r="F25" s="12"/>
      <c r="G25" s="216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140"/>
      <c r="AF25" s="49"/>
      <c r="AG25" s="49"/>
      <c r="AH25" s="49"/>
      <c r="AI25" s="49"/>
    </row>
    <row r="26" spans="1:35" s="7" customFormat="1" ht="9.75" customHeight="1">
      <c r="A26" s="20" t="s">
        <v>20</v>
      </c>
      <c r="B26" s="92">
        <v>991</v>
      </c>
      <c r="C26" s="92">
        <v>1002</v>
      </c>
      <c r="D26" s="86">
        <v>1027</v>
      </c>
      <c r="E26" s="12"/>
      <c r="F26" s="12"/>
      <c r="G26" s="216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140"/>
      <c r="AF26" s="49"/>
      <c r="AG26" s="49"/>
      <c r="AH26" s="49"/>
      <c r="AI26" s="49"/>
    </row>
    <row r="27" spans="1:35" s="7" customFormat="1" ht="9.75" customHeight="1">
      <c r="A27" s="20" t="s">
        <v>121</v>
      </c>
      <c r="B27" s="92">
        <v>707</v>
      </c>
      <c r="C27" s="92">
        <v>598</v>
      </c>
      <c r="D27" s="86">
        <v>675</v>
      </c>
      <c r="E27" s="12"/>
      <c r="F27" s="12"/>
      <c r="G27" s="216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140"/>
      <c r="AF27" s="49"/>
      <c r="AG27" s="49"/>
      <c r="AH27" s="49"/>
      <c r="AI27" s="49"/>
    </row>
    <row r="28" spans="1:35" s="7" customFormat="1" ht="9.75" customHeight="1">
      <c r="A28" s="29" t="s">
        <v>120</v>
      </c>
      <c r="B28" s="93">
        <v>1339</v>
      </c>
      <c r="C28" s="93">
        <v>1291</v>
      </c>
      <c r="D28" s="87">
        <v>1379</v>
      </c>
      <c r="E28" s="12"/>
      <c r="F28" s="12"/>
      <c r="G28" s="216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140"/>
      <c r="AF28" s="49"/>
      <c r="AG28" s="49"/>
      <c r="AH28" s="49"/>
      <c r="AI28" s="49"/>
    </row>
    <row r="29" spans="1:35" s="7" customFormat="1" ht="10.5" customHeight="1">
      <c r="A29" s="44" t="s">
        <v>105</v>
      </c>
      <c r="B29" s="21"/>
      <c r="C29" s="21"/>
      <c r="D29" s="21"/>
      <c r="E29" s="12"/>
      <c r="F29" s="12"/>
      <c r="G29" s="213"/>
      <c r="H29" s="213"/>
      <c r="I29" s="213"/>
      <c r="J29" s="213"/>
      <c r="K29" s="214"/>
      <c r="L29" s="214"/>
      <c r="M29" s="214"/>
      <c r="N29" s="214"/>
      <c r="O29" s="214"/>
      <c r="P29" s="214"/>
      <c r="Q29" s="214"/>
      <c r="R29" s="215"/>
      <c r="S29" s="215"/>
      <c r="T29" s="215"/>
      <c r="U29" s="214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46"/>
      <c r="AG29" s="46"/>
      <c r="AH29" s="46"/>
      <c r="AI29" s="46"/>
    </row>
    <row r="30" spans="1:35" s="7" customFormat="1" ht="7.5" customHeight="1">
      <c r="A30" s="44"/>
      <c r="B30" s="21"/>
      <c r="C30" s="21"/>
      <c r="D30" s="21"/>
      <c r="E30" s="12"/>
      <c r="F30" s="12"/>
      <c r="G30" s="213"/>
      <c r="H30" s="213"/>
      <c r="I30" s="213"/>
      <c r="J30" s="213"/>
      <c r="K30" s="214"/>
      <c r="L30" s="214"/>
      <c r="M30" s="214"/>
      <c r="N30" s="214"/>
      <c r="O30" s="214"/>
      <c r="P30" s="214"/>
      <c r="Q30" s="214"/>
      <c r="R30" s="215"/>
      <c r="S30" s="215"/>
      <c r="T30" s="215"/>
      <c r="U30" s="214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46"/>
      <c r="AG30" s="46"/>
      <c r="AH30" s="46"/>
      <c r="AI30" s="46"/>
    </row>
    <row r="31" spans="1:35" s="7" customFormat="1" ht="11.25" customHeight="1">
      <c r="A31" s="285" t="s">
        <v>128</v>
      </c>
      <c r="B31" s="285"/>
      <c r="C31" s="285"/>
      <c r="D31" s="285"/>
      <c r="E31" s="12"/>
      <c r="F31" s="12"/>
      <c r="G31" s="148" t="s">
        <v>127</v>
      </c>
      <c r="H31" s="213"/>
      <c r="I31" s="213"/>
      <c r="J31" s="213"/>
      <c r="K31" s="214"/>
      <c r="L31" s="214"/>
      <c r="M31" s="214"/>
      <c r="N31" s="214"/>
      <c r="O31" s="214"/>
      <c r="P31" s="214"/>
      <c r="Q31" s="214"/>
      <c r="R31" s="215"/>
      <c r="S31" s="215"/>
      <c r="T31" s="215"/>
      <c r="U31" s="214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46"/>
      <c r="AG31" s="46"/>
      <c r="AH31" s="46"/>
      <c r="AI31" s="46"/>
    </row>
    <row r="32" spans="1:35" s="7" customFormat="1" ht="11.25" customHeight="1">
      <c r="A32" s="23"/>
      <c r="B32" s="21"/>
      <c r="C32" s="21"/>
      <c r="D32" s="21"/>
      <c r="E32" s="12"/>
      <c r="F32" s="12"/>
      <c r="G32" s="135"/>
      <c r="H32" s="137">
        <v>1995</v>
      </c>
      <c r="I32" s="137">
        <v>2000</v>
      </c>
      <c r="J32" s="137">
        <v>2005</v>
      </c>
      <c r="K32" s="137">
        <v>2006</v>
      </c>
      <c r="L32" s="137">
        <v>2007</v>
      </c>
      <c r="M32" s="137">
        <v>2008</v>
      </c>
      <c r="N32" s="137">
        <v>2009</v>
      </c>
      <c r="O32" s="137">
        <v>2010</v>
      </c>
      <c r="P32" s="137">
        <v>2011</v>
      </c>
      <c r="Q32" s="137">
        <v>2012</v>
      </c>
      <c r="R32" s="137">
        <v>2013</v>
      </c>
      <c r="S32" s="137">
        <v>2014</v>
      </c>
      <c r="T32" s="137">
        <v>2015</v>
      </c>
      <c r="U32" s="137">
        <v>2016</v>
      </c>
      <c r="V32" s="155" t="s">
        <v>169</v>
      </c>
      <c r="W32" s="150"/>
      <c r="X32" s="150"/>
      <c r="Y32" s="150"/>
      <c r="Z32" s="150"/>
      <c r="AA32" s="150"/>
      <c r="AB32" s="150"/>
      <c r="AC32" s="150"/>
      <c r="AD32" s="150"/>
      <c r="AE32" s="150"/>
      <c r="AH32" s="46"/>
      <c r="AI32" s="46"/>
    </row>
    <row r="33" spans="1:35" s="7" customFormat="1" ht="11.25" customHeight="1">
      <c r="A33" s="23"/>
      <c r="B33" s="21"/>
      <c r="C33" s="21"/>
      <c r="D33" s="21"/>
      <c r="E33" s="12"/>
      <c r="F33" s="12"/>
      <c r="G33" s="141" t="s">
        <v>24</v>
      </c>
      <c r="H33" s="151">
        <v>15.955</v>
      </c>
      <c r="I33" s="151">
        <v>29.274000000000001</v>
      </c>
      <c r="J33" s="151">
        <v>49.228000000000002</v>
      </c>
      <c r="K33" s="151">
        <v>57.097999999999999</v>
      </c>
      <c r="L33" s="151">
        <v>66.709999999999994</v>
      </c>
      <c r="M33" s="151">
        <v>72.846999999999994</v>
      </c>
      <c r="N33" s="151">
        <v>73.81</v>
      </c>
      <c r="O33" s="151">
        <v>62.500999999999998</v>
      </c>
      <c r="P33" s="151">
        <v>71.936999999999998</v>
      </c>
      <c r="Q33" s="151">
        <v>77.424000000000007</v>
      </c>
      <c r="R33" s="151">
        <v>75.602000000000004</v>
      </c>
      <c r="S33" s="151">
        <v>77.817999999999998</v>
      </c>
      <c r="T33" s="151">
        <v>96.27</v>
      </c>
      <c r="U33" s="151">
        <v>104.02</v>
      </c>
      <c r="V33" s="151">
        <v>110.24299999999999</v>
      </c>
      <c r="W33" s="150"/>
      <c r="X33" s="150"/>
      <c r="Y33" s="150"/>
      <c r="Z33" s="150"/>
      <c r="AA33" s="150"/>
      <c r="AB33" s="150"/>
      <c r="AC33" s="150"/>
      <c r="AD33" s="150"/>
      <c r="AE33" s="150"/>
      <c r="AH33" s="46"/>
      <c r="AI33" s="46"/>
    </row>
    <row r="34" spans="1:35" s="7" customFormat="1" ht="11.25" customHeight="1">
      <c r="A34" s="23"/>
      <c r="B34" s="21"/>
      <c r="C34" s="21"/>
      <c r="D34" s="21"/>
      <c r="E34" s="12"/>
      <c r="F34" s="12"/>
      <c r="G34" s="141" t="s">
        <v>72</v>
      </c>
      <c r="H34" s="152">
        <v>3.0186701580190108E-2</v>
      </c>
      <c r="I34" s="152">
        <v>4.0213527042546056E-2</v>
      </c>
      <c r="J34" s="152">
        <v>5.3402065658028484E-2</v>
      </c>
      <c r="K34" s="152">
        <v>5.8082793768342245E-2</v>
      </c>
      <c r="L34" s="152">
        <v>5.891548176278371E-2</v>
      </c>
      <c r="M34" s="152">
        <v>6.2518880878819086E-2</v>
      </c>
      <c r="N34" s="152">
        <v>6.9416360855981504E-2</v>
      </c>
      <c r="O34" s="152">
        <v>5.8621158616937959E-2</v>
      </c>
      <c r="P34" s="152">
        <v>6.7418794639635543E-2</v>
      </c>
      <c r="Q34" s="152">
        <v>7.3600946058864414E-2</v>
      </c>
      <c r="R34" s="152">
        <v>7.3608032020594127E-2</v>
      </c>
      <c r="S34" s="152">
        <v>7.1782856352189645E-2</v>
      </c>
      <c r="T34" s="152">
        <v>7.9149490342068529E-2</v>
      </c>
      <c r="U34" s="152">
        <v>8.7506183142146657E-2</v>
      </c>
      <c r="V34" s="152">
        <v>8.8467871885572688E-2</v>
      </c>
      <c r="W34" s="150"/>
      <c r="X34" s="150"/>
      <c r="Y34" s="150"/>
      <c r="Z34" s="150"/>
      <c r="AA34" s="150"/>
      <c r="AB34" s="150"/>
      <c r="AC34" s="150"/>
      <c r="AD34" s="150"/>
      <c r="AE34" s="150"/>
      <c r="AH34" s="46"/>
      <c r="AI34" s="46"/>
    </row>
    <row r="35" spans="1:35" s="7" customFormat="1" ht="11.25" customHeight="1">
      <c r="A35" s="23"/>
      <c r="B35" s="21"/>
      <c r="C35" s="21"/>
      <c r="D35" s="21"/>
      <c r="E35" s="12"/>
      <c r="F35" s="12"/>
      <c r="G35" s="141" t="s">
        <v>73</v>
      </c>
      <c r="H35" s="152">
        <v>1.009736633093161E-2</v>
      </c>
      <c r="I35" s="152">
        <v>1.2338206968638177E-2</v>
      </c>
      <c r="J35" s="152">
        <v>1.5077807157333494E-2</v>
      </c>
      <c r="K35" s="152">
        <v>1.6254279352242856E-2</v>
      </c>
      <c r="L35" s="152">
        <v>1.7371866534274864E-2</v>
      </c>
      <c r="M35" s="152">
        <v>1.8102604869590023E-2</v>
      </c>
      <c r="N35" s="152">
        <v>1.8779216107026011E-2</v>
      </c>
      <c r="O35" s="152">
        <v>1.5773266331252474E-2</v>
      </c>
      <c r="P35" s="152">
        <v>1.7833755396646549E-2</v>
      </c>
      <c r="Q35" s="152">
        <v>1.9070364086709271E-2</v>
      </c>
      <c r="R35" s="152">
        <v>1.8447935252388411E-2</v>
      </c>
      <c r="S35" s="152">
        <v>1.8039361684125024E-2</v>
      </c>
      <c r="T35" s="152">
        <v>2.0947464229707974E-2</v>
      </c>
      <c r="U35" s="152">
        <v>2.181632092349187E-2</v>
      </c>
      <c r="V35" s="152">
        <v>2.1851118332954094E-2</v>
      </c>
      <c r="W35" s="150"/>
      <c r="X35" s="150"/>
      <c r="Y35" s="150"/>
      <c r="Z35" s="150"/>
      <c r="AA35" s="150"/>
      <c r="AB35" s="150"/>
      <c r="AC35" s="150"/>
      <c r="AD35" s="150"/>
      <c r="AE35" s="150"/>
      <c r="AH35" s="46"/>
      <c r="AI35" s="46"/>
    </row>
    <row r="36" spans="1:35" s="7" customFormat="1" ht="11.25" customHeight="1">
      <c r="A36" s="23"/>
      <c r="B36" s="21"/>
      <c r="C36" s="21"/>
      <c r="D36" s="21"/>
      <c r="E36" s="12"/>
      <c r="F36" s="12"/>
      <c r="G36" s="14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0"/>
      <c r="X36" s="150"/>
      <c r="Y36" s="150"/>
      <c r="Z36" s="150"/>
      <c r="AA36" s="150"/>
      <c r="AB36" s="150"/>
      <c r="AC36" s="150"/>
      <c r="AD36" s="150"/>
      <c r="AE36" s="150"/>
      <c r="AH36" s="46"/>
      <c r="AI36" s="46"/>
    </row>
    <row r="37" spans="1:35" s="7" customFormat="1" ht="11.25" customHeight="1">
      <c r="A37" s="23"/>
      <c r="B37" s="21"/>
      <c r="C37" s="21"/>
      <c r="D37" s="21"/>
      <c r="E37" s="12"/>
      <c r="F37" s="12"/>
      <c r="G37" s="148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11"/>
      <c r="AG37" s="111"/>
      <c r="AH37" s="111"/>
      <c r="AI37" s="111"/>
    </row>
    <row r="38" spans="1:35" s="7" customFormat="1" ht="11.25" customHeight="1">
      <c r="A38" s="23"/>
      <c r="B38" s="21"/>
      <c r="C38" s="21"/>
      <c r="D38" s="21"/>
      <c r="E38" s="12"/>
      <c r="F38" s="12"/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76"/>
      <c r="AG38" s="76"/>
      <c r="AH38" s="76"/>
      <c r="AI38" s="76"/>
    </row>
    <row r="39" spans="1:35" s="7" customFormat="1" ht="11.25" customHeight="1">
      <c r="A39" s="23"/>
      <c r="B39" s="21"/>
      <c r="C39" s="21"/>
      <c r="D39" s="21"/>
      <c r="E39" s="12"/>
      <c r="F39" s="12"/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76"/>
      <c r="AG39" s="76"/>
      <c r="AH39" s="76"/>
      <c r="AI39" s="76"/>
    </row>
    <row r="40" spans="1:35" s="7" customFormat="1" ht="11.25" customHeight="1">
      <c r="A40" s="23"/>
      <c r="B40" s="21"/>
      <c r="C40" s="21"/>
      <c r="D40" s="21"/>
      <c r="E40" s="12"/>
      <c r="F40" s="12"/>
      <c r="G40" s="141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01"/>
      <c r="AG40" s="101"/>
      <c r="AH40" s="101"/>
      <c r="AI40" s="101"/>
    </row>
    <row r="41" spans="1:35" s="7" customFormat="1" ht="11.25" customHeight="1">
      <c r="A41" s="23"/>
      <c r="B41" s="21"/>
      <c r="C41" s="21"/>
      <c r="D41" s="21"/>
      <c r="E41" s="12"/>
      <c r="F41" s="12"/>
      <c r="G41" s="141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01"/>
      <c r="AG41" s="101"/>
      <c r="AH41" s="101"/>
      <c r="AI41" s="101"/>
    </row>
    <row r="42" spans="1:35" s="7" customFormat="1" ht="11.25" customHeight="1">
      <c r="A42" s="23"/>
      <c r="B42" s="21"/>
      <c r="C42" s="21"/>
      <c r="D42" s="21"/>
      <c r="E42" s="12"/>
      <c r="F42" s="12"/>
      <c r="G42" s="14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75"/>
      <c r="AG42" s="73"/>
      <c r="AH42" s="73"/>
      <c r="AI42" s="73"/>
    </row>
    <row r="43" spans="1:35" s="7" customFormat="1" ht="11.25" customHeight="1">
      <c r="A43" s="23"/>
      <c r="B43" s="21"/>
      <c r="C43" s="21"/>
      <c r="D43" s="21"/>
      <c r="E43" s="12"/>
      <c r="F43" s="12"/>
      <c r="G43" s="14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75"/>
      <c r="AG43" s="73"/>
      <c r="AH43" s="73"/>
      <c r="AI43" s="73"/>
    </row>
    <row r="44" spans="1:35" s="7" customFormat="1" ht="12" customHeight="1">
      <c r="A44" s="286" t="s">
        <v>164</v>
      </c>
      <c r="B44" s="286"/>
      <c r="C44" s="286"/>
      <c r="D44" s="286"/>
      <c r="E44" s="12"/>
      <c r="F44" s="12"/>
      <c r="G44" s="148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</row>
    <row r="45" spans="1:35" s="7" customFormat="1" ht="11.25" customHeight="1">
      <c r="A45" s="23"/>
      <c r="B45" s="21"/>
      <c r="C45" s="21"/>
      <c r="D45" s="21"/>
      <c r="E45" s="12"/>
      <c r="F45" s="12"/>
      <c r="G45" s="134" t="s">
        <v>221</v>
      </c>
      <c r="H45" s="137">
        <v>2010</v>
      </c>
      <c r="I45" s="137">
        <v>2016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</row>
    <row r="46" spans="1:35" s="7" customFormat="1" ht="11.25" customHeight="1">
      <c r="A46" s="23"/>
      <c r="B46" s="21"/>
      <c r="C46" s="21"/>
      <c r="D46" s="21"/>
      <c r="E46" s="12"/>
      <c r="F46" s="12"/>
      <c r="G46" s="141" t="s">
        <v>165</v>
      </c>
      <c r="H46" s="156">
        <v>0.64306171101262377</v>
      </c>
      <c r="I46" s="156">
        <v>0.73460148410165715</v>
      </c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</row>
    <row r="47" spans="1:35" s="7" customFormat="1" ht="11.25" customHeight="1">
      <c r="A47" s="18"/>
      <c r="B47" s="14"/>
      <c r="C47" s="14"/>
      <c r="D47" s="14"/>
      <c r="E47" s="12"/>
      <c r="F47" s="12"/>
      <c r="G47" s="141" t="s">
        <v>166</v>
      </c>
      <c r="H47" s="156">
        <v>0.24406009503847939</v>
      </c>
      <c r="I47" s="156">
        <v>0.20662078511284554</v>
      </c>
      <c r="J47" s="155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35" s="7" customFormat="1" ht="11.25" customHeight="1">
      <c r="A48" s="2"/>
      <c r="B48" s="2"/>
      <c r="C48" s="2"/>
      <c r="D48" s="2"/>
      <c r="E48" s="12"/>
      <c r="F48" s="12"/>
      <c r="G48" s="141" t="s">
        <v>167</v>
      </c>
      <c r="H48" s="156">
        <v>9.9182413081390697E-2</v>
      </c>
      <c r="I48" s="156">
        <v>5.1116921065784922E-2</v>
      </c>
      <c r="J48" s="156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</row>
    <row r="49" spans="1:35" s="11" customFormat="1" ht="11.25" customHeight="1">
      <c r="A49" s="2"/>
      <c r="B49" s="2"/>
      <c r="C49" s="2"/>
      <c r="E49" s="17"/>
      <c r="F49" s="12"/>
      <c r="G49" s="141" t="s">
        <v>150</v>
      </c>
      <c r="H49" s="156">
        <v>1.369578086750612E-2</v>
      </c>
      <c r="I49" s="156">
        <v>7.6608097197124071E-3</v>
      </c>
      <c r="J49" s="156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</row>
    <row r="50" spans="1:35" s="11" customFormat="1" ht="13.5" customHeight="1">
      <c r="A50" s="33"/>
      <c r="B50" s="33"/>
      <c r="C50" s="33"/>
      <c r="E50" s="7"/>
      <c r="F50" s="17"/>
      <c r="G50" s="219"/>
      <c r="H50" s="156"/>
      <c r="I50" s="156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</row>
    <row r="51" spans="1:35" ht="11.25" customHeight="1">
      <c r="D51" s="33" t="s">
        <v>54</v>
      </c>
      <c r="E51" s="12"/>
      <c r="G51" s="148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37"/>
      <c r="AD51" s="219"/>
      <c r="AE51" s="219"/>
      <c r="AF51" s="11"/>
      <c r="AG51" s="11"/>
      <c r="AH51" s="11"/>
      <c r="AI51" s="11"/>
    </row>
    <row r="52" spans="1:35" s="11" customFormat="1" ht="9" customHeight="1">
      <c r="A52" s="2"/>
      <c r="B52" s="2"/>
      <c r="C52" s="2"/>
      <c r="D52" s="2"/>
      <c r="E52" s="12"/>
      <c r="F52" s="12"/>
      <c r="G52" s="15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159"/>
      <c r="AE52" s="219"/>
    </row>
    <row r="53" spans="1:35" s="11" customFormat="1" ht="9" customHeight="1">
      <c r="A53" s="2"/>
      <c r="B53" s="2"/>
      <c r="C53" s="2"/>
      <c r="D53" s="2"/>
      <c r="E53" s="12"/>
      <c r="F53" s="12"/>
      <c r="G53" s="216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159"/>
      <c r="AE53" s="219"/>
    </row>
    <row r="54" spans="1:35" s="11" customFormat="1" ht="9" customHeight="1">
      <c r="A54" s="2"/>
      <c r="B54" s="2"/>
      <c r="C54" s="2"/>
      <c r="D54" s="2"/>
      <c r="E54" s="12"/>
      <c r="F54" s="12"/>
      <c r="G54" s="216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159"/>
      <c r="AE54" s="219"/>
    </row>
    <row r="55" spans="1:35" s="11" customFormat="1" ht="9" customHeight="1">
      <c r="A55" s="2"/>
      <c r="B55" s="2"/>
      <c r="C55" s="2"/>
      <c r="D55" s="2"/>
      <c r="E55" s="13"/>
      <c r="F55" s="12"/>
      <c r="G55" s="216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159"/>
      <c r="AE55" s="219"/>
    </row>
    <row r="56" spans="1:35" s="11" customFormat="1" ht="9" customHeight="1">
      <c r="A56" s="2"/>
      <c r="B56" s="2"/>
      <c r="C56" s="2"/>
      <c r="D56" s="2"/>
      <c r="E56" s="12"/>
      <c r="F56" s="13"/>
      <c r="G56" s="216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159"/>
      <c r="AE56" s="219"/>
    </row>
    <row r="57" spans="1:35" s="11" customFormat="1" ht="9" customHeight="1">
      <c r="A57" s="2"/>
      <c r="B57" s="2"/>
      <c r="C57" s="2"/>
      <c r="D57" s="2"/>
      <c r="E57" s="12"/>
      <c r="F57" s="12"/>
      <c r="G57" s="153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213"/>
      <c r="AE57" s="219"/>
    </row>
    <row r="58" spans="1:35" s="11" customFormat="1" ht="9" customHeight="1">
      <c r="A58" s="2"/>
      <c r="B58" s="2"/>
      <c r="C58" s="2"/>
      <c r="D58" s="2"/>
      <c r="E58" s="12"/>
      <c r="F58" s="12"/>
      <c r="G58" s="216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213"/>
      <c r="AE58" s="174"/>
      <c r="AF58" s="1"/>
      <c r="AG58" s="1"/>
      <c r="AH58" s="1"/>
      <c r="AI58" s="1"/>
    </row>
    <row r="59" spans="1:35" s="11" customFormat="1" ht="9" customHeight="1">
      <c r="A59" s="2"/>
      <c r="B59" s="2"/>
      <c r="C59" s="2"/>
      <c r="D59" s="2"/>
      <c r="E59" s="12"/>
      <c r="F59" s="12"/>
      <c r="G59" s="216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213"/>
      <c r="AE59" s="174"/>
      <c r="AF59" s="1"/>
      <c r="AG59" s="1"/>
      <c r="AH59" s="1"/>
      <c r="AI59" s="1"/>
    </row>
    <row r="60" spans="1:35" s="11" customFormat="1" ht="11.25" customHeight="1">
      <c r="A60" s="2"/>
      <c r="B60" s="2"/>
      <c r="C60" s="2"/>
      <c r="D60" s="2"/>
      <c r="E60" s="12"/>
      <c r="F60" s="12"/>
      <c r="G60" s="216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213"/>
      <c r="AE60" s="174"/>
      <c r="AF60" s="1"/>
      <c r="AG60" s="1"/>
      <c r="AH60" s="1"/>
      <c r="AI60" s="1"/>
    </row>
    <row r="61" spans="1:35" s="11" customFormat="1" ht="11.25" customHeight="1">
      <c r="A61" s="2"/>
      <c r="B61" s="2"/>
      <c r="C61" s="2"/>
      <c r="D61" s="2"/>
      <c r="E61" s="7"/>
      <c r="F61" s="12"/>
      <c r="G61" s="216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213"/>
      <c r="AE61" s="174"/>
      <c r="AF61" s="1"/>
      <c r="AG61" s="1"/>
      <c r="AH61" s="1"/>
      <c r="AI61" s="1"/>
    </row>
    <row r="62" spans="1:35" ht="11.25" customHeight="1">
      <c r="G62" s="226"/>
      <c r="H62" s="226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174"/>
      <c r="AF62" s="1"/>
      <c r="AG62" s="1"/>
      <c r="AH62" s="1"/>
      <c r="AI62" s="1"/>
    </row>
    <row r="63" spans="1:35" ht="11.25" customHeight="1">
      <c r="A63" s="1"/>
      <c r="B63" s="1"/>
      <c r="C63" s="1"/>
      <c r="D63" s="1"/>
      <c r="G63" s="226"/>
      <c r="H63" s="226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174"/>
      <c r="AF63" s="1"/>
      <c r="AG63" s="1"/>
      <c r="AH63" s="1"/>
      <c r="AI63" s="1"/>
    </row>
    <row r="64" spans="1:35" ht="11.25" customHeight="1">
      <c r="A64" s="1"/>
      <c r="B64" s="1"/>
      <c r="C64" s="1"/>
      <c r="D64" s="1"/>
      <c r="G64" s="226"/>
      <c r="H64" s="226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174"/>
      <c r="AF64" s="1"/>
      <c r="AG64" s="1"/>
      <c r="AH64" s="1"/>
      <c r="AI64" s="1"/>
    </row>
    <row r="65" spans="1:35" ht="11.25" customHeight="1"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174"/>
      <c r="AF65" s="1"/>
      <c r="AG65" s="1"/>
      <c r="AH65" s="1"/>
      <c r="AI65" s="1"/>
    </row>
    <row r="66" spans="1:35" ht="9" customHeight="1">
      <c r="G66" s="160"/>
      <c r="H66" s="160"/>
      <c r="I66" s="160"/>
      <c r="J66" s="160"/>
      <c r="W66" s="213"/>
      <c r="X66" s="213"/>
      <c r="Y66" s="213"/>
      <c r="Z66" s="213"/>
      <c r="AA66" s="213"/>
      <c r="AB66" s="213"/>
      <c r="AC66" s="213"/>
      <c r="AD66" s="213"/>
      <c r="AE66" s="174"/>
      <c r="AF66" s="1"/>
      <c r="AG66" s="1"/>
      <c r="AH66" s="1"/>
      <c r="AI66" s="1"/>
    </row>
    <row r="67" spans="1:35" ht="11.25" customHeight="1">
      <c r="A67" s="1"/>
      <c r="B67" s="1"/>
      <c r="C67" s="1"/>
      <c r="D67" s="1"/>
      <c r="G67" s="160"/>
      <c r="H67" s="160"/>
      <c r="I67" s="160"/>
      <c r="J67" s="160"/>
      <c r="W67" s="213"/>
      <c r="X67" s="213"/>
      <c r="Y67" s="213"/>
      <c r="Z67" s="213"/>
      <c r="AA67" s="213"/>
      <c r="AB67" s="213"/>
      <c r="AC67" s="213"/>
      <c r="AD67" s="213"/>
      <c r="AE67" s="174"/>
      <c r="AF67" s="1"/>
      <c r="AG67" s="1"/>
      <c r="AH67" s="1"/>
      <c r="AI67" s="1"/>
    </row>
    <row r="68" spans="1:35" ht="12" customHeight="1">
      <c r="G68" s="160"/>
      <c r="H68" s="160"/>
      <c r="I68" s="160"/>
      <c r="J68" s="160"/>
      <c r="AC68" s="213"/>
      <c r="AD68" s="213"/>
      <c r="AE68" s="174"/>
      <c r="AF68" s="1"/>
      <c r="AG68" s="1"/>
      <c r="AH68" s="1"/>
      <c r="AI68" s="1"/>
    </row>
    <row r="69" spans="1:35" ht="13.5" customHeight="1">
      <c r="D69" s="1"/>
      <c r="G69" s="160"/>
      <c r="H69" s="160"/>
      <c r="I69" s="160"/>
      <c r="J69" s="160"/>
      <c r="AE69" s="174"/>
      <c r="AF69" s="1"/>
      <c r="AG69" s="1"/>
      <c r="AH69" s="1"/>
      <c r="AI69" s="1"/>
    </row>
    <row r="70" spans="1:35" ht="13.5" customHeight="1">
      <c r="G70" s="160"/>
      <c r="H70" s="160"/>
      <c r="I70" s="160"/>
      <c r="J70" s="160"/>
      <c r="AE70" s="174"/>
      <c r="AF70" s="1"/>
      <c r="AG70" s="1"/>
      <c r="AH70" s="1"/>
      <c r="AI70" s="1"/>
    </row>
    <row r="71" spans="1:35" ht="13.5" customHeight="1">
      <c r="A71" s="8"/>
      <c r="D71" s="1"/>
      <c r="G71" s="160"/>
      <c r="H71" s="160"/>
      <c r="I71" s="160"/>
      <c r="J71" s="160"/>
      <c r="AE71" s="174"/>
      <c r="AF71" s="1"/>
      <c r="AG71" s="1"/>
      <c r="AH71" s="1"/>
      <c r="AI71" s="1"/>
    </row>
    <row r="72" spans="1:35" ht="13.5" customHeight="1">
      <c r="A72" s="8"/>
      <c r="G72" s="160"/>
      <c r="H72" s="160"/>
      <c r="I72" s="160"/>
      <c r="J72" s="160"/>
      <c r="AE72" s="174"/>
      <c r="AF72" s="1"/>
      <c r="AG72" s="1"/>
      <c r="AH72" s="1"/>
      <c r="AI72" s="1"/>
    </row>
    <row r="73" spans="1:35" ht="11.25" customHeight="1">
      <c r="D73" s="1"/>
      <c r="G73" s="160"/>
      <c r="H73" s="160"/>
      <c r="I73" s="160"/>
      <c r="J73" s="160"/>
      <c r="AE73" s="174"/>
      <c r="AF73" s="1"/>
      <c r="AG73" s="1"/>
      <c r="AH73" s="1"/>
      <c r="AI73" s="1"/>
    </row>
    <row r="74" spans="1:35" ht="11.25" customHeight="1">
      <c r="G74" s="160"/>
      <c r="H74" s="160"/>
      <c r="I74" s="160"/>
      <c r="J74" s="160"/>
      <c r="AE74" s="174"/>
      <c r="AF74" s="1"/>
      <c r="AG74" s="1"/>
      <c r="AH74" s="1"/>
      <c r="AI74" s="1"/>
    </row>
    <row r="75" spans="1:35" ht="11.25" customHeight="1">
      <c r="A75" s="4"/>
      <c r="D75" s="1"/>
      <c r="G75" s="160"/>
      <c r="H75" s="160"/>
      <c r="I75" s="160"/>
      <c r="J75" s="160"/>
      <c r="AE75" s="174"/>
      <c r="AF75" s="1"/>
      <c r="AG75" s="1"/>
      <c r="AH75" s="1"/>
      <c r="AI75" s="1"/>
    </row>
    <row r="76" spans="1:35" ht="11.25" customHeight="1">
      <c r="D76" s="1"/>
    </row>
    <row r="77" spans="1:35" ht="11.25" customHeight="1"/>
    <row r="78" spans="1:35" ht="11.25" customHeight="1"/>
    <row r="79" spans="1:35" ht="11.25" customHeight="1"/>
    <row r="80" spans="1:35" s="2" customFormat="1" ht="11.25" customHeight="1">
      <c r="E80" s="7"/>
      <c r="F80" s="7"/>
      <c r="G80" s="140"/>
      <c r="H80" s="140"/>
      <c r="I80" s="140"/>
      <c r="J80" s="14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48"/>
      <c r="AG80" s="48"/>
      <c r="AH80" s="48"/>
      <c r="AI80" s="48"/>
    </row>
    <row r="81" spans="1:35" s="2" customFormat="1" ht="11.25" customHeight="1">
      <c r="E81" s="7"/>
      <c r="F81" s="7"/>
      <c r="G81" s="140"/>
      <c r="H81" s="140"/>
      <c r="I81" s="140"/>
      <c r="J81" s="14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48"/>
      <c r="AG81" s="48"/>
      <c r="AH81" s="48"/>
      <c r="AI81" s="48"/>
    </row>
    <row r="82" spans="1:35" s="2" customFormat="1" ht="11.25" customHeight="1">
      <c r="E82" s="7"/>
      <c r="F82" s="7"/>
      <c r="G82" s="140"/>
      <c r="H82" s="140"/>
      <c r="I82" s="140"/>
      <c r="J82" s="14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48"/>
      <c r="AG82" s="48"/>
      <c r="AH82" s="48"/>
      <c r="AI82" s="48"/>
    </row>
    <row r="83" spans="1:35" s="2" customFormat="1" ht="11.25" customHeight="1">
      <c r="E83" s="7"/>
      <c r="F83" s="7"/>
      <c r="G83" s="140"/>
      <c r="H83" s="140"/>
      <c r="I83" s="140"/>
      <c r="J83" s="14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48"/>
      <c r="AG83" s="48"/>
      <c r="AH83" s="48"/>
      <c r="AI83" s="48"/>
    </row>
    <row r="84" spans="1:35" s="2" customFormat="1" ht="11.25" customHeight="1">
      <c r="E84" s="7"/>
      <c r="F84" s="7"/>
      <c r="G84" s="140"/>
      <c r="H84" s="140"/>
      <c r="I84" s="140"/>
      <c r="J84" s="14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48"/>
      <c r="AG84" s="48"/>
      <c r="AH84" s="48"/>
      <c r="AI84" s="48"/>
    </row>
    <row r="85" spans="1:35" s="2" customFormat="1" ht="11.25" customHeight="1">
      <c r="E85" s="7"/>
      <c r="F85" s="7"/>
      <c r="G85" s="140"/>
      <c r="H85" s="140"/>
      <c r="I85" s="140"/>
      <c r="J85" s="14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48"/>
      <c r="AG85" s="48"/>
      <c r="AH85" s="48"/>
      <c r="AI85" s="48"/>
    </row>
    <row r="86" spans="1:35" s="2" customFormat="1" ht="11.25" customHeight="1">
      <c r="E86" s="7"/>
      <c r="F86" s="7"/>
      <c r="G86" s="140"/>
      <c r="H86" s="140"/>
      <c r="I86" s="140"/>
      <c r="J86" s="14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48"/>
      <c r="AG86" s="48"/>
      <c r="AH86" s="48"/>
      <c r="AI86" s="48"/>
    </row>
    <row r="87" spans="1:35" s="2" customFormat="1" ht="11.25" customHeight="1">
      <c r="E87" s="7"/>
      <c r="F87" s="7"/>
      <c r="G87" s="140"/>
      <c r="H87" s="140"/>
      <c r="I87" s="140"/>
      <c r="J87" s="14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48"/>
      <c r="AG87" s="48"/>
      <c r="AH87" s="48"/>
      <c r="AI87" s="48"/>
    </row>
    <row r="88" spans="1:35" s="2" customFormat="1" ht="11.25" customHeight="1">
      <c r="E88" s="7"/>
      <c r="F88" s="7"/>
      <c r="G88" s="140"/>
      <c r="H88" s="140"/>
      <c r="I88" s="140"/>
      <c r="J88" s="14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48"/>
      <c r="AG88" s="48"/>
      <c r="AH88" s="48"/>
      <c r="AI88" s="48"/>
    </row>
    <row r="89" spans="1:35" s="2" customFormat="1" ht="11.25" customHeight="1">
      <c r="E89" s="7"/>
      <c r="F89" s="7"/>
      <c r="G89" s="220"/>
      <c r="H89" s="140"/>
      <c r="I89" s="140"/>
      <c r="J89" s="14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48"/>
      <c r="AG89" s="48"/>
      <c r="AH89" s="48"/>
      <c r="AI89" s="48"/>
    </row>
    <row r="90" spans="1:35" s="2" customFormat="1" ht="11.25" customHeight="1">
      <c r="E90" s="7"/>
      <c r="F90" s="7"/>
      <c r="G90" s="140"/>
      <c r="H90" s="140"/>
      <c r="I90" s="140"/>
      <c r="J90" s="14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48"/>
      <c r="AG90" s="48"/>
      <c r="AH90" s="48"/>
      <c r="AI90" s="48"/>
    </row>
    <row r="91" spans="1:35" s="2" customFormat="1" ht="11.25" customHeight="1">
      <c r="E91" s="7"/>
      <c r="F91" s="7"/>
      <c r="G91" s="140"/>
      <c r="H91" s="140"/>
      <c r="I91" s="140"/>
      <c r="J91" s="14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48"/>
      <c r="AG91" s="48"/>
      <c r="AH91" s="48"/>
      <c r="AI91" s="48"/>
    </row>
    <row r="92" spans="1:35" s="2" customFormat="1" ht="11.25" customHeight="1">
      <c r="E92" s="7"/>
      <c r="F92" s="7"/>
      <c r="G92" s="140"/>
      <c r="H92" s="140"/>
      <c r="I92" s="140"/>
      <c r="J92" s="14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48"/>
      <c r="AG92" s="48"/>
      <c r="AH92" s="48"/>
      <c r="AI92" s="48"/>
    </row>
    <row r="93" spans="1:35" s="2" customFormat="1" ht="11.25" customHeight="1">
      <c r="E93" s="7"/>
      <c r="F93" s="7"/>
      <c r="G93" s="140"/>
      <c r="H93" s="140"/>
      <c r="I93" s="140"/>
      <c r="J93" s="14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48"/>
      <c r="AG93" s="48"/>
      <c r="AH93" s="48"/>
      <c r="AI93" s="48"/>
    </row>
    <row r="94" spans="1:35" s="2" customFormat="1" ht="11.25" customHeight="1">
      <c r="E94" s="7"/>
      <c r="F94" s="7"/>
      <c r="G94" s="140"/>
      <c r="H94" s="140"/>
      <c r="I94" s="140"/>
      <c r="J94" s="14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48"/>
      <c r="AG94" s="48"/>
      <c r="AH94" s="48"/>
      <c r="AI94" s="48"/>
    </row>
    <row r="96" spans="1:35" s="7" customFormat="1">
      <c r="A96" s="2"/>
      <c r="B96" s="2"/>
      <c r="C96" s="2"/>
      <c r="D96" s="2"/>
      <c r="G96" s="140"/>
      <c r="H96" s="140"/>
      <c r="I96" s="140"/>
      <c r="J96" s="14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48"/>
      <c r="AG96" s="48"/>
      <c r="AH96" s="48"/>
      <c r="AI96" s="48"/>
    </row>
  </sheetData>
  <mergeCells count="3">
    <mergeCell ref="A1:D1"/>
    <mergeCell ref="A31:D31"/>
    <mergeCell ref="A44:D44"/>
  </mergeCells>
  <hyperlinks>
    <hyperlink ref="F1" location="Seznam!A1" display="zpět na ses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V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13</vt:i4>
      </vt:variant>
    </vt:vector>
  </HeadingPairs>
  <TitlesOfParts>
    <vt:vector size="27" baseType="lpstr">
      <vt:lpstr>Seznam</vt:lpstr>
      <vt:lpstr>metodologie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'B1'!Oblast_tisku</vt:lpstr>
      <vt:lpstr>'B10'!Oblast_tisku</vt:lpstr>
      <vt:lpstr>'B11'!Oblast_tisku</vt:lpstr>
      <vt:lpstr>'B12'!Oblast_tisku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2018-11-26T08:11:18Z</cp:lastPrinted>
  <dcterms:created xsi:type="dcterms:W3CDTF">2008-02-19T13:06:29Z</dcterms:created>
  <dcterms:modified xsi:type="dcterms:W3CDTF">2018-11-26T08:11:30Z</dcterms:modified>
</cp:coreProperties>
</file>