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995" windowHeight="6465"/>
  </bookViews>
  <sheets>
    <sheet name="2300421817" sheetId="1" r:id="rId1"/>
  </sheets>
  <calcPr calcId="125725"/>
</workbook>
</file>

<file path=xl/calcChain.xml><?xml version="1.0" encoding="utf-8"?>
<calcChain xmlns="http://schemas.openxmlformats.org/spreadsheetml/2006/main">
  <c r="L18" i="1"/>
  <c r="K18"/>
  <c r="J18"/>
  <c r="I18"/>
  <c r="H18"/>
  <c r="E18"/>
  <c r="D18"/>
  <c r="C18"/>
  <c r="B18"/>
</calcChain>
</file>

<file path=xl/sharedStrings.xml><?xml version="1.0" encoding="utf-8"?>
<sst xmlns="http://schemas.openxmlformats.org/spreadsheetml/2006/main" count="46" uniqueCount="27">
  <si>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- školy, třídy, děti, učitelé v časové řade 2007/08 - 2017/18</t>
    </r>
  </si>
  <si>
    <t xml:space="preserve"> </t>
  </si>
  <si>
    <t>školní 
rok</t>
  </si>
  <si>
    <t xml:space="preserve"> přípravné třídy základních škol</t>
  </si>
  <si>
    <t>přípravný stupeň základních škol speciálních</t>
  </si>
  <si>
    <t>školy</t>
  </si>
  <si>
    <t>třídy</t>
  </si>
  <si>
    <t>děti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</si>
  <si>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</si>
  <si>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celkem</t>
  </si>
  <si>
    <t>z toho dívky</t>
  </si>
  <si>
    <t>z toho ženy</t>
  </si>
  <si>
    <t>2007/08</t>
  </si>
  <si>
    <t>.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</si>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</sst>
</file>

<file path=xl/styles.xml><?xml version="1.0" encoding="utf-8"?>
<styleSheet xmlns="http://schemas.openxmlformats.org/spreadsheetml/2006/main">
  <numFmts count="9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_ ;\-#,##0.0\ "/>
    <numFmt numFmtId="166" formatCode="#,##0.00_ ;\-#,##0.00\ "/>
    <numFmt numFmtId="167" formatCode="#,##0\ &quot;Kč&quot;;\-#,##0\ &quot;Kč&quot;"/>
    <numFmt numFmtId="168" formatCode="_-* #,##0.00\ _K_č_-;\-* #,##0.00\ _K_č_-;_-* &quot;-&quot;??\ _K_č_-;_-@_-"/>
    <numFmt numFmtId="169" formatCode="#,##0.00\ &quot;Kč&quot;;\-#,##0.00\ &quot;Kč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8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77">
    <xf numFmtId="0" fontId="0" fillId="0" borderId="0"/>
    <xf numFmtId="3" fontId="5" fillId="0" borderId="0"/>
    <xf numFmtId="0" fontId="5" fillId="0" borderId="0" applyBorder="0" applyProtection="0"/>
    <xf numFmtId="10" fontId="5" fillId="3" borderId="0" applyFont="0" applyFill="0" applyBorder="0" applyAlignment="0" applyProtection="0"/>
    <xf numFmtId="0" fontId="5" fillId="3" borderId="32" applyNumberFormat="0" applyFont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3" borderId="0" applyFont="0" applyFill="0" applyBorder="0" applyAlignment="0" applyProtection="0"/>
    <xf numFmtId="4" fontId="5" fillId="3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169" fontId="5" fillId="3" borderId="0" applyFont="0" applyFill="0" applyBorder="0" applyAlignment="0" applyProtection="0"/>
    <xf numFmtId="169" fontId="5" fillId="3" borderId="0" applyFont="0" applyFill="0" applyBorder="0" applyAlignment="0" applyProtection="0"/>
    <xf numFmtId="7" fontId="5" fillId="3" borderId="0" applyFont="0" applyFill="0" applyBorder="0" applyAlignment="0" applyProtection="0"/>
    <xf numFmtId="169" fontId="5" fillId="3" borderId="0" applyFont="0" applyFill="0" applyBorder="0" applyAlignment="0" applyProtection="0"/>
    <xf numFmtId="7" fontId="5" fillId="3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3" borderId="0" applyFont="0" applyFill="0" applyBorder="0" applyAlignment="0" applyProtection="0"/>
    <xf numFmtId="167" fontId="5" fillId="3" borderId="0" applyFont="0" applyFill="0" applyBorder="0" applyAlignment="0" applyProtection="0"/>
    <xf numFmtId="5" fontId="5" fillId="3" borderId="0" applyFont="0" applyFill="0" applyBorder="0" applyAlignment="0" applyProtection="0"/>
    <xf numFmtId="167" fontId="5" fillId="3" borderId="0" applyFont="0" applyFill="0" applyBorder="0" applyAlignment="0" applyProtection="0"/>
    <xf numFmtId="5" fontId="5" fillId="3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0" fontId="14" fillId="0" borderId="0"/>
    <xf numFmtId="0" fontId="14" fillId="0" borderId="0"/>
    <xf numFmtId="0" fontId="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32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/>
    <xf numFmtId="3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164" fontId="6" fillId="0" borderId="19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 vertical="center"/>
    </xf>
    <xf numFmtId="164" fontId="6" fillId="0" borderId="20" xfId="1" applyNumberFormat="1" applyFont="1" applyFill="1" applyBorder="1" applyAlignment="1" applyProtection="1">
      <alignment vertical="center"/>
      <protection locked="0"/>
    </xf>
    <xf numFmtId="164" fontId="6" fillId="0" borderId="20" xfId="1" applyNumberFormat="1" applyFont="1" applyFill="1" applyBorder="1" applyAlignment="1" applyProtection="1">
      <alignment horizontal="right" vertical="center"/>
      <protection locked="0"/>
    </xf>
    <xf numFmtId="164" fontId="6" fillId="0" borderId="21" xfId="1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>
      <alignment horizontal="center" vertical="center" wrapText="1"/>
    </xf>
    <xf numFmtId="164" fontId="6" fillId="0" borderId="23" xfId="1" applyNumberFormat="1" applyFont="1" applyFill="1" applyBorder="1" applyAlignment="1" applyProtection="1">
      <alignment horizontal="right" vertical="center"/>
      <protection locked="0"/>
    </xf>
    <xf numFmtId="164" fontId="6" fillId="0" borderId="24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6" fillId="0" borderId="23" xfId="1" applyNumberFormat="1" applyFont="1" applyFill="1" applyBorder="1" applyAlignment="1" applyProtection="1">
      <alignment vertical="center"/>
      <protection locked="0"/>
    </xf>
    <xf numFmtId="164" fontId="6" fillId="0" borderId="24" xfId="1" applyNumberFormat="1" applyFont="1" applyFill="1" applyBorder="1" applyAlignment="1" applyProtection="1">
      <alignment vertical="center"/>
      <protection locked="0"/>
    </xf>
    <xf numFmtId="164" fontId="6" fillId="0" borderId="24" xfId="1" applyNumberFormat="1" applyFont="1" applyFill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>
      <alignment horizontal="right" vertical="center"/>
    </xf>
    <xf numFmtId="165" fontId="6" fillId="0" borderId="21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Border="1" applyAlignment="1">
      <alignment horizontal="right" vertical="center"/>
    </xf>
    <xf numFmtId="165" fontId="7" fillId="0" borderId="25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  <xf numFmtId="165" fontId="7" fillId="0" borderId="28" xfId="0" applyNumberFormat="1" applyFont="1" applyBorder="1" applyAlignment="1">
      <alignment horizontal="right" vertical="center"/>
    </xf>
    <xf numFmtId="165" fontId="7" fillId="0" borderId="29" xfId="0" applyNumberFormat="1" applyFont="1" applyBorder="1" applyAlignment="1">
      <alignment horizontal="right" vertical="center"/>
    </xf>
    <xf numFmtId="165" fontId="7" fillId="0" borderId="27" xfId="0" applyNumberFormat="1" applyFont="1" applyBorder="1" applyAlignment="1">
      <alignment horizontal="right" vertical="center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166" fontId="7" fillId="0" borderId="30" xfId="0" applyNumberFormat="1" applyFont="1" applyFill="1" applyBorder="1" applyAlignment="1">
      <alignment vertical="center"/>
    </xf>
    <xf numFmtId="166" fontId="7" fillId="0" borderId="31" xfId="0" applyNumberFormat="1" applyFont="1" applyFill="1" applyBorder="1" applyAlignment="1">
      <alignment vertical="center"/>
    </xf>
    <xf numFmtId="164" fontId="6" fillId="0" borderId="16" xfId="1" applyNumberFormat="1" applyFont="1" applyFill="1" applyBorder="1" applyAlignment="1" applyProtection="1">
      <alignment horizontal="center" vertical="center"/>
      <protection locked="0"/>
    </xf>
    <xf numFmtId="164" fontId="6" fillId="0" borderId="17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2" fontId="0" fillId="0" borderId="0" xfId="0" applyNumberFormat="1"/>
  </cellXfs>
  <cellStyles count="77">
    <cellStyle name="% procenta" xfId="3"/>
    <cellStyle name="Celkem 2" xfId="4"/>
    <cellStyle name="Comma0" xfId="5"/>
    <cellStyle name="Currency0" xfId="6"/>
    <cellStyle name="Currency0 2" xfId="7"/>
    <cellStyle name="Currency0 2 2" xfId="8"/>
    <cellStyle name="Currency0 2 2 2" xfId="9"/>
    <cellStyle name="Currency0 2 3" xfId="10"/>
    <cellStyle name="Čárka 2" xfId="11"/>
    <cellStyle name="Čárka 2 2" xfId="12"/>
    <cellStyle name="Čárka 2 2 2" xfId="13"/>
    <cellStyle name="Čárka 2 2 2 2" xfId="14"/>
    <cellStyle name="Čárka 2 2 3" xfId="15"/>
    <cellStyle name="Date" xfId="16"/>
    <cellStyle name="Datum" xfId="17"/>
    <cellStyle name="Datum 2" xfId="18"/>
    <cellStyle name="Finanční" xfId="19"/>
    <cellStyle name="Finanční0" xfId="20"/>
    <cellStyle name="Finanční0 2" xfId="21"/>
    <cellStyle name="Fixed" xfId="22"/>
    <cellStyle name="Heading 1" xfId="23"/>
    <cellStyle name="Heading 2" xfId="24"/>
    <cellStyle name="Měna" xfId="25"/>
    <cellStyle name="Měna 2" xfId="26"/>
    <cellStyle name="Měna 2 2" xfId="27"/>
    <cellStyle name="Měna 2 2 2" xfId="28"/>
    <cellStyle name="Měna 2 3" xfId="29"/>
    <cellStyle name="Měna0" xfId="30"/>
    <cellStyle name="Měna0 2" xfId="31"/>
    <cellStyle name="Měna0 2 2" xfId="32"/>
    <cellStyle name="Měna0 2 2 2" xfId="33"/>
    <cellStyle name="Měna0 2 2 2 2" xfId="34"/>
    <cellStyle name="Měna0 2 2 3" xfId="35"/>
    <cellStyle name="Měna0 3" xfId="36"/>
    <cellStyle name="Měna0 3 2" xfId="37"/>
    <cellStyle name="Měna0 3 2 2" xfId="38"/>
    <cellStyle name="Měna0 3 3" xfId="39"/>
    <cellStyle name="normální" xfId="0" builtinId="0"/>
    <cellStyle name="normální 10" xfId="40"/>
    <cellStyle name="normální 11" xfId="41"/>
    <cellStyle name="normální 12" xfId="42"/>
    <cellStyle name="normální 12 2" xfId="43"/>
    <cellStyle name="normální 13" xfId="44"/>
    <cellStyle name="normální 14" xfId="45"/>
    <cellStyle name="normální 15" xfId="46"/>
    <cellStyle name="normální 16" xfId="47"/>
    <cellStyle name="normální 16 2" xfId="48"/>
    <cellStyle name="normální 17" xfId="49"/>
    <cellStyle name="normální 17 2" xfId="50"/>
    <cellStyle name="normální 18" xfId="51"/>
    <cellStyle name="normální 2" xfId="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3" xfId="57"/>
    <cellStyle name="normální 3 2" xfId="58"/>
    <cellStyle name="normální 3 3" xfId="59"/>
    <cellStyle name="normální 4" xfId="60"/>
    <cellStyle name="normální 5" xfId="61"/>
    <cellStyle name="normální 6" xfId="62"/>
    <cellStyle name="normální 6 2" xfId="63"/>
    <cellStyle name="normální 7" xfId="2"/>
    <cellStyle name="normální 7 2" xfId="64"/>
    <cellStyle name="normální 8" xfId="65"/>
    <cellStyle name="normální 8 2" xfId="66"/>
    <cellStyle name="normální 9" xfId="67"/>
    <cellStyle name="Pevný" xfId="68"/>
    <cellStyle name="Pevný 2" xfId="69"/>
    <cellStyle name="procent 2" xfId="70"/>
    <cellStyle name="Procenta 2" xfId="71"/>
    <cellStyle name="Total" xfId="72"/>
    <cellStyle name="Záhlaví 1" xfId="73"/>
    <cellStyle name="Záhlaví 1 2" xfId="74"/>
    <cellStyle name="Záhlaví 2" xfId="75"/>
    <cellStyle name="Záhlaví 2 2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/>
  </sheetViews>
  <sheetFormatPr defaultRowHeight="15"/>
  <cols>
    <col min="1" max="1" width="15.140625" customWidth="1"/>
    <col min="2" max="13" width="9.5703125" customWidth="1"/>
  </cols>
  <sheetData>
    <row r="1" spans="1:13" s="1" customFormat="1">
      <c r="A1" t="s">
        <v>0</v>
      </c>
    </row>
    <row r="2" spans="1:13" s="2" customFormat="1" ht="12" thickBot="1">
      <c r="L2" s="2" t="s">
        <v>1</v>
      </c>
    </row>
    <row r="3" spans="1:13" s="7" customFormat="1" ht="18.75" customHeight="1">
      <c r="A3" s="3" t="s">
        <v>2</v>
      </c>
      <c r="B3" s="4" t="s">
        <v>3</v>
      </c>
      <c r="C3" s="5"/>
      <c r="D3" s="5"/>
      <c r="E3" s="5"/>
      <c r="F3" s="5"/>
      <c r="G3" s="6"/>
      <c r="H3" s="4" t="s">
        <v>4</v>
      </c>
      <c r="I3" s="5"/>
      <c r="J3" s="5"/>
      <c r="K3" s="5"/>
      <c r="L3" s="5"/>
      <c r="M3" s="6"/>
    </row>
    <row r="4" spans="1:13" s="7" customFormat="1" ht="15" customHeight="1">
      <c r="A4" s="8"/>
      <c r="B4" s="9" t="s">
        <v>5</v>
      </c>
      <c r="C4" s="10" t="s">
        <v>6</v>
      </c>
      <c r="D4" s="10" t="s">
        <v>7</v>
      </c>
      <c r="E4" s="10"/>
      <c r="F4" s="10" t="s">
        <v>8</v>
      </c>
      <c r="G4" s="11"/>
      <c r="H4" s="9" t="s">
        <v>5</v>
      </c>
      <c r="I4" s="10" t="s">
        <v>6</v>
      </c>
      <c r="J4" s="10" t="s">
        <v>7</v>
      </c>
      <c r="K4" s="10"/>
      <c r="L4" s="10" t="s">
        <v>8</v>
      </c>
      <c r="M4" s="11"/>
    </row>
    <row r="5" spans="1:13" s="7" customFormat="1" ht="15" customHeight="1">
      <c r="A5" s="12"/>
      <c r="B5" s="13"/>
      <c r="C5" s="14"/>
      <c r="D5" s="14" t="s">
        <v>9</v>
      </c>
      <c r="E5" s="14" t="s">
        <v>10</v>
      </c>
      <c r="F5" s="14" t="s">
        <v>9</v>
      </c>
      <c r="G5" s="15" t="s">
        <v>11</v>
      </c>
      <c r="H5" s="13"/>
      <c r="I5" s="14"/>
      <c r="J5" s="14" t="s">
        <v>9</v>
      </c>
      <c r="K5" s="14" t="s">
        <v>10</v>
      </c>
      <c r="L5" s="14" t="s">
        <v>9</v>
      </c>
      <c r="M5" s="15" t="s">
        <v>11</v>
      </c>
    </row>
    <row r="6" spans="1:13" s="7" customFormat="1" ht="25.9" customHeight="1" thickBot="1">
      <c r="A6" s="16"/>
      <c r="B6" s="17"/>
      <c r="C6" s="18"/>
      <c r="D6" s="19"/>
      <c r="E6" s="19"/>
      <c r="F6" s="19"/>
      <c r="G6" s="20"/>
      <c r="H6" s="17"/>
      <c r="I6" s="18"/>
      <c r="J6" s="19"/>
      <c r="K6" s="19"/>
      <c r="L6" s="19"/>
      <c r="M6" s="20"/>
    </row>
    <row r="7" spans="1:13" s="32" customFormat="1" ht="15" customHeight="1">
      <c r="A7" s="21" t="s">
        <v>12</v>
      </c>
      <c r="B7" s="22">
        <v>141</v>
      </c>
      <c r="C7" s="23">
        <v>164</v>
      </c>
      <c r="D7" s="24">
        <v>1929</v>
      </c>
      <c r="E7" s="25">
        <v>786</v>
      </c>
      <c r="F7" s="26" t="s">
        <v>13</v>
      </c>
      <c r="G7" s="27" t="s">
        <v>13</v>
      </c>
      <c r="H7" s="28">
        <v>45</v>
      </c>
      <c r="I7" s="23">
        <v>47</v>
      </c>
      <c r="J7" s="29">
        <v>196</v>
      </c>
      <c r="K7" s="29">
        <v>58</v>
      </c>
      <c r="L7" s="30">
        <v>51.8</v>
      </c>
      <c r="M7" s="31" t="s">
        <v>13</v>
      </c>
    </row>
    <row r="8" spans="1:13" s="32" customFormat="1" ht="15" customHeight="1">
      <c r="A8" s="21" t="s">
        <v>14</v>
      </c>
      <c r="B8" s="33">
        <v>146</v>
      </c>
      <c r="C8" s="23">
        <v>166</v>
      </c>
      <c r="D8" s="34">
        <v>2028</v>
      </c>
      <c r="E8" s="29">
        <v>825</v>
      </c>
      <c r="F8" s="35" t="s">
        <v>13</v>
      </c>
      <c r="G8" s="27" t="s">
        <v>13</v>
      </c>
      <c r="H8" s="28">
        <v>51</v>
      </c>
      <c r="I8" s="23">
        <v>54</v>
      </c>
      <c r="J8" s="29">
        <v>198</v>
      </c>
      <c r="K8" s="29">
        <v>67</v>
      </c>
      <c r="L8" s="30">
        <v>79.8</v>
      </c>
      <c r="M8" s="31" t="s">
        <v>13</v>
      </c>
    </row>
    <row r="9" spans="1:13" s="32" customFormat="1" ht="15" customHeight="1">
      <c r="A9" s="21" t="s">
        <v>15</v>
      </c>
      <c r="B9" s="33">
        <v>172</v>
      </c>
      <c r="C9" s="23">
        <v>199</v>
      </c>
      <c r="D9" s="34">
        <v>2410</v>
      </c>
      <c r="E9" s="29">
        <v>1033</v>
      </c>
      <c r="F9" s="35" t="s">
        <v>13</v>
      </c>
      <c r="G9" s="27" t="s">
        <v>13</v>
      </c>
      <c r="H9" s="28">
        <v>73</v>
      </c>
      <c r="I9" s="23">
        <v>43</v>
      </c>
      <c r="J9" s="29">
        <v>253</v>
      </c>
      <c r="K9" s="29">
        <v>68</v>
      </c>
      <c r="L9" s="30">
        <v>46.1</v>
      </c>
      <c r="M9" s="36">
        <v>45.1</v>
      </c>
    </row>
    <row r="10" spans="1:13" s="32" customFormat="1" ht="15" customHeight="1">
      <c r="A10" s="21" t="s">
        <v>16</v>
      </c>
      <c r="B10" s="22">
        <v>192</v>
      </c>
      <c r="C10" s="23">
        <v>235</v>
      </c>
      <c r="D10" s="24">
        <v>2922</v>
      </c>
      <c r="E10" s="24">
        <v>1279</v>
      </c>
      <c r="F10" s="37">
        <v>234.7</v>
      </c>
      <c r="G10" s="36">
        <v>233.4</v>
      </c>
      <c r="H10" s="33">
        <v>62</v>
      </c>
      <c r="I10" s="23">
        <v>42</v>
      </c>
      <c r="J10" s="34">
        <v>248</v>
      </c>
      <c r="K10" s="34">
        <v>86</v>
      </c>
      <c r="L10" s="38">
        <v>44.8</v>
      </c>
      <c r="M10" s="36">
        <v>44.8</v>
      </c>
    </row>
    <row r="11" spans="1:13" s="32" customFormat="1" ht="15" customHeight="1">
      <c r="A11" s="21" t="s">
        <v>17</v>
      </c>
      <c r="B11" s="22">
        <v>198</v>
      </c>
      <c r="C11" s="23">
        <v>242</v>
      </c>
      <c r="D11" s="24">
        <v>3055</v>
      </c>
      <c r="E11" s="24">
        <v>1268</v>
      </c>
      <c r="F11" s="37">
        <v>242.5</v>
      </c>
      <c r="G11" s="36">
        <v>241.2</v>
      </c>
      <c r="H11" s="33">
        <v>57</v>
      </c>
      <c r="I11" s="23">
        <v>47</v>
      </c>
      <c r="J11" s="34">
        <v>274</v>
      </c>
      <c r="K11" s="34">
        <v>76</v>
      </c>
      <c r="L11" s="38">
        <v>51.4</v>
      </c>
      <c r="M11" s="36">
        <v>49.1</v>
      </c>
    </row>
    <row r="12" spans="1:13" s="32" customFormat="1" ht="15" customHeight="1">
      <c r="A12" s="21" t="s">
        <v>18</v>
      </c>
      <c r="B12" s="22">
        <v>238</v>
      </c>
      <c r="C12" s="23">
        <v>282</v>
      </c>
      <c r="D12" s="24">
        <v>3480</v>
      </c>
      <c r="E12" s="24">
        <v>1411</v>
      </c>
      <c r="F12" s="37">
        <v>280.5</v>
      </c>
      <c r="G12" s="36">
        <v>276.2</v>
      </c>
      <c r="H12" s="33">
        <v>53</v>
      </c>
      <c r="I12" s="23">
        <v>41</v>
      </c>
      <c r="J12" s="34">
        <v>284</v>
      </c>
      <c r="K12" s="34">
        <v>79</v>
      </c>
      <c r="L12" s="38">
        <v>42.6</v>
      </c>
      <c r="M12" s="36">
        <v>42.6</v>
      </c>
    </row>
    <row r="13" spans="1:13" s="32" customFormat="1" ht="15" customHeight="1">
      <c r="A13" s="21" t="s">
        <v>19</v>
      </c>
      <c r="B13" s="22">
        <v>235</v>
      </c>
      <c r="C13" s="23">
        <v>277</v>
      </c>
      <c r="D13" s="24">
        <v>3520</v>
      </c>
      <c r="E13" s="24">
        <v>1497</v>
      </c>
      <c r="F13" s="37">
        <v>275.7</v>
      </c>
      <c r="G13" s="36">
        <v>271.39999999999998</v>
      </c>
      <c r="H13" s="33">
        <v>51</v>
      </c>
      <c r="I13" s="23">
        <v>41</v>
      </c>
      <c r="J13" s="34">
        <v>264</v>
      </c>
      <c r="K13" s="34">
        <v>89</v>
      </c>
      <c r="L13" s="38">
        <v>42</v>
      </c>
      <c r="M13" s="36">
        <v>42</v>
      </c>
    </row>
    <row r="14" spans="1:13" s="32" customFormat="1" ht="15" customHeight="1">
      <c r="A14" s="21" t="s">
        <v>20</v>
      </c>
      <c r="B14" s="22">
        <v>246</v>
      </c>
      <c r="C14" s="23">
        <v>300</v>
      </c>
      <c r="D14" s="24">
        <v>3819</v>
      </c>
      <c r="E14" s="39">
        <v>1573</v>
      </c>
      <c r="F14" s="37">
        <v>295</v>
      </c>
      <c r="G14" s="40">
        <v>291.39999999999998</v>
      </c>
      <c r="H14" s="33">
        <v>55</v>
      </c>
      <c r="I14" s="23">
        <v>44</v>
      </c>
      <c r="J14" s="34">
        <v>268</v>
      </c>
      <c r="K14" s="34">
        <v>87</v>
      </c>
      <c r="L14" s="38">
        <v>41.7</v>
      </c>
      <c r="M14" s="40">
        <v>41.7</v>
      </c>
    </row>
    <row r="15" spans="1:13" s="32" customFormat="1" ht="15" customHeight="1">
      <c r="A15" s="21" t="s">
        <v>21</v>
      </c>
      <c r="B15" s="41">
        <v>286</v>
      </c>
      <c r="C15" s="39">
        <v>344</v>
      </c>
      <c r="D15" s="39">
        <v>4514</v>
      </c>
      <c r="E15" s="39">
        <v>1800</v>
      </c>
      <c r="F15" s="42">
        <v>342.4</v>
      </c>
      <c r="G15" s="40">
        <v>338.7</v>
      </c>
      <c r="H15" s="41">
        <v>62</v>
      </c>
      <c r="I15" s="39">
        <v>45</v>
      </c>
      <c r="J15" s="39">
        <v>262</v>
      </c>
      <c r="K15" s="39">
        <v>86</v>
      </c>
      <c r="L15" s="42">
        <v>43</v>
      </c>
      <c r="M15" s="40">
        <v>42</v>
      </c>
    </row>
    <row r="16" spans="1:13" s="32" customFormat="1" ht="15" customHeight="1">
      <c r="A16" s="21" t="s">
        <v>22</v>
      </c>
      <c r="B16" s="41">
        <v>295</v>
      </c>
      <c r="C16" s="39">
        <v>345</v>
      </c>
      <c r="D16" s="39">
        <v>4569</v>
      </c>
      <c r="E16" s="39">
        <v>1760</v>
      </c>
      <c r="F16" s="42">
        <v>341.6</v>
      </c>
      <c r="G16" s="40">
        <v>337.2</v>
      </c>
      <c r="H16" s="41">
        <v>53</v>
      </c>
      <c r="I16" s="39">
        <v>32</v>
      </c>
      <c r="J16" s="39">
        <v>231</v>
      </c>
      <c r="K16" s="39">
        <v>76</v>
      </c>
      <c r="L16" s="42">
        <v>31.1</v>
      </c>
      <c r="M16" s="40">
        <v>30.1</v>
      </c>
    </row>
    <row r="17" spans="1:15" s="32" customFormat="1" ht="15" customHeight="1">
      <c r="A17" s="21" t="s">
        <v>23</v>
      </c>
      <c r="B17" s="43">
        <v>260</v>
      </c>
      <c r="C17" s="44">
        <v>286</v>
      </c>
      <c r="D17" s="44">
        <v>3407</v>
      </c>
      <c r="E17" s="44">
        <v>1219</v>
      </c>
      <c r="F17" s="45">
        <v>284.3</v>
      </c>
      <c r="G17" s="46">
        <v>282.60000000000002</v>
      </c>
      <c r="H17" s="43">
        <v>50</v>
      </c>
      <c r="I17" s="44">
        <v>34</v>
      </c>
      <c r="J17" s="44">
        <v>228</v>
      </c>
      <c r="K17" s="44">
        <v>78</v>
      </c>
      <c r="L17" s="47">
        <v>32.799999999999997</v>
      </c>
      <c r="M17" s="46">
        <v>31.8</v>
      </c>
    </row>
    <row r="18" spans="1:15" s="53" customFormat="1" ht="15" customHeight="1" thickBot="1">
      <c r="A18" s="48" t="s">
        <v>24</v>
      </c>
      <c r="B18" s="49">
        <f>B17/B7</f>
        <v>1.8439716312056738</v>
      </c>
      <c r="C18" s="50">
        <f t="shared" ref="C18:L18" si="0">C17/C7</f>
        <v>1.7439024390243902</v>
      </c>
      <c r="D18" s="50">
        <f>D17/D7</f>
        <v>1.7662001036806636</v>
      </c>
      <c r="E18" s="50">
        <f t="shared" si="0"/>
        <v>1.5508905852417303</v>
      </c>
      <c r="F18" s="51" t="s">
        <v>13</v>
      </c>
      <c r="G18" s="52" t="s">
        <v>13</v>
      </c>
      <c r="H18" s="49">
        <f t="shared" si="0"/>
        <v>1.1111111111111112</v>
      </c>
      <c r="I18" s="50">
        <f t="shared" si="0"/>
        <v>0.72340425531914898</v>
      </c>
      <c r="J18" s="50">
        <f t="shared" si="0"/>
        <v>1.1632653061224489</v>
      </c>
      <c r="K18" s="50">
        <f t="shared" si="0"/>
        <v>1.3448275862068966</v>
      </c>
      <c r="L18" s="50">
        <f t="shared" si="0"/>
        <v>0.63320463320463316</v>
      </c>
      <c r="M18" s="52" t="s">
        <v>13</v>
      </c>
    </row>
    <row r="19" spans="1:15" s="53" customFormat="1" ht="12" customHeight="1">
      <c r="A19" s="54" t="s">
        <v>25</v>
      </c>
    </row>
    <row r="20" spans="1:15" s="53" customFormat="1" ht="12" customHeight="1">
      <c r="A20" s="54" t="s">
        <v>26</v>
      </c>
      <c r="N20" s="55"/>
      <c r="O20" s="55"/>
    </row>
    <row r="23" spans="1:1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</sheetData>
  <mergeCells count="19">
    <mergeCell ref="L4:M4"/>
    <mergeCell ref="D5:D6"/>
    <mergeCell ref="E5:E6"/>
    <mergeCell ref="F5:F6"/>
    <mergeCell ref="G5:G6"/>
    <mergeCell ref="J5:J6"/>
    <mergeCell ref="K5:K6"/>
    <mergeCell ref="L5:L6"/>
    <mergeCell ref="M5:M6"/>
    <mergeCell ref="A3:A6"/>
    <mergeCell ref="B3:G3"/>
    <mergeCell ref="H3:M3"/>
    <mergeCell ref="B4:B6"/>
    <mergeCell ref="C4:C6"/>
    <mergeCell ref="D4:E4"/>
    <mergeCell ref="F4:G4"/>
    <mergeCell ref="H4:H6"/>
    <mergeCell ref="I4:I6"/>
    <mergeCell ref="J4:K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2300421817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2018-08-28T12:07:31Z</dcterms:created>
  <dcterms:modified xsi:type="dcterms:W3CDTF">2018-08-28T12:07:31Z</dcterms:modified>
</cp:coreProperties>
</file>