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47,,36,,37" sheetId="1" r:id="rId1"/>
  </sheets>
  <externalReferences>
    <externalReference r:id="rId2"/>
  </externalReferences>
  <definedNames>
    <definedName name="_xlnm.Print_Area" localSheetId="0">'47,,36,,37'!$A$1:$J$54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</calcChain>
</file>

<file path=xl/sharedStrings.xml><?xml version="1.0" encoding="utf-8"?>
<sst xmlns="http://schemas.openxmlformats.org/spreadsheetml/2006/main" count="60" uniqueCount="41">
  <si>
    <t>Česká republika</t>
  </si>
  <si>
    <t>Tabulka 47: Jednotlivci v ČR vyhledávající na internetu vybrané informace, 2018</t>
  </si>
  <si>
    <t>O zboží a službách</t>
  </si>
  <si>
    <t>O zdraví</t>
  </si>
  <si>
    <t xml:space="preserve">O cestování 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</si>
  <si>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</si>
  <si>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</si>
  <si>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</si>
  <si>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</si>
  <si>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</si>
  <si>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</si>
  <si>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</si>
  <si>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</si>
  <si>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O cestování a ubytování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</si>
  <si>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</si>
  <si>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</si>
  <si>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</si>
  <si>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</si>
  <si>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</si>
  <si>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</si>
  <si>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</si>
  <si>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</si>
  <si>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</si>
  <si>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</si>
  <si>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</si>
  <si>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</si>
  <si>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</si>
  <si>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</si>
  <si>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na RD*</t>
  </si>
  <si>
    <t>Studenti</t>
  </si>
  <si>
    <t>Starobní důchodci</t>
  </si>
  <si>
    <t>Invalidní důchodci</t>
  </si>
  <si>
    <t>Graf 36:  Jednotlivci v ČR podle dosaženého vzdělání, kteří vyhledávají na internetu informace o zboží či službách, 2018</t>
  </si>
  <si>
    <t>Graf 37:  Věková struktura jednotlivců v ČR, kteří vyhledávají na internetu informace (%), 2018</t>
  </si>
  <si>
    <r>
      <t>%</t>
    </r>
    <r>
      <rPr>
        <vertAlign val="superscript"/>
        <sz val="8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</si>
  <si>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</si>
  <si>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</si>
  <si>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</si>
  <si>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jednotlivců, kteří hledají na internetu vybrané druhy informací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</si>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</sst>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8" fillId="3" borderId="10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63624543629539E-2"/>
          <c:y val="2.3050683920927104E-2"/>
          <c:w val="0.90191008158326313"/>
          <c:h val="0.68634093025761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'47,,36,,37'!$L$12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'47,,36,,37'!$M$11:$O$11</c:f>
              <c:strCache>
                <c:ptCount val="3"/>
                <c:pt idx="0">
                  <c:v>O zboží a službách</c:v>
                </c:pt>
                <c:pt idx="1">
                  <c:v>O zdraví</c:v>
                </c:pt>
                <c:pt idx="2">
                  <c:v>O cestování a ubytování</c:v>
                </c:pt>
              </c:strCache>
            </c:strRef>
          </c:cat>
          <c:val>
            <c:numRef>
              <c:f>'47,,36,,37'!$M$12:$O$12</c:f>
              <c:numCache>
                <c:formatCode>General</c:formatCode>
                <c:ptCount val="3"/>
                <c:pt idx="0">
                  <c:v>12.073461421555297</c:v>
                </c:pt>
                <c:pt idx="1">
                  <c:v>9.2128860843573559</c:v>
                </c:pt>
                <c:pt idx="2">
                  <c:v>12.876873475078426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B-494F-B68D-690E8DBF4F22}"/>
            </c:ext>
          </c:extLst>
        </c:ser>
        <c:ser>
          <c:idx val="1"/>
          <c:order val="1"/>
          <c:tx>
            <c:strRef>
              <c:f>'47,,36,,37'!$L$13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'47,,36,,37'!$M$11:$O$11</c:f>
              <c:strCache>
                <c:ptCount val="3"/>
                <c:pt idx="0">
                  <c:v>O zboží a službách</c:v>
                </c:pt>
                <c:pt idx="1">
                  <c:v>O zdraví</c:v>
                </c:pt>
                <c:pt idx="2">
                  <c:v>O cestování a ubytování</c:v>
                </c:pt>
              </c:strCache>
            </c:strRef>
          </c:cat>
          <c:val>
            <c:numRef>
              <c:f>'47,,36,,37'!$M$13:$O$13</c:f>
              <c:numCache>
                <c:formatCode>General</c:formatCode>
                <c:ptCount val="3"/>
                <c:pt idx="0">
                  <c:v>20.342670655425618</c:v>
                </c:pt>
                <c:pt idx="1">
                  <c:v>19.532824089449797</c:v>
                </c:pt>
                <c:pt idx="2">
                  <c:v>21.965406064830955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B-494F-B68D-690E8DBF4F22}"/>
            </c:ext>
          </c:extLst>
        </c:ser>
        <c:ser>
          <c:idx val="2"/>
          <c:order val="2"/>
          <c:tx>
            <c:strRef>
              <c:f>'47,,36,,37'!$L$14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BB-494F-B68D-690E8DBF4F2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'47,,36,,37'!$M$11:$O$11</c:f>
              <c:strCache>
                <c:ptCount val="3"/>
                <c:pt idx="0">
                  <c:v>O zboží a službách</c:v>
                </c:pt>
                <c:pt idx="1">
                  <c:v>O zdraví</c:v>
                </c:pt>
                <c:pt idx="2">
                  <c:v>O cestování a ubytování</c:v>
                </c:pt>
              </c:strCache>
            </c:strRef>
          </c:cat>
          <c:val>
            <c:numRef>
              <c:f>'47,,36,,37'!$M$14:$O$14</c:f>
              <c:numCache>
                <c:formatCode>General</c:formatCode>
                <c:ptCount val="3"/>
                <c:pt idx="0">
                  <c:v>24.634852581228305</c:v>
                </c:pt>
                <c:pt idx="1">
                  <c:v>24.038525406841583</c:v>
                </c:pt>
                <c:pt idx="2">
                  <c:v>25.699285465318926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BB-494F-B68D-690E8DBF4F22}"/>
            </c:ext>
          </c:extLst>
        </c:ser>
        <c:ser>
          <c:idx val="3"/>
          <c:order val="3"/>
          <c:tx>
            <c:strRef>
              <c:f>'47,,36,,37'!$L$15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'47,,36,,37'!$M$11:$O$11</c:f>
              <c:strCache>
                <c:ptCount val="3"/>
                <c:pt idx="0">
                  <c:v>O zboží a službách</c:v>
                </c:pt>
                <c:pt idx="1">
                  <c:v>O zdraví</c:v>
                </c:pt>
                <c:pt idx="2">
                  <c:v>O cestování a ubytování</c:v>
                </c:pt>
              </c:strCache>
            </c:strRef>
          </c:cat>
          <c:val>
            <c:numRef>
              <c:f>'47,,36,,37'!$M$15:$O$15</c:f>
              <c:numCache>
                <c:formatCode>General</c:formatCode>
                <c:ptCount val="3"/>
                <c:pt idx="0">
                  <c:v>19.29482154569742</c:v>
                </c:pt>
                <c:pt idx="1">
                  <c:v>20.108491088232039</c:v>
                </c:pt>
                <c:pt idx="2">
                  <c:v>19.338184036249569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BB-494F-B68D-690E8DBF4F22}"/>
            </c:ext>
          </c:extLst>
        </c:ser>
        <c:ser>
          <c:idx val="4"/>
          <c:order val="4"/>
          <c:tx>
            <c:strRef>
              <c:f>'47,,36,,37'!$L$16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'47,,36,,37'!$M$11:$O$11</c:f>
              <c:strCache>
                <c:ptCount val="3"/>
                <c:pt idx="0">
                  <c:v>O zboží a službách</c:v>
                </c:pt>
                <c:pt idx="1">
                  <c:v>O zdraví</c:v>
                </c:pt>
                <c:pt idx="2">
                  <c:v>O cestování a ubytování</c:v>
                </c:pt>
              </c:strCache>
            </c:strRef>
          </c:cat>
          <c:val>
            <c:numRef>
              <c:f>'47,,36,,37'!$M$16:$O$16</c:f>
              <c:numCache>
                <c:formatCode>General</c:formatCode>
                <c:ptCount val="3"/>
                <c:pt idx="0">
                  <c:v>13.95159097090019</c:v>
                </c:pt>
                <c:pt idx="1">
                  <c:v>15.16661131407063</c:v>
                </c:pt>
                <c:pt idx="2">
                  <c:v>12.787556639944233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BB-494F-B68D-690E8DBF4F22}"/>
            </c:ext>
          </c:extLst>
        </c:ser>
        <c:ser>
          <c:idx val="5"/>
          <c:order val="5"/>
          <c:tx>
            <c:strRef>
              <c:f>'47,,36,,37'!$L$17</c:f>
              <c:strCache>
                <c:ptCount val="1"/>
                <c:pt idx="0">
                  <c:v>65+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'47,,36,,37'!$M$11:$O$11</c:f>
              <c:strCache>
                <c:ptCount val="3"/>
                <c:pt idx="0">
                  <c:v>O zboží a službách</c:v>
                </c:pt>
                <c:pt idx="1">
                  <c:v>O zdraví</c:v>
                </c:pt>
                <c:pt idx="2">
                  <c:v>O cestování a ubytování</c:v>
                </c:pt>
              </c:strCache>
            </c:strRef>
          </c:cat>
          <c:val>
            <c:numRef>
              <c:f>'47,,36,,37'!$M$17:$O$17</c:f>
              <c:numCache>
                <c:formatCode>General</c:formatCode>
                <c:ptCount val="3"/>
                <c:pt idx="0">
                  <c:v>9.6994032859268255</c:v>
                </c:pt>
                <c:pt idx="1">
                  <c:v>11.940662017048599</c:v>
                </c:pt>
                <c:pt idx="2">
                  <c:v>7.3326943185779019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BB-494F-B68D-690E8DBF4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3935468476997555"/>
          <c:w val="1"/>
          <c:h val="0.1606449303807698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3327342234393"/>
          <c:y val="2.2226270223684726E-2"/>
          <c:w val="0.81704788599794587"/>
          <c:h val="0.58962989856815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</c:spPr>
          <c:invertIfNegative val="0"/>
          <c:cat>
            <c:strRef>
              <c:f>'47,,36,,37'!$L$22:$L$27</c:f>
              <c:strCache>
                <c:ptCount val="6"/>
                <c:pt idx="0">
                  <c:v>Celkem 16+</c:v>
                </c:pt>
                <c:pt idx="2">
                  <c:v>Základní</c:v>
                </c:pt>
                <c:pt idx="3">
                  <c:v>Střední bez maturity</c:v>
                </c:pt>
                <c:pt idx="4">
                  <c:v>Střední s maturitou + VOŠ</c:v>
                </c:pt>
                <c:pt idx="5">
                  <c:v>Vysokoškolské</c:v>
                </c:pt>
              </c:strCache>
            </c:strRef>
          </c:cat>
          <c:val>
            <c:numRef>
              <c:f>'47,,36,,37'!$M$22:$M$27</c:f>
              <c:numCache>
                <c:formatCode>General</c:formatCode>
                <c:ptCount val="6"/>
                <c:pt idx="0">
                  <c:v>0.71399999999999997</c:v>
                </c:pt>
                <c:pt idx="2">
                  <c:v>0.28499999999999998</c:v>
                </c:pt>
                <c:pt idx="3">
                  <c:v>0.61399999999999999</c:v>
                </c:pt>
                <c:pt idx="4">
                  <c:v>0.78600000000000003</c:v>
                </c:pt>
                <c:pt idx="5">
                  <c:v>0.89800000000000002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7-4B86-8286-ADB267751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20825600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33</xdr:row>
      <xdr:rowOff>7620</xdr:rowOff>
    </xdr:from>
    <xdr:to>
      <xdr:col>10</xdr:col>
      <xdr:colOff>0</xdr:colOff>
      <xdr:row>48</xdr:row>
      <xdr:rowOff>15240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3</xdr:col>
      <xdr:colOff>441960</xdr:colOff>
      <xdr:row>48</xdr:row>
      <xdr:rowOff>129540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">
          <cell r="M11" t="str">
            <v>O zboží a službách</v>
          </cell>
          <cell r="N11" t="str">
            <v>O zdraví</v>
          </cell>
          <cell r="O11" t="str">
            <v>O cestování a ubytování</v>
          </cell>
        </row>
        <row r="12">
          <cell r="L12" t="str">
            <v>16–24 let</v>
          </cell>
          <cell r="M12">
            <v>12.073461421555297</v>
          </cell>
          <cell r="N12">
            <v>9.2128860843573559</v>
          </cell>
          <cell r="O12">
            <v>12.876873475078426</v>
          </cell>
        </row>
        <row r="13">
          <cell r="L13" t="str">
            <v>25–34 let</v>
          </cell>
          <cell r="M13">
            <v>20.342670655425618</v>
          </cell>
          <cell r="N13">
            <v>19.532824089449797</v>
          </cell>
          <cell r="O13">
            <v>21.965406064830955</v>
          </cell>
        </row>
        <row r="14">
          <cell r="L14" t="str">
            <v>35–44 let</v>
          </cell>
          <cell r="M14">
            <v>24.634852581228305</v>
          </cell>
          <cell r="N14">
            <v>24.038525406841583</v>
          </cell>
          <cell r="O14">
            <v>25.699285465318926</v>
          </cell>
        </row>
        <row r="15">
          <cell r="L15" t="str">
            <v>45–54 let</v>
          </cell>
          <cell r="M15">
            <v>19.29482154569742</v>
          </cell>
          <cell r="N15">
            <v>20.108491088232039</v>
          </cell>
          <cell r="O15">
            <v>19.338184036249569</v>
          </cell>
        </row>
        <row r="16">
          <cell r="L16" t="str">
            <v>55–64 let</v>
          </cell>
          <cell r="M16">
            <v>13.95159097090019</v>
          </cell>
          <cell r="N16">
            <v>15.16661131407063</v>
          </cell>
          <cell r="O16">
            <v>12.787556639944233</v>
          </cell>
        </row>
        <row r="17">
          <cell r="L17" t="str">
            <v>65+</v>
          </cell>
          <cell r="M17">
            <v>9.6994032859268255</v>
          </cell>
          <cell r="N17">
            <v>11.940662017048599</v>
          </cell>
          <cell r="O17">
            <v>7.3326943185779019</v>
          </cell>
        </row>
        <row r="22">
          <cell r="L22" t="str">
            <v>Celkem 16+</v>
          </cell>
          <cell r="M22">
            <v>0.71399999999999997</v>
          </cell>
        </row>
        <row r="24">
          <cell r="L24" t="str">
            <v>Základní</v>
          </cell>
          <cell r="M24">
            <v>0.28499999999999998</v>
          </cell>
        </row>
        <row r="25">
          <cell r="L25" t="str">
            <v>Střední bez maturity</v>
          </cell>
          <cell r="M25">
            <v>0.61399999999999999</v>
          </cell>
        </row>
        <row r="26">
          <cell r="L26" t="str">
            <v>Střední s maturitou + VOŠ</v>
          </cell>
          <cell r="M26">
            <v>0.78600000000000003</v>
          </cell>
        </row>
        <row r="27">
          <cell r="L27" t="str">
            <v>Vysokoškolské</v>
          </cell>
          <cell r="M27">
            <v>0.89800000000000002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>
    <tabColor theme="6" tint="0.39997558519241921"/>
  </sheetPr>
  <dimension ref="A1:R60"/>
  <sheetViews>
    <sheetView showGridLines="0" tabSelected="1" zoomScaleNormal="100" zoomScaleSheetLayoutView="100" workbookViewId="0">
      <selection activeCell="I7" sqref="I7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4" width="7.33203125" style="2" customWidth="1"/>
    <col min="15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6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6" ht="12.75" customHeight="1" x14ac:dyDescent="0.2">
      <c r="A5" s="6"/>
      <c r="B5" s="7" t="s">
        <v>2</v>
      </c>
      <c r="C5" s="8"/>
      <c r="D5" s="9"/>
      <c r="E5" s="7" t="s">
        <v>3</v>
      </c>
      <c r="F5" s="8"/>
      <c r="G5" s="9"/>
      <c r="H5" s="8" t="s">
        <v>4</v>
      </c>
      <c r="I5" s="8"/>
      <c r="J5" s="8"/>
    </row>
    <row r="6" spans="1:16" ht="12.75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</row>
    <row r="7" spans="1:16" ht="12.75" customHeight="1" x14ac:dyDescent="0.2">
      <c r="A7" s="15" t="s">
        <v>8</v>
      </c>
      <c r="B7" s="16">
        <v>6250.9</v>
      </c>
      <c r="C7" s="17">
        <v>71.399999999999991</v>
      </c>
      <c r="D7" s="18">
        <v>88.5</v>
      </c>
      <c r="E7" s="16">
        <v>4516.5</v>
      </c>
      <c r="F7" s="17">
        <v>51.6</v>
      </c>
      <c r="G7" s="18">
        <v>63.9</v>
      </c>
      <c r="H7" s="16">
        <v>4590.3999999999996</v>
      </c>
      <c r="I7" s="17">
        <v>52.400000000000006</v>
      </c>
      <c r="J7" s="19">
        <v>65</v>
      </c>
    </row>
    <row r="8" spans="1:16" ht="12" customHeight="1" x14ac:dyDescent="0.2">
      <c r="A8" s="20" t="s">
        <v>9</v>
      </c>
      <c r="B8" s="21"/>
      <c r="C8" s="22"/>
      <c r="D8" s="23"/>
      <c r="E8" s="21"/>
      <c r="F8" s="22"/>
      <c r="G8" s="23"/>
      <c r="H8" s="21"/>
      <c r="I8" s="22"/>
      <c r="J8" s="24"/>
    </row>
    <row r="9" spans="1:16" ht="12" customHeight="1" x14ac:dyDescent="0.2">
      <c r="A9" s="25" t="s">
        <v>10</v>
      </c>
      <c r="B9" s="26">
        <v>3025.4</v>
      </c>
      <c r="C9" s="27">
        <v>70.899999999999991</v>
      </c>
      <c r="D9" s="28">
        <v>85.7</v>
      </c>
      <c r="E9" s="26">
        <v>1671</v>
      </c>
      <c r="F9" s="27">
        <v>39.200000000000003</v>
      </c>
      <c r="G9" s="28">
        <v>47.3</v>
      </c>
      <c r="H9" s="26">
        <v>2157.8000000000002</v>
      </c>
      <c r="I9" s="27">
        <v>50.6</v>
      </c>
      <c r="J9" s="29">
        <v>61.1</v>
      </c>
      <c r="K9" s="30"/>
      <c r="L9" s="30"/>
      <c r="M9" s="30"/>
      <c r="N9" s="30"/>
      <c r="O9" s="30"/>
      <c r="P9" s="30"/>
    </row>
    <row r="10" spans="1:16" ht="12" customHeight="1" x14ac:dyDescent="0.2">
      <c r="A10" s="25" t="s">
        <v>11</v>
      </c>
      <c r="B10" s="26">
        <v>3225.4</v>
      </c>
      <c r="C10" s="27">
        <v>71.8</v>
      </c>
      <c r="D10" s="28">
        <v>91.3</v>
      </c>
      <c r="E10" s="26">
        <v>2845.5</v>
      </c>
      <c r="F10" s="27">
        <v>63.4</v>
      </c>
      <c r="G10" s="28">
        <v>80.5</v>
      </c>
      <c r="H10" s="26">
        <v>2432.6</v>
      </c>
      <c r="I10" s="27">
        <v>54.2</v>
      </c>
      <c r="J10" s="29">
        <v>68.899999999999991</v>
      </c>
      <c r="K10" s="30"/>
      <c r="L10" s="30"/>
      <c r="M10" s="30"/>
      <c r="N10" s="30"/>
      <c r="O10" s="30"/>
      <c r="P10" s="30"/>
    </row>
    <row r="11" spans="1:16" ht="12" customHeight="1" x14ac:dyDescent="0.2">
      <c r="A11" s="20" t="s">
        <v>12</v>
      </c>
      <c r="B11" s="21"/>
      <c r="C11" s="22"/>
      <c r="D11" s="23"/>
      <c r="E11" s="21"/>
      <c r="F11" s="22"/>
      <c r="G11" s="23"/>
      <c r="H11" s="21"/>
      <c r="I11" s="22"/>
      <c r="J11" s="24"/>
      <c r="K11" s="30"/>
      <c r="L11" s="30"/>
      <c r="M11" s="30" t="s">
        <v>2</v>
      </c>
      <c r="N11" s="30" t="s">
        <v>3</v>
      </c>
      <c r="O11" s="30" t="s">
        <v>13</v>
      </c>
      <c r="P11" s="30"/>
    </row>
    <row r="12" spans="1:16" ht="12" customHeight="1" x14ac:dyDescent="0.2">
      <c r="A12" s="25" t="s">
        <v>14</v>
      </c>
      <c r="B12" s="26">
        <v>754.7</v>
      </c>
      <c r="C12" s="27">
        <v>85.7</v>
      </c>
      <c r="D12" s="28">
        <v>86.4</v>
      </c>
      <c r="E12" s="26">
        <v>416.1</v>
      </c>
      <c r="F12" s="27">
        <v>47.199999999999996</v>
      </c>
      <c r="G12" s="28">
        <v>47.699999999999996</v>
      </c>
      <c r="H12" s="26">
        <v>591.1</v>
      </c>
      <c r="I12" s="27">
        <v>67.100000000000009</v>
      </c>
      <c r="J12" s="29">
        <v>67.7</v>
      </c>
      <c r="K12" s="30"/>
      <c r="L12" s="30" t="s">
        <v>14</v>
      </c>
      <c r="M12" s="30">
        <f>B12/$B$7*100</f>
        <v>12.073461421555297</v>
      </c>
      <c r="N12" s="30">
        <f>E12/$E$7*100</f>
        <v>9.2128860843573559</v>
      </c>
      <c r="O12" s="30">
        <f>H12/$H$7*100</f>
        <v>12.876873475078426</v>
      </c>
      <c r="P12" s="30"/>
    </row>
    <row r="13" spans="1:16" ht="12" customHeight="1" x14ac:dyDescent="0.2">
      <c r="A13" s="25" t="s">
        <v>15</v>
      </c>
      <c r="B13" s="26">
        <v>1271.5999999999999</v>
      </c>
      <c r="C13" s="27">
        <v>91.7</v>
      </c>
      <c r="D13" s="28">
        <v>92.7</v>
      </c>
      <c r="E13" s="26">
        <v>882.2</v>
      </c>
      <c r="F13" s="27">
        <v>63.6</v>
      </c>
      <c r="G13" s="28">
        <v>64.3</v>
      </c>
      <c r="H13" s="26">
        <v>1008.3</v>
      </c>
      <c r="I13" s="27">
        <v>72.7</v>
      </c>
      <c r="J13" s="29">
        <v>73.5</v>
      </c>
      <c r="K13" s="30"/>
      <c r="L13" s="30" t="s">
        <v>15</v>
      </c>
      <c r="M13" s="30">
        <f t="shared" ref="M13:M17" si="0">B13/$B$7*100</f>
        <v>20.342670655425618</v>
      </c>
      <c r="N13" s="30">
        <f t="shared" ref="N13:N17" si="1">E13/$E$7*100</f>
        <v>19.532824089449797</v>
      </c>
      <c r="O13" s="30">
        <f t="shared" ref="O13:O17" si="2">H13/$H$7*100</f>
        <v>21.965406064830955</v>
      </c>
      <c r="P13" s="30"/>
    </row>
    <row r="14" spans="1:16" ht="12" customHeight="1" x14ac:dyDescent="0.2">
      <c r="A14" s="25" t="s">
        <v>16</v>
      </c>
      <c r="B14" s="26">
        <v>1539.9</v>
      </c>
      <c r="C14" s="27">
        <v>89</v>
      </c>
      <c r="D14" s="28">
        <v>91.2</v>
      </c>
      <c r="E14" s="26">
        <v>1085.7</v>
      </c>
      <c r="F14" s="27">
        <v>62.8</v>
      </c>
      <c r="G14" s="28">
        <v>64.3</v>
      </c>
      <c r="H14" s="26">
        <v>1179.7</v>
      </c>
      <c r="I14" s="27">
        <v>68.2</v>
      </c>
      <c r="J14" s="29">
        <v>69.899999999999991</v>
      </c>
      <c r="K14" s="30"/>
      <c r="L14" s="30" t="s">
        <v>16</v>
      </c>
      <c r="M14" s="30">
        <f t="shared" si="0"/>
        <v>24.634852581228305</v>
      </c>
      <c r="N14" s="30">
        <f t="shared" si="1"/>
        <v>24.038525406841583</v>
      </c>
      <c r="O14" s="30">
        <f t="shared" si="2"/>
        <v>25.699285465318926</v>
      </c>
      <c r="P14" s="30"/>
    </row>
    <row r="15" spans="1:16" ht="12" customHeight="1" x14ac:dyDescent="0.2">
      <c r="A15" s="25" t="s">
        <v>17</v>
      </c>
      <c r="B15" s="26">
        <v>1206.0999999999999</v>
      </c>
      <c r="C15" s="27">
        <v>83.3</v>
      </c>
      <c r="D15" s="28">
        <v>89.2</v>
      </c>
      <c r="E15" s="26">
        <v>908.2</v>
      </c>
      <c r="F15" s="27">
        <v>62.7</v>
      </c>
      <c r="G15" s="28">
        <v>67.2</v>
      </c>
      <c r="H15" s="26">
        <v>887.7</v>
      </c>
      <c r="I15" s="27">
        <v>61.3</v>
      </c>
      <c r="J15" s="29">
        <v>65.600000000000009</v>
      </c>
      <c r="K15" s="30"/>
      <c r="L15" s="30" t="s">
        <v>17</v>
      </c>
      <c r="M15" s="30">
        <f t="shared" si="0"/>
        <v>19.29482154569742</v>
      </c>
      <c r="N15" s="30">
        <f t="shared" si="1"/>
        <v>20.108491088232039</v>
      </c>
      <c r="O15" s="30">
        <f t="shared" si="2"/>
        <v>19.338184036249569</v>
      </c>
      <c r="P15" s="30"/>
    </row>
    <row r="16" spans="1:16" ht="12" customHeight="1" x14ac:dyDescent="0.2">
      <c r="A16" s="25" t="s">
        <v>18</v>
      </c>
      <c r="B16" s="26">
        <v>872.1</v>
      </c>
      <c r="C16" s="27">
        <v>66.600000000000009</v>
      </c>
      <c r="D16" s="28">
        <v>86.2</v>
      </c>
      <c r="E16" s="26">
        <v>685</v>
      </c>
      <c r="F16" s="27">
        <v>52.400000000000006</v>
      </c>
      <c r="G16" s="28">
        <v>67.7</v>
      </c>
      <c r="H16" s="26">
        <v>587</v>
      </c>
      <c r="I16" s="27">
        <v>44.9</v>
      </c>
      <c r="J16" s="29">
        <v>57.999999999999993</v>
      </c>
      <c r="K16" s="30"/>
      <c r="L16" s="30" t="s">
        <v>18</v>
      </c>
      <c r="M16" s="30">
        <f t="shared" si="0"/>
        <v>13.95159097090019</v>
      </c>
      <c r="N16" s="30">
        <f t="shared" si="1"/>
        <v>15.16661131407063</v>
      </c>
      <c r="O16" s="30">
        <f t="shared" si="2"/>
        <v>12.787556639944233</v>
      </c>
      <c r="P16" s="30"/>
    </row>
    <row r="17" spans="1:18" ht="12" customHeight="1" x14ac:dyDescent="0.2">
      <c r="A17" s="25" t="s">
        <v>19</v>
      </c>
      <c r="B17" s="26">
        <v>606.29999999999995</v>
      </c>
      <c r="C17" s="27">
        <v>30.3</v>
      </c>
      <c r="D17" s="28">
        <v>78.900000000000006</v>
      </c>
      <c r="E17" s="26">
        <v>539.29999999999995</v>
      </c>
      <c r="F17" s="27">
        <v>26.900000000000002</v>
      </c>
      <c r="G17" s="28">
        <v>70.199999999999989</v>
      </c>
      <c r="H17" s="26">
        <v>336.6</v>
      </c>
      <c r="I17" s="27">
        <v>16.8</v>
      </c>
      <c r="J17" s="29">
        <v>43.8</v>
      </c>
      <c r="K17" s="30"/>
      <c r="L17" s="30" t="s">
        <v>19</v>
      </c>
      <c r="M17" s="30">
        <f t="shared" si="0"/>
        <v>9.6994032859268255</v>
      </c>
      <c r="N17" s="30">
        <f t="shared" si="1"/>
        <v>11.940662017048599</v>
      </c>
      <c r="O17" s="30">
        <f t="shared" si="2"/>
        <v>7.3326943185779019</v>
      </c>
      <c r="P17" s="30"/>
    </row>
    <row r="18" spans="1:18" ht="12" customHeight="1" x14ac:dyDescent="0.2">
      <c r="A18" s="20" t="s">
        <v>20</v>
      </c>
      <c r="B18" s="21"/>
      <c r="C18" s="22"/>
      <c r="D18" s="23"/>
      <c r="E18" s="21"/>
      <c r="F18" s="22"/>
      <c r="G18" s="23"/>
      <c r="H18" s="21"/>
      <c r="I18" s="22"/>
      <c r="J18" s="24"/>
      <c r="K18" s="30"/>
      <c r="L18" s="30"/>
      <c r="M18" s="30"/>
      <c r="N18" s="30"/>
      <c r="O18" s="30"/>
      <c r="P18" s="30"/>
    </row>
    <row r="19" spans="1:18" ht="12" customHeight="1" x14ac:dyDescent="0.2">
      <c r="A19" s="25" t="s">
        <v>21</v>
      </c>
      <c r="B19" s="26">
        <v>197.2</v>
      </c>
      <c r="C19" s="27">
        <v>28.499999999999996</v>
      </c>
      <c r="D19" s="28">
        <v>77.3</v>
      </c>
      <c r="E19" s="26">
        <v>145.9</v>
      </c>
      <c r="F19" s="27">
        <v>21.099999999999998</v>
      </c>
      <c r="G19" s="28">
        <v>57.199999999999996</v>
      </c>
      <c r="H19" s="26">
        <v>98.1</v>
      </c>
      <c r="I19" s="27">
        <v>14.2</v>
      </c>
      <c r="J19" s="29">
        <v>38.4</v>
      </c>
      <c r="K19" s="30"/>
      <c r="L19" s="30"/>
      <c r="M19" s="30"/>
      <c r="N19" s="30"/>
      <c r="O19" s="30"/>
      <c r="P19" s="30"/>
    </row>
    <row r="20" spans="1:18" ht="12" customHeight="1" x14ac:dyDescent="0.2">
      <c r="A20" s="25" t="s">
        <v>22</v>
      </c>
      <c r="B20" s="26">
        <v>1815.9</v>
      </c>
      <c r="C20" s="27">
        <v>61.4</v>
      </c>
      <c r="D20" s="28">
        <v>85.3</v>
      </c>
      <c r="E20" s="26">
        <v>1241.5</v>
      </c>
      <c r="F20" s="27">
        <v>42</v>
      </c>
      <c r="G20" s="28">
        <v>58.3</v>
      </c>
      <c r="H20" s="26">
        <v>1154.2</v>
      </c>
      <c r="I20" s="27">
        <v>39</v>
      </c>
      <c r="J20" s="29">
        <v>54.2</v>
      </c>
      <c r="K20" s="30"/>
      <c r="L20" s="30"/>
      <c r="M20" s="30"/>
      <c r="N20" s="30"/>
      <c r="O20" s="30"/>
      <c r="P20" s="30"/>
    </row>
    <row r="21" spans="1:18" ht="12" customHeight="1" x14ac:dyDescent="0.2">
      <c r="A21" s="25" t="s">
        <v>23</v>
      </c>
      <c r="B21" s="26">
        <v>2179.1</v>
      </c>
      <c r="C21" s="27">
        <v>78.600000000000009</v>
      </c>
      <c r="D21" s="28">
        <v>90.2</v>
      </c>
      <c r="E21" s="26">
        <v>1675.4</v>
      </c>
      <c r="F21" s="27">
        <v>60.4</v>
      </c>
      <c r="G21" s="28">
        <v>69.3</v>
      </c>
      <c r="H21" s="26">
        <v>1659.6</v>
      </c>
      <c r="I21" s="27">
        <v>59.9</v>
      </c>
      <c r="J21" s="29">
        <v>68.7</v>
      </c>
      <c r="K21" s="30"/>
      <c r="L21" s="30"/>
      <c r="M21" s="30"/>
      <c r="N21" s="30"/>
      <c r="O21" s="30"/>
      <c r="P21" s="30"/>
    </row>
    <row r="22" spans="1:18" ht="12" customHeight="1" x14ac:dyDescent="0.2">
      <c r="A22" s="25" t="s">
        <v>24</v>
      </c>
      <c r="B22" s="26">
        <v>1303.9000000000001</v>
      </c>
      <c r="C22" s="27">
        <v>89.8</v>
      </c>
      <c r="D22" s="28">
        <v>93.7</v>
      </c>
      <c r="E22" s="26">
        <v>1037.5</v>
      </c>
      <c r="F22" s="27">
        <v>71.5</v>
      </c>
      <c r="G22" s="28">
        <v>74.5</v>
      </c>
      <c r="H22" s="26">
        <v>1087.4000000000001</v>
      </c>
      <c r="I22" s="27">
        <v>74.900000000000006</v>
      </c>
      <c r="J22" s="29">
        <v>78.100000000000009</v>
      </c>
      <c r="K22" s="30"/>
      <c r="L22" s="30" t="s">
        <v>8</v>
      </c>
      <c r="M22" s="30">
        <v>0.71399999999999997</v>
      </c>
      <c r="N22" s="30"/>
      <c r="O22" s="30"/>
      <c r="P22" s="30"/>
    </row>
    <row r="23" spans="1:18" ht="12" customHeight="1" x14ac:dyDescent="0.2">
      <c r="A23" s="20" t="s">
        <v>25</v>
      </c>
      <c r="B23" s="21"/>
      <c r="C23" s="22"/>
      <c r="D23" s="23"/>
      <c r="E23" s="21"/>
      <c r="F23" s="22"/>
      <c r="G23" s="23"/>
      <c r="H23" s="21"/>
      <c r="I23" s="22"/>
      <c r="J23" s="24"/>
      <c r="K23" s="30"/>
      <c r="L23" s="30"/>
      <c r="M23" s="30"/>
      <c r="N23" s="30"/>
      <c r="O23" s="30"/>
      <c r="P23" s="30"/>
    </row>
    <row r="24" spans="1:18" ht="12" customHeight="1" x14ac:dyDescent="0.2">
      <c r="A24" s="25" t="s">
        <v>26</v>
      </c>
      <c r="B24" s="26">
        <v>4345.5</v>
      </c>
      <c r="C24" s="27">
        <v>86.3</v>
      </c>
      <c r="D24" s="28">
        <v>90.5</v>
      </c>
      <c r="E24" s="26">
        <v>2996.8</v>
      </c>
      <c r="F24" s="27">
        <v>59.5</v>
      </c>
      <c r="G24" s="28">
        <v>62.4</v>
      </c>
      <c r="H24" s="26">
        <v>3289.3</v>
      </c>
      <c r="I24" s="27">
        <v>65.3</v>
      </c>
      <c r="J24" s="29">
        <v>68.5</v>
      </c>
      <c r="K24" s="30"/>
      <c r="L24" s="30" t="s">
        <v>21</v>
      </c>
      <c r="M24" s="30">
        <v>0.28499999999999998</v>
      </c>
      <c r="N24" s="30"/>
      <c r="O24" s="30"/>
      <c r="P24" s="30"/>
    </row>
    <row r="25" spans="1:18" ht="12" customHeight="1" x14ac:dyDescent="0.2">
      <c r="A25" s="25" t="s">
        <v>27</v>
      </c>
      <c r="B25" s="26">
        <v>108.2</v>
      </c>
      <c r="C25" s="27">
        <v>61</v>
      </c>
      <c r="D25" s="28">
        <v>76</v>
      </c>
      <c r="E25" s="26">
        <v>86.5</v>
      </c>
      <c r="F25" s="27">
        <v>48.8</v>
      </c>
      <c r="G25" s="28">
        <v>60.8</v>
      </c>
      <c r="H25" s="26">
        <v>71.2</v>
      </c>
      <c r="I25" s="27">
        <v>40.1</v>
      </c>
      <c r="J25" s="29">
        <v>50</v>
      </c>
      <c r="K25" s="30"/>
      <c r="L25" s="30" t="s">
        <v>22</v>
      </c>
      <c r="M25" s="30">
        <v>0.61399999999999999</v>
      </c>
      <c r="N25" s="30"/>
      <c r="O25" s="30"/>
      <c r="P25" s="30"/>
    </row>
    <row r="26" spans="1:18" ht="12" customHeight="1" x14ac:dyDescent="0.2">
      <c r="A26" s="25" t="s">
        <v>28</v>
      </c>
      <c r="B26" s="26">
        <v>357.8</v>
      </c>
      <c r="C26" s="27">
        <v>91.3</v>
      </c>
      <c r="D26" s="28">
        <v>93.2</v>
      </c>
      <c r="E26" s="26">
        <v>332.5</v>
      </c>
      <c r="F26" s="27">
        <v>84.8</v>
      </c>
      <c r="G26" s="28">
        <v>86.6</v>
      </c>
      <c r="H26" s="26">
        <v>270.2</v>
      </c>
      <c r="I26" s="27">
        <v>68.899999999999991</v>
      </c>
      <c r="J26" s="29">
        <v>70.399999999999991</v>
      </c>
      <c r="K26" s="30"/>
      <c r="L26" s="30" t="s">
        <v>23</v>
      </c>
      <c r="M26" s="30">
        <v>0.78600000000000003</v>
      </c>
      <c r="N26" s="30"/>
      <c r="O26" s="30"/>
      <c r="P26" s="30"/>
    </row>
    <row r="27" spans="1:18" ht="12" customHeight="1" x14ac:dyDescent="0.2">
      <c r="A27" s="25" t="s">
        <v>29</v>
      </c>
      <c r="B27" s="26">
        <v>562.4</v>
      </c>
      <c r="C27" s="27">
        <v>85.7</v>
      </c>
      <c r="D27" s="28">
        <v>86</v>
      </c>
      <c r="E27" s="26">
        <v>313.60000000000002</v>
      </c>
      <c r="F27" s="27">
        <v>47.8</v>
      </c>
      <c r="G27" s="28">
        <v>47.9</v>
      </c>
      <c r="H27" s="26">
        <v>456.7</v>
      </c>
      <c r="I27" s="27">
        <v>69.599999999999994</v>
      </c>
      <c r="J27" s="29">
        <v>69.8</v>
      </c>
      <c r="K27" s="30"/>
      <c r="L27" s="30" t="s">
        <v>24</v>
      </c>
      <c r="M27" s="30">
        <v>0.89800000000000002</v>
      </c>
      <c r="N27" s="30"/>
      <c r="O27" s="30"/>
      <c r="P27" s="30"/>
    </row>
    <row r="28" spans="1:18" ht="12" customHeight="1" x14ac:dyDescent="0.2">
      <c r="A28" s="25" t="s">
        <v>30</v>
      </c>
      <c r="B28" s="26">
        <v>738.1</v>
      </c>
      <c r="C28" s="27">
        <v>32.800000000000004</v>
      </c>
      <c r="D28" s="28">
        <v>80.300000000000011</v>
      </c>
      <c r="E28" s="26">
        <v>672.7</v>
      </c>
      <c r="F28" s="27">
        <v>29.9</v>
      </c>
      <c r="G28" s="28">
        <v>73.2</v>
      </c>
      <c r="H28" s="26">
        <v>432.5</v>
      </c>
      <c r="I28" s="27">
        <v>19.2</v>
      </c>
      <c r="J28" s="29">
        <v>47.099999999999994</v>
      </c>
      <c r="K28" s="30"/>
      <c r="L28" s="30"/>
      <c r="M28" s="30"/>
      <c r="N28" s="30"/>
      <c r="O28" s="30"/>
      <c r="P28" s="30"/>
    </row>
    <row r="29" spans="1:18" ht="12" customHeight="1" x14ac:dyDescent="0.2">
      <c r="A29" s="25" t="s">
        <v>31</v>
      </c>
      <c r="B29" s="26">
        <v>138.80000000000001</v>
      </c>
      <c r="C29" s="27">
        <v>56.3</v>
      </c>
      <c r="D29" s="28">
        <v>84.1</v>
      </c>
      <c r="E29" s="26">
        <v>114.4</v>
      </c>
      <c r="F29" s="27">
        <v>46.400000000000006</v>
      </c>
      <c r="G29" s="28">
        <v>69.3</v>
      </c>
      <c r="H29" s="26">
        <v>70.599999999999994</v>
      </c>
      <c r="I29" s="27">
        <v>28.599999999999998</v>
      </c>
      <c r="J29" s="29">
        <v>42.8</v>
      </c>
      <c r="K29" s="30"/>
      <c r="L29" s="30"/>
      <c r="M29" s="30"/>
      <c r="N29" s="30"/>
      <c r="O29" s="30"/>
      <c r="P29" s="30"/>
    </row>
    <row r="30" spans="1:18" s="32" customFormat="1" ht="12" customHeight="1" x14ac:dyDescent="0.3">
      <c r="A30"/>
      <c r="B30"/>
      <c r="C30"/>
      <c r="D30"/>
      <c r="E30"/>
      <c r="F30"/>
      <c r="G30"/>
      <c r="H30"/>
      <c r="I30"/>
      <c r="J30"/>
      <c r="K30" s="31"/>
      <c r="L30" s="31"/>
      <c r="M30" s="30"/>
      <c r="N30" s="30"/>
      <c r="O30" s="30"/>
      <c r="P30" s="30"/>
      <c r="Q30" s="2"/>
      <c r="R30" s="2"/>
    </row>
    <row r="31" spans="1:18" s="32" customFormat="1" ht="12" customHeight="1" x14ac:dyDescent="0.2">
      <c r="A31" s="33"/>
      <c r="B31" s="34"/>
      <c r="C31" s="35"/>
      <c r="D31" s="34"/>
      <c r="E31" s="35"/>
      <c r="F31" s="34"/>
      <c r="G31" s="35"/>
      <c r="H31" s="36"/>
      <c r="I31" s="36"/>
      <c r="J31" s="36"/>
      <c r="N31" s="2"/>
      <c r="O31" s="2"/>
      <c r="P31" s="2"/>
      <c r="Q31" s="2"/>
      <c r="R31" s="2"/>
    </row>
    <row r="32" spans="1:18" ht="39" customHeight="1" x14ac:dyDescent="0.25">
      <c r="A32" s="37" t="s">
        <v>32</v>
      </c>
      <c r="B32" s="37"/>
      <c r="C32" s="37"/>
      <c r="D32" s="37"/>
      <c r="E32" s="38" t="s">
        <v>33</v>
      </c>
      <c r="F32" s="38"/>
      <c r="G32" s="38"/>
      <c r="H32" s="38"/>
      <c r="I32" s="38"/>
      <c r="J32" s="38"/>
    </row>
    <row r="33" spans="1:18" s="32" customFormat="1" ht="12" customHeight="1" x14ac:dyDescent="0.2">
      <c r="A33" s="3"/>
      <c r="B33" s="3"/>
      <c r="C33" s="3"/>
      <c r="D33" s="39" t="s">
        <v>34</v>
      </c>
      <c r="E33" s="3"/>
      <c r="F33" s="3"/>
      <c r="G33" s="3"/>
      <c r="H33" s="3"/>
      <c r="I33" s="3"/>
      <c r="J33" s="39" t="s">
        <v>35</v>
      </c>
      <c r="M33" s="2"/>
      <c r="N33" s="2"/>
      <c r="O33" s="2"/>
      <c r="P33" s="2"/>
      <c r="Q33" s="2"/>
      <c r="R33" s="2"/>
    </row>
    <row r="34" spans="1:18" ht="33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8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8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8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8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8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8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8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8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8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8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8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8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8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8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40" t="s">
        <v>36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40" t="s">
        <v>37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40" t="s">
        <v>38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36" t="s">
        <v>39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A54" s="41" t="s">
        <v>40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</sheetData>
  <mergeCells count="6">
    <mergeCell ref="A5:A6"/>
    <mergeCell ref="B5:D5"/>
    <mergeCell ref="E5:G5"/>
    <mergeCell ref="H5:J5"/>
    <mergeCell ref="A32:D32"/>
    <mergeCell ref="E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47,,36,,37</vt:lpstr>
      <vt:lpstr>'47,,36,,37'!Oblast_tisku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2018-11-12T08:31:17Z</dcterms:created>
  <dcterms:modified xsi:type="dcterms:W3CDTF">2018-11-12T08:31:17Z</dcterms:modified>
</cp:coreProperties>
</file>