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18\4. čtvrtletí\R_S_T_U_Doplňující informace\R_požáry\"/>
    </mc:Choice>
  </mc:AlternateContent>
  <bookViews>
    <workbookView xWindow="120" yWindow="45" windowWidth="15180" windowHeight="8580"/>
  </bookViews>
  <sheets>
    <sheet name="R1" sheetId="1" r:id="rId1"/>
  </sheets>
  <calcPr calcId="162913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<sst xmlns="http://schemas.openxmlformats.org/spreadsheetml/2006/main" count="64" uniqueCount="19">
  <si>
    <t>Příčina</t>
  </si>
  <si>
    <t xml:space="preserve">Požáry             </t>
  </si>
  <si>
    <t>%</t>
  </si>
  <si>
    <t xml:space="preserve">Přímá škoda
v tis. Kč               </t>
  </si>
  <si>
    <t xml:space="preserve">Usmrcené
osoby             </t>
  </si>
  <si>
    <t xml:space="preserve">Zraněné
osoby        </t>
  </si>
  <si>
    <t>Požáry celkem</t>
  </si>
  <si>
    <t xml:space="preserve"> z toho příčina:</t>
  </si>
  <si>
    <t>úmysl</t>
  </si>
  <si>
    <t>hra dětí do 15 let</t>
  </si>
  <si>
    <t>nedbalost</t>
  </si>
  <si>
    <t>komíny</t>
  </si>
  <si>
    <t>technické závady</t>
  </si>
  <si>
    <t>samovznícení</t>
  </si>
  <si>
    <t>topidla</t>
  </si>
  <si>
    <t xml:space="preserve">(Zdroj: Hasičský záchranný sbor Karlovarského kraje) </t>
  </si>
  <si>
    <t xml:space="preserve">Tab. R.1 Vývoj požárů v členění podle příčiny a činnosti při vzniku v Karlovarském kraji </t>
  </si>
  <si>
    <t>výbuchy, mimořádné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</si>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</sst>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164" formatCode="#,##0.0"/>
    <numFmt numFmtId="165" formatCode="#,##0.000"/>
    <numFmt numFmtId="166" formatCode="0.0"/>
    <numFmt numFmtId="167" formatCode="0_ ;\-0\ "/>
    <numFmt numFmtId="168" formatCode="0.0_ ;\-0.0\ "/>
    <numFmt numFmtId="169" formatCode="#,##0_ ;\-#,##0\ "/>
  </numFmts>
  <fonts count="14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name val="Arial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 applyProtection="0">
      <alignment vertical="top"/>
    </xf>
    <xf numFmtId="0" fontId="3" fillId="0" borderId="1" applyNumberFormat="0" applyFont="0" applyFill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NumberFormat="0" applyFill="0" applyBorder="0" applyAlignment="0" applyProtection="0"/>
    <xf numFmtId="5" fontId="3" fillId="0" borderId="0" applyFont="0" applyFill="0" applyBorder="0" applyAlignment="0" applyProtection="0"/>
    <xf numFmtId="0" fontId="4" fillId="2" borderId="0" applyNumberFormat="0" applyFont="0" applyFill="0" applyBorder="0" applyProtection="0"/>
    <xf numFmtId="0" fontId="4" fillId="0" borderId="0">
      <alignment vertical="top"/>
    </xf>
    <xf numFmtId="0" fontId="4" fillId="2" borderId="0" applyNumberFormat="0" applyFont="0" applyFill="0" applyBorder="0" applyAlignment="0" applyProtection="0"/>
    <xf numFmtId="2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>
      <alignment vertical="top"/>
    </xf>
    <xf numFmtId="0" fontId="8" fillId="0" borderId="0" xfId="0" applyFont="1" applyAlignment="1"/>
    <xf numFmtId="0" fontId="8" fillId="0" borderId="0" xfId="7" applyFont="1" applyAlignment="1" applyProtection="1">
      <protection locked="0"/>
    </xf>
    <xf numFmtId="0" fontId="9" fillId="0" borderId="2" xfId="7" applyFont="1" applyFill="1" applyBorder="1" applyAlignment="1" applyProtection="1">
      <alignment horizontal="center" vertical="center" wrapText="1"/>
      <protection locked="0"/>
    </xf>
    <xf numFmtId="3" fontId="10" fillId="0" borderId="4" xfId="7" applyNumberFormat="1" applyFont="1" applyFill="1" applyBorder="1" applyAlignment="1" applyProtection="1">
      <protection locked="0"/>
    </xf>
    <xf numFmtId="164" fontId="10" fillId="0" borderId="4" xfId="7" applyNumberFormat="1" applyFont="1" applyFill="1" applyBorder="1" applyAlignment="1" applyProtection="1">
      <protection locked="0"/>
    </xf>
    <xf numFmtId="166" fontId="10" fillId="0" borderId="4" xfId="7" applyNumberFormat="1" applyFont="1" applyFill="1" applyBorder="1" applyAlignment="1" applyProtection="1">
      <protection locked="0"/>
    </xf>
    <xf numFmtId="0" fontId="8" fillId="0" borderId="0" xfId="7" applyFont="1" applyAlignment="1" applyProtection="1">
      <alignment horizontal="right"/>
      <protection locked="0"/>
    </xf>
    <xf numFmtId="0" fontId="11" fillId="0" borderId="0" xfId="7" applyFont="1" applyFill="1" applyBorder="1" applyAlignment="1" applyProtection="1">
      <alignment horizontal="right" wrapText="1"/>
      <protection locked="0"/>
    </xf>
    <xf numFmtId="0" fontId="12" fillId="0" borderId="0" xfId="7" applyFont="1" applyAlignment="1" applyProtection="1">
      <protection locked="0"/>
    </xf>
    <xf numFmtId="165" fontId="12" fillId="0" borderId="0" xfId="7" applyNumberFormat="1" applyFont="1" applyAlignment="1" applyProtection="1">
      <protection locked="0"/>
    </xf>
    <xf numFmtId="166" fontId="12" fillId="0" borderId="0" xfId="7" applyNumberFormat="1" applyFont="1" applyAlignment="1" applyProtection="1">
      <alignment horizontal="center"/>
      <protection locked="0"/>
    </xf>
    <xf numFmtId="0" fontId="13" fillId="0" borderId="0" xfId="7" applyFont="1" applyAlignment="1" applyProtection="1">
      <protection locked="0"/>
    </xf>
    <xf numFmtId="0" fontId="13" fillId="0" borderId="0" xfId="7" applyFont="1" applyAlignment="1"/>
    <xf numFmtId="0" fontId="8" fillId="0" borderId="0" xfId="7" applyFont="1" applyAlignment="1"/>
    <xf numFmtId="0" fontId="8" fillId="0" borderId="0" xfId="7" applyFont="1" applyBorder="1" applyAlignment="1" applyProtection="1">
      <protection locked="0"/>
    </xf>
    <xf numFmtId="3" fontId="8" fillId="0" borderId="0" xfId="7" applyNumberFormat="1" applyFont="1" applyAlignment="1" applyProtection="1">
      <protection locked="0"/>
    </xf>
    <xf numFmtId="0" fontId="11" fillId="0" borderId="0" xfId="7" applyFont="1" applyFill="1" applyBorder="1" applyAlignment="1" applyProtection="1">
      <alignment horizontal="left" wrapText="1"/>
      <protection locked="0"/>
    </xf>
    <xf numFmtId="3" fontId="10" fillId="0" borderId="5" xfId="7" applyNumberFormat="1" applyFont="1" applyFill="1" applyBorder="1" applyAlignment="1" applyProtection="1">
      <protection locked="0"/>
    </xf>
    <xf numFmtId="0" fontId="9" fillId="0" borderId="7" xfId="7" applyFont="1" applyFill="1" applyBorder="1" applyAlignment="1" applyProtection="1">
      <alignment horizontal="center" vertical="center" wrapText="1"/>
      <protection locked="0"/>
    </xf>
    <xf numFmtId="167" fontId="10" fillId="0" borderId="3" xfId="7" applyNumberFormat="1" applyFont="1" applyFill="1" applyBorder="1" applyAlignment="1"/>
    <xf numFmtId="167" fontId="9" fillId="0" borderId="3" xfId="7" applyNumberFormat="1" applyFont="1" applyFill="1" applyBorder="1" applyAlignment="1" applyProtection="1">
      <alignment horizontal="right"/>
      <protection locked="0"/>
    </xf>
    <xf numFmtId="167" fontId="9" fillId="0" borderId="3" xfId="7" applyNumberFormat="1" applyFont="1" applyFill="1" applyBorder="1" applyAlignment="1">
      <alignment horizontal="right"/>
    </xf>
    <xf numFmtId="168" fontId="10" fillId="0" borderId="3" xfId="7" applyNumberFormat="1" applyFont="1" applyFill="1" applyBorder="1" applyAlignment="1"/>
    <xf numFmtId="168" fontId="9" fillId="0" borderId="3" xfId="7" applyNumberFormat="1" applyFont="1" applyFill="1" applyBorder="1" applyAlignment="1" applyProtection="1">
      <alignment horizontal="right"/>
      <protection locked="0"/>
    </xf>
    <xf numFmtId="168" fontId="9" fillId="0" borderId="3" xfId="7" applyNumberFormat="1" applyFont="1" applyFill="1" applyBorder="1" applyAlignment="1">
      <alignment horizontal="right"/>
    </xf>
    <xf numFmtId="167" fontId="10" fillId="0" borderId="3" xfId="7" applyNumberFormat="1" applyFont="1" applyFill="1" applyBorder="1" applyAlignment="1">
      <alignment horizontal="right"/>
    </xf>
    <xf numFmtId="167" fontId="10" fillId="0" borderId="6" xfId="7" applyNumberFormat="1" applyFont="1" applyFill="1" applyBorder="1" applyAlignment="1"/>
    <xf numFmtId="167" fontId="9" fillId="0" borderId="6" xfId="7" applyNumberFormat="1" applyFont="1" applyFill="1" applyBorder="1" applyAlignment="1" applyProtection="1">
      <alignment horizontal="right"/>
      <protection locked="0"/>
    </xf>
    <xf numFmtId="167" fontId="9" fillId="0" borderId="3" xfId="7" quotePrefix="1" applyNumberFormat="1" applyFont="1" applyFill="1" applyBorder="1" applyAlignment="1" applyProtection="1">
      <alignment horizontal="right"/>
      <protection locked="0"/>
    </xf>
    <xf numFmtId="167" fontId="9" fillId="0" borderId="6" xfId="7" quotePrefix="1" applyNumberFormat="1" applyFont="1" applyFill="1" applyBorder="1" applyAlignment="1" applyProtection="1">
      <alignment horizontal="right"/>
      <protection locked="0"/>
    </xf>
    <xf numFmtId="167" fontId="9" fillId="0" borderId="6" xfId="7" applyNumberFormat="1" applyFont="1" applyFill="1" applyBorder="1" applyAlignment="1">
      <alignment horizontal="right"/>
    </xf>
    <xf numFmtId="167" fontId="9" fillId="0" borderId="10" xfId="7" applyNumberFormat="1" applyFont="1" applyFill="1" applyBorder="1" applyAlignment="1" applyProtection="1">
      <alignment horizontal="right" wrapText="1"/>
      <protection locked="0"/>
    </xf>
    <xf numFmtId="169" fontId="10" fillId="0" borderId="3" xfId="7" applyNumberFormat="1" applyFont="1" applyFill="1" applyBorder="1" applyAlignment="1"/>
    <xf numFmtId="169" fontId="9" fillId="0" borderId="3" xfId="7" applyNumberFormat="1" applyFont="1" applyFill="1" applyBorder="1" applyAlignment="1" applyProtection="1">
      <alignment horizontal="right"/>
      <protection locked="0"/>
    </xf>
    <xf numFmtId="169" fontId="9" fillId="0" borderId="3" xfId="7" applyNumberFormat="1" applyFont="1" applyFill="1" applyBorder="1" applyAlignment="1">
      <alignment horizontal="right"/>
    </xf>
    <xf numFmtId="0" fontId="9" fillId="0" borderId="0" xfId="7" applyFont="1" applyAlignment="1" applyProtection="1">
      <protection locked="0"/>
    </xf>
    <xf numFmtId="0" fontId="7" fillId="0" borderId="0" xfId="6" applyFont="1" applyFill="1" applyProtection="1">
      <protection locked="0"/>
    </xf>
    <xf numFmtId="0" fontId="9" fillId="0" borderId="0" xfId="7" applyFont="1" applyAlignment="1" applyProtection="1">
      <alignment horizontal="left" indent="5"/>
      <protection locked="0"/>
    </xf>
    <xf numFmtId="167" fontId="9" fillId="0" borderId="9" xfId="7" applyNumberFormat="1" applyFont="1" applyFill="1" applyBorder="1" applyAlignment="1" applyProtection="1">
      <alignment horizontal="center" vertical="center" wrapText="1"/>
      <protection locked="0"/>
    </xf>
    <xf numFmtId="167" fontId="10" fillId="0" borderId="8" xfId="7" applyNumberFormat="1" applyFont="1" applyFill="1" applyBorder="1" applyAlignment="1" applyProtection="1">
      <alignment horizontal="left" wrapText="1"/>
      <protection locked="0"/>
    </xf>
    <xf numFmtId="167" fontId="9" fillId="0" borderId="10" xfId="7" applyNumberFormat="1" applyFont="1" applyBorder="1" applyAlignment="1" applyProtection="1">
      <alignment horizontal="left"/>
      <protection locked="0"/>
    </xf>
    <xf numFmtId="167" fontId="9" fillId="0" borderId="10" xfId="7" applyNumberFormat="1" applyFont="1" applyBorder="1" applyAlignment="1" applyProtection="1">
      <alignment horizontal="left" indent="1"/>
      <protection locked="0"/>
    </xf>
    <xf numFmtId="167" fontId="12" fillId="0" borderId="0" xfId="7" applyNumberFormat="1" applyFont="1" applyAlignment="1" applyProtection="1">
      <protection locked="0"/>
    </xf>
    <xf numFmtId="167" fontId="8" fillId="0" borderId="0" xfId="7" applyNumberFormat="1" applyFont="1" applyAlignment="1" applyProtection="1">
      <protection locked="0"/>
    </xf>
    <xf numFmtId="167" fontId="8" fillId="0" borderId="0" xfId="7" applyNumberFormat="1" applyFont="1" applyAlignment="1"/>
  </cellXfs>
  <cellStyles count="13">
    <cellStyle name="Celkem" xfId="1" builtinId="25" customBuiltin="1"/>
    <cellStyle name="Datum" xfId="2"/>
    <cellStyle name="Finanční0" xfId="3"/>
    <cellStyle name="Finanź" xfId="4"/>
    <cellStyle name="Měna0" xfId="5"/>
    <cellStyle name="MŘna0" xfId="6"/>
    <cellStyle name="Normální" xfId="0" builtinId="0"/>
    <cellStyle name="normální_Požáry" xfId="7"/>
    <cellStyle name="Pevně" xfId="8"/>
    <cellStyle name="Pevný" xfId="9"/>
    <cellStyle name="Z hlav" xfId="10"/>
    <cellStyle name="Záhlaví 1" xfId="11"/>
    <cellStyle name="Záhlaví 2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zoomScaleNormal="100" workbookViewId="0">
      <selection sqref="A1:G1"/>
    </sheetView>
  </sheetViews>
  <sheetFormatPr defaultColWidth="9.7109375" defaultRowHeight="12.75" x14ac:dyDescent="0.2"/>
  <cols>
    <col min="1" max="1" width="16.7109375" style="45" customWidth="1"/>
    <col min="2" max="7" width="11.7109375" style="14" customWidth="1"/>
    <col min="8" max="16384" width="9.7109375" style="14"/>
  </cols>
  <sheetData>
    <row r="1" spans="1:13" s="13" customFormat="1" ht="15" customHeight="1" x14ac:dyDescent="0.2">
      <c r="A1" s="37" t="s">
        <v>16</v>
      </c>
      <c r="B1" s="37"/>
      <c r="C1" s="37"/>
      <c r="D1" s="37"/>
      <c r="E1" s="37"/>
      <c r="F1" s="37"/>
      <c r="G1" s="37"/>
      <c r="H1" s="1"/>
      <c r="I1" s="12"/>
      <c r="J1" s="12"/>
      <c r="K1" s="12"/>
      <c r="L1" s="12"/>
      <c r="M1" s="12"/>
    </row>
    <row r="2" spans="1:13" s="13" customFormat="1" ht="12" customHeight="1" x14ac:dyDescent="0.2">
      <c r="A2" s="38" t="s">
        <v>15</v>
      </c>
      <c r="B2" s="38"/>
      <c r="C2" s="38"/>
      <c r="D2" s="38"/>
      <c r="E2" s="38"/>
      <c r="F2" s="38"/>
      <c r="G2" s="38"/>
      <c r="H2" s="1"/>
      <c r="I2" s="12"/>
      <c r="J2" s="12"/>
      <c r="K2" s="12"/>
      <c r="L2" s="12"/>
      <c r="M2" s="2"/>
    </row>
    <row r="3" spans="1:13" ht="9" customHeight="1" thickBot="1" x14ac:dyDescent="0.25">
      <c r="A3" s="36"/>
      <c r="B3" s="36"/>
      <c r="C3" s="36"/>
      <c r="D3" s="36"/>
      <c r="E3" s="36"/>
      <c r="F3" s="36"/>
      <c r="G3" s="36"/>
      <c r="H3" s="2"/>
      <c r="I3" s="2"/>
      <c r="J3" s="2"/>
      <c r="K3" s="2"/>
      <c r="L3" s="2"/>
      <c r="M3" s="2"/>
    </row>
    <row r="4" spans="1:13" ht="23.25" customHeight="1" thickBot="1" x14ac:dyDescent="0.25">
      <c r="A4" s="39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4</v>
      </c>
      <c r="G4" s="19" t="s">
        <v>5</v>
      </c>
      <c r="H4" s="2"/>
      <c r="I4" s="15"/>
      <c r="J4" s="2"/>
      <c r="K4" s="2"/>
      <c r="L4" s="2"/>
      <c r="M4" s="2"/>
    </row>
    <row r="5" spans="1:13" ht="12.75" customHeight="1" x14ac:dyDescent="0.2">
      <c r="A5" s="40" t="s">
        <v>6</v>
      </c>
      <c r="B5" s="4"/>
      <c r="C5" s="5"/>
      <c r="D5" s="4"/>
      <c r="E5" s="6"/>
      <c r="F5" s="4"/>
      <c r="G5" s="18"/>
      <c r="H5" s="2"/>
      <c r="I5" s="2"/>
      <c r="J5" s="2"/>
      <c r="K5" s="2"/>
      <c r="L5" s="2"/>
      <c r="M5" s="2"/>
    </row>
    <row r="6" spans="1:13" ht="12" customHeight="1" x14ac:dyDescent="0.2">
      <c r="A6" s="32">
        <v>2014</v>
      </c>
      <c r="B6" s="20">
        <v>680</v>
      </c>
      <c r="C6" s="23">
        <v>100</v>
      </c>
      <c r="D6" s="33">
        <v>36611.1</v>
      </c>
      <c r="E6" s="23">
        <v>100</v>
      </c>
      <c r="F6" s="26">
        <v>2</v>
      </c>
      <c r="G6" s="27">
        <v>46</v>
      </c>
      <c r="H6" s="7"/>
      <c r="I6" s="2"/>
      <c r="J6" s="2"/>
      <c r="K6" s="2"/>
      <c r="L6" s="2"/>
      <c r="M6" s="2"/>
    </row>
    <row r="7" spans="1:13" ht="12" customHeight="1" x14ac:dyDescent="0.2">
      <c r="A7" s="32">
        <v>2015</v>
      </c>
      <c r="B7" s="20">
        <v>795</v>
      </c>
      <c r="C7" s="23">
        <v>100</v>
      </c>
      <c r="D7" s="33">
        <v>63213.2</v>
      </c>
      <c r="E7" s="23">
        <v>100</v>
      </c>
      <c r="F7" s="26">
        <v>10</v>
      </c>
      <c r="G7" s="27">
        <v>59</v>
      </c>
      <c r="H7" s="7"/>
      <c r="I7" s="2"/>
      <c r="J7" s="2"/>
      <c r="K7" s="2"/>
      <c r="L7" s="2"/>
      <c r="M7" s="2"/>
    </row>
    <row r="8" spans="1:13" ht="12" customHeight="1" x14ac:dyDescent="0.2">
      <c r="A8" s="32">
        <v>2016</v>
      </c>
      <c r="B8" s="20">
        <v>644</v>
      </c>
      <c r="C8" s="23">
        <v>100</v>
      </c>
      <c r="D8" s="33">
        <v>66567.600000000006</v>
      </c>
      <c r="E8" s="23">
        <v>100</v>
      </c>
      <c r="F8" s="26">
        <v>11</v>
      </c>
      <c r="G8" s="27">
        <v>78</v>
      </c>
      <c r="H8" s="7"/>
      <c r="I8" s="16"/>
      <c r="J8" s="2"/>
      <c r="K8" s="2"/>
      <c r="L8" s="2"/>
      <c r="M8" s="2"/>
    </row>
    <row r="9" spans="1:13" ht="12" customHeight="1" x14ac:dyDescent="0.2">
      <c r="A9" s="32">
        <v>2017</v>
      </c>
      <c r="B9" s="20">
        <v>639</v>
      </c>
      <c r="C9" s="23">
        <v>100</v>
      </c>
      <c r="D9" s="33">
        <v>73835.600000000006</v>
      </c>
      <c r="E9" s="23">
        <v>100</v>
      </c>
      <c r="F9" s="26">
        <v>6</v>
      </c>
      <c r="G9" s="27">
        <v>41</v>
      </c>
      <c r="H9" s="7"/>
      <c r="I9" s="2"/>
      <c r="J9" s="16"/>
      <c r="K9" s="2"/>
      <c r="L9" s="2"/>
      <c r="M9" s="2"/>
    </row>
    <row r="10" spans="1:13" ht="12" customHeight="1" x14ac:dyDescent="0.2">
      <c r="A10" s="32">
        <v>2018</v>
      </c>
      <c r="B10" s="20">
        <v>737</v>
      </c>
      <c r="C10" s="23">
        <v>100</v>
      </c>
      <c r="D10" s="33">
        <v>66049.899999999994</v>
      </c>
      <c r="E10" s="23">
        <v>100</v>
      </c>
      <c r="F10" s="26">
        <v>1</v>
      </c>
      <c r="G10" s="27">
        <v>33</v>
      </c>
      <c r="H10" s="7"/>
      <c r="I10" s="2"/>
      <c r="J10" s="2"/>
      <c r="K10" s="2"/>
      <c r="L10" s="2"/>
      <c r="M10" s="2"/>
    </row>
    <row r="11" spans="1:13" ht="11.25" customHeight="1" x14ac:dyDescent="0.2">
      <c r="A11" s="41" t="s">
        <v>7</v>
      </c>
      <c r="B11" s="21"/>
      <c r="C11" s="24"/>
      <c r="D11" s="34"/>
      <c r="E11" s="24"/>
      <c r="F11" s="21"/>
      <c r="G11" s="28"/>
      <c r="H11" s="7"/>
      <c r="I11" s="2"/>
      <c r="J11" s="2"/>
      <c r="K11" s="2"/>
      <c r="L11" s="2"/>
      <c r="M11" s="2"/>
    </row>
    <row r="12" spans="1:13" ht="12.75" customHeight="1" x14ac:dyDescent="0.2">
      <c r="A12" s="42" t="s">
        <v>8</v>
      </c>
      <c r="B12" s="21"/>
      <c r="C12" s="24"/>
      <c r="D12" s="34"/>
      <c r="E12" s="24"/>
      <c r="F12" s="21"/>
      <c r="G12" s="28"/>
      <c r="H12" s="7"/>
      <c r="I12" s="2"/>
      <c r="J12" s="2"/>
      <c r="K12" s="2"/>
      <c r="L12" s="2"/>
      <c r="M12" s="2"/>
    </row>
    <row r="13" spans="1:13" ht="12" customHeight="1" x14ac:dyDescent="0.2">
      <c r="A13" s="32">
        <v>2014</v>
      </c>
      <c r="B13" s="21">
        <v>27</v>
      </c>
      <c r="C13" s="24">
        <v>3.9705882352941173</v>
      </c>
      <c r="D13" s="34">
        <v>10372.4</v>
      </c>
      <c r="E13" s="24">
        <v>28.331298431350056</v>
      </c>
      <c r="F13" s="29" t="s">
        <v>18</v>
      </c>
      <c r="G13" s="30" t="s">
        <v>18</v>
      </c>
      <c r="H13" s="7"/>
      <c r="I13" s="2"/>
      <c r="J13" s="2"/>
      <c r="K13" s="2"/>
      <c r="L13" s="2"/>
      <c r="M13" s="2"/>
    </row>
    <row r="14" spans="1:13" ht="12" customHeight="1" x14ac:dyDescent="0.2">
      <c r="A14" s="32">
        <v>2015</v>
      </c>
      <c r="B14" s="21">
        <v>354</v>
      </c>
      <c r="C14" s="24">
        <v>44.528301886792455</v>
      </c>
      <c r="D14" s="34">
        <v>15680.7</v>
      </c>
      <c r="E14" s="24">
        <v>24.806053166110878</v>
      </c>
      <c r="F14" s="21">
        <v>4</v>
      </c>
      <c r="G14" s="28">
        <v>9</v>
      </c>
      <c r="H14" s="7"/>
      <c r="I14" s="2"/>
      <c r="J14" s="2"/>
      <c r="K14" s="2"/>
      <c r="L14" s="2"/>
      <c r="M14" s="2"/>
    </row>
    <row r="15" spans="1:13" ht="12" customHeight="1" x14ac:dyDescent="0.2">
      <c r="A15" s="32">
        <v>2016</v>
      </c>
      <c r="B15" s="21">
        <v>277</v>
      </c>
      <c r="C15" s="24">
        <v>43.012422360248451</v>
      </c>
      <c r="D15" s="34">
        <v>4478.2</v>
      </c>
      <c r="E15" s="24">
        <v>6.7272967629898028</v>
      </c>
      <c r="F15" s="29" t="s">
        <v>18</v>
      </c>
      <c r="G15" s="28">
        <v>11</v>
      </c>
      <c r="H15" s="7"/>
      <c r="I15" s="2"/>
      <c r="J15" s="2"/>
      <c r="K15" s="2"/>
      <c r="L15" s="2"/>
      <c r="M15" s="2"/>
    </row>
    <row r="16" spans="1:13" ht="12" customHeight="1" x14ac:dyDescent="0.2">
      <c r="A16" s="32">
        <v>2017</v>
      </c>
      <c r="B16" s="21">
        <v>315</v>
      </c>
      <c r="C16" s="24">
        <v>49.290000000000006</v>
      </c>
      <c r="D16" s="34">
        <v>16787.7</v>
      </c>
      <c r="E16" s="24">
        <v>22.87</v>
      </c>
      <c r="F16" s="21">
        <v>4</v>
      </c>
      <c r="G16" s="28">
        <v>9</v>
      </c>
      <c r="H16" s="7"/>
      <c r="I16" s="2"/>
      <c r="J16" s="2"/>
      <c r="K16" s="2"/>
      <c r="L16" s="2"/>
      <c r="M16" s="2"/>
    </row>
    <row r="17" spans="1:13" ht="12" customHeight="1" x14ac:dyDescent="0.2">
      <c r="A17" s="32">
        <v>2018</v>
      </c>
      <c r="B17" s="21">
        <v>428</v>
      </c>
      <c r="C17" s="24">
        <v>58.073270013568525</v>
      </c>
      <c r="D17" s="34">
        <v>20635.8</v>
      </c>
      <c r="E17" s="24">
        <v>31.242742229738429</v>
      </c>
      <c r="F17" s="29" t="s">
        <v>18</v>
      </c>
      <c r="G17" s="28">
        <v>7</v>
      </c>
      <c r="H17" s="7"/>
      <c r="I17" s="16"/>
      <c r="J17" s="2"/>
      <c r="K17" s="2"/>
      <c r="L17" s="2"/>
      <c r="M17" s="2"/>
    </row>
    <row r="18" spans="1:13" ht="12.75" customHeight="1" x14ac:dyDescent="0.2">
      <c r="A18" s="42" t="s">
        <v>9</v>
      </c>
      <c r="B18" s="21"/>
      <c r="C18" s="24"/>
      <c r="D18" s="34"/>
      <c r="E18" s="24"/>
      <c r="F18" s="21"/>
      <c r="G18" s="28"/>
      <c r="H18" s="7"/>
      <c r="I18" s="2"/>
      <c r="J18" s="2"/>
      <c r="K18" s="2"/>
      <c r="L18" s="2"/>
      <c r="M18" s="2"/>
    </row>
    <row r="19" spans="1:13" ht="12" customHeight="1" x14ac:dyDescent="0.2">
      <c r="A19" s="32">
        <v>2014</v>
      </c>
      <c r="B19" s="22">
        <v>4</v>
      </c>
      <c r="C19" s="25">
        <v>0.58823529411764708</v>
      </c>
      <c r="D19" s="35">
        <v>2.5</v>
      </c>
      <c r="E19" s="25">
        <v>6.8285301452291804E-3</v>
      </c>
      <c r="F19" s="29" t="s">
        <v>18</v>
      </c>
      <c r="G19" s="31">
        <v>2</v>
      </c>
      <c r="H19" s="7"/>
      <c r="I19" s="2"/>
      <c r="J19" s="2"/>
      <c r="K19" s="2"/>
      <c r="L19" s="2"/>
      <c r="M19" s="2"/>
    </row>
    <row r="20" spans="1:13" ht="12" customHeight="1" x14ac:dyDescent="0.2">
      <c r="A20" s="32">
        <v>2015</v>
      </c>
      <c r="B20" s="22">
        <v>4</v>
      </c>
      <c r="C20" s="25">
        <v>0.50314465408805031</v>
      </c>
      <c r="D20" s="35">
        <v>245.5</v>
      </c>
      <c r="E20" s="25">
        <v>0.38836825220048982</v>
      </c>
      <c r="F20" s="29" t="s">
        <v>18</v>
      </c>
      <c r="G20" s="30" t="s">
        <v>18</v>
      </c>
      <c r="H20" s="7"/>
      <c r="I20" s="2"/>
      <c r="J20" s="2"/>
      <c r="K20" s="2"/>
      <c r="L20" s="2"/>
      <c r="M20" s="2"/>
    </row>
    <row r="21" spans="1:13" ht="12" customHeight="1" x14ac:dyDescent="0.2">
      <c r="A21" s="32">
        <v>2016</v>
      </c>
      <c r="B21" s="22">
        <v>5</v>
      </c>
      <c r="C21" s="25">
        <v>0.77639751552795033</v>
      </c>
      <c r="D21" s="35">
        <v>120.6</v>
      </c>
      <c r="E21" s="25">
        <v>0.18116921745714129</v>
      </c>
      <c r="F21" s="29" t="s">
        <v>18</v>
      </c>
      <c r="G21" s="30" t="s">
        <v>18</v>
      </c>
      <c r="H21" s="7"/>
      <c r="I21" s="2"/>
      <c r="J21" s="2"/>
      <c r="K21" s="2"/>
      <c r="L21" s="2"/>
      <c r="M21" s="2"/>
    </row>
    <row r="22" spans="1:13" ht="12" customHeight="1" x14ac:dyDescent="0.2">
      <c r="A22" s="32">
        <v>2017</v>
      </c>
      <c r="B22" s="22">
        <v>9</v>
      </c>
      <c r="C22" s="25">
        <v>1.41</v>
      </c>
      <c r="D22" s="35">
        <v>95</v>
      </c>
      <c r="E22" s="25">
        <v>0.13</v>
      </c>
      <c r="F22" s="29" t="s">
        <v>18</v>
      </c>
      <c r="G22" s="30" t="s">
        <v>18</v>
      </c>
      <c r="H22" s="7"/>
      <c r="I22" s="2"/>
      <c r="J22" s="2"/>
      <c r="K22" s="2"/>
      <c r="L22" s="2"/>
      <c r="M22" s="2"/>
    </row>
    <row r="23" spans="1:13" ht="12" customHeight="1" x14ac:dyDescent="0.2">
      <c r="A23" s="32">
        <v>2018</v>
      </c>
      <c r="B23" s="22">
        <v>5</v>
      </c>
      <c r="C23" s="25">
        <v>0.67842605156037994</v>
      </c>
      <c r="D23" s="35">
        <v>7.5</v>
      </c>
      <c r="E23" s="25">
        <v>1.1355051256701375E-2</v>
      </c>
      <c r="F23" s="29" t="s">
        <v>18</v>
      </c>
      <c r="G23" s="30" t="s">
        <v>18</v>
      </c>
      <c r="H23" s="7"/>
      <c r="I23" s="2"/>
      <c r="J23" s="2"/>
      <c r="K23" s="2"/>
      <c r="L23" s="2"/>
      <c r="M23" s="2"/>
    </row>
    <row r="24" spans="1:13" ht="12.75" customHeight="1" x14ac:dyDescent="0.2">
      <c r="A24" s="42" t="s">
        <v>10</v>
      </c>
      <c r="B24" s="21"/>
      <c r="C24" s="24"/>
      <c r="D24" s="34"/>
      <c r="E24" s="24"/>
      <c r="F24" s="21"/>
      <c r="G24" s="28"/>
      <c r="H24" s="7"/>
      <c r="I24" s="2"/>
      <c r="J24" s="2"/>
      <c r="K24" s="2"/>
      <c r="L24" s="2"/>
      <c r="M24" s="2"/>
    </row>
    <row r="25" spans="1:13" ht="12" customHeight="1" x14ac:dyDescent="0.2">
      <c r="A25" s="32">
        <v>2014</v>
      </c>
      <c r="B25" s="22">
        <v>139</v>
      </c>
      <c r="C25" s="25">
        <v>20.441176470588236</v>
      </c>
      <c r="D25" s="35">
        <v>12882.3</v>
      </c>
      <c r="E25" s="25">
        <v>35.186869555954345</v>
      </c>
      <c r="F25" s="22">
        <v>1</v>
      </c>
      <c r="G25" s="31">
        <v>39</v>
      </c>
      <c r="H25" s="7"/>
      <c r="I25" s="2"/>
      <c r="J25" s="2"/>
      <c r="K25" s="2"/>
      <c r="L25" s="2"/>
      <c r="M25" s="2"/>
    </row>
    <row r="26" spans="1:13" ht="12" customHeight="1" x14ac:dyDescent="0.2">
      <c r="A26" s="32">
        <v>2015</v>
      </c>
      <c r="B26" s="22">
        <v>105</v>
      </c>
      <c r="C26" s="25">
        <v>13.20754716981132</v>
      </c>
      <c r="D26" s="35">
        <v>18008.099999999999</v>
      </c>
      <c r="E26" s="25">
        <v>28.487879113855968</v>
      </c>
      <c r="F26" s="22">
        <v>1</v>
      </c>
      <c r="G26" s="31">
        <v>18</v>
      </c>
      <c r="H26" s="7"/>
      <c r="I26" s="2"/>
      <c r="J26" s="2"/>
      <c r="K26" s="2"/>
      <c r="L26" s="2"/>
      <c r="M26" s="2"/>
    </row>
    <row r="27" spans="1:13" ht="12" customHeight="1" x14ac:dyDescent="0.2">
      <c r="A27" s="32">
        <v>2016</v>
      </c>
      <c r="B27" s="22">
        <v>82</v>
      </c>
      <c r="C27" s="25">
        <v>12.732919254658384</v>
      </c>
      <c r="D27" s="35">
        <v>45370.6</v>
      </c>
      <c r="E27" s="25">
        <v>68.157181571815713</v>
      </c>
      <c r="F27" s="22">
        <v>3</v>
      </c>
      <c r="G27" s="31">
        <v>12</v>
      </c>
      <c r="H27" s="7"/>
      <c r="I27" s="2"/>
      <c r="J27" s="2"/>
      <c r="K27" s="2"/>
      <c r="L27" s="2"/>
      <c r="M27" s="2"/>
    </row>
    <row r="28" spans="1:13" ht="12" customHeight="1" x14ac:dyDescent="0.2">
      <c r="A28" s="32">
        <v>2017</v>
      </c>
      <c r="B28" s="22">
        <v>84</v>
      </c>
      <c r="C28" s="25">
        <v>13.15</v>
      </c>
      <c r="D28" s="35">
        <v>3650</v>
      </c>
      <c r="E28" s="25">
        <v>4.9400000000000004</v>
      </c>
      <c r="F28" s="22">
        <v>2</v>
      </c>
      <c r="G28" s="31">
        <v>18</v>
      </c>
      <c r="H28" s="7"/>
      <c r="I28" s="2"/>
      <c r="J28" s="2"/>
      <c r="K28" s="2"/>
      <c r="L28" s="2"/>
      <c r="M28" s="2"/>
    </row>
    <row r="29" spans="1:13" ht="12" customHeight="1" x14ac:dyDescent="0.2">
      <c r="A29" s="32">
        <v>2018</v>
      </c>
      <c r="B29" s="22">
        <v>124</v>
      </c>
      <c r="C29" s="25">
        <v>16.824966078697422</v>
      </c>
      <c r="D29" s="35">
        <v>7153</v>
      </c>
      <c r="E29" s="25">
        <v>10.829690885224656</v>
      </c>
      <c r="F29" s="22" t="s">
        <v>18</v>
      </c>
      <c r="G29" s="31">
        <v>8</v>
      </c>
      <c r="H29" s="7"/>
      <c r="I29" s="2"/>
      <c r="J29" s="2"/>
      <c r="K29" s="2"/>
      <c r="L29" s="2"/>
      <c r="M29" s="2"/>
    </row>
    <row r="30" spans="1:13" ht="12.75" customHeight="1" x14ac:dyDescent="0.2">
      <c r="A30" s="42" t="s">
        <v>11</v>
      </c>
      <c r="B30" s="21"/>
      <c r="C30" s="24"/>
      <c r="D30" s="34"/>
      <c r="E30" s="24"/>
      <c r="F30" s="21"/>
      <c r="G30" s="28"/>
      <c r="H30" s="7"/>
      <c r="I30" s="2"/>
      <c r="J30" s="2"/>
      <c r="K30" s="2"/>
      <c r="L30" s="2"/>
      <c r="M30" s="2"/>
    </row>
    <row r="31" spans="1:13" ht="12" customHeight="1" x14ac:dyDescent="0.2">
      <c r="A31" s="32">
        <v>2014</v>
      </c>
      <c r="B31" s="22">
        <v>8</v>
      </c>
      <c r="C31" s="25">
        <v>1.1764705882352942</v>
      </c>
      <c r="D31" s="35">
        <v>100</v>
      </c>
      <c r="E31" s="25">
        <v>0.27314120580916718</v>
      </c>
      <c r="F31" s="22" t="s">
        <v>18</v>
      </c>
      <c r="G31" s="31" t="s">
        <v>18</v>
      </c>
      <c r="H31" s="7"/>
      <c r="I31" s="2"/>
      <c r="J31" s="2"/>
      <c r="K31" s="2"/>
      <c r="L31" s="2"/>
      <c r="M31" s="2"/>
    </row>
    <row r="32" spans="1:13" ht="12" customHeight="1" x14ac:dyDescent="0.2">
      <c r="A32" s="32">
        <v>2015</v>
      </c>
      <c r="B32" s="22">
        <v>33</v>
      </c>
      <c r="C32" s="25">
        <v>4.1509433962264151</v>
      </c>
      <c r="D32" s="35">
        <v>5035</v>
      </c>
      <c r="E32" s="25">
        <v>7.9651085532768482</v>
      </c>
      <c r="F32" s="22" t="s">
        <v>18</v>
      </c>
      <c r="G32" s="31" t="s">
        <v>18</v>
      </c>
      <c r="H32" s="7"/>
      <c r="I32" s="2"/>
      <c r="J32" s="2"/>
      <c r="K32" s="2"/>
      <c r="L32" s="2"/>
      <c r="M32" s="2"/>
    </row>
    <row r="33" spans="1:13" ht="12" customHeight="1" x14ac:dyDescent="0.2">
      <c r="A33" s="32">
        <v>2016</v>
      </c>
      <c r="B33" s="22">
        <v>28</v>
      </c>
      <c r="C33" s="25">
        <v>4.3478260869565215</v>
      </c>
      <c r="D33" s="35">
        <v>110</v>
      </c>
      <c r="E33" s="25">
        <v>0.16524555489457332</v>
      </c>
      <c r="F33" s="22" t="s">
        <v>18</v>
      </c>
      <c r="G33" s="31">
        <v>1</v>
      </c>
      <c r="H33" s="7"/>
      <c r="I33" s="2"/>
      <c r="J33" s="2"/>
      <c r="K33" s="2"/>
      <c r="L33" s="2"/>
      <c r="M33" s="2"/>
    </row>
    <row r="34" spans="1:13" ht="12" customHeight="1" x14ac:dyDescent="0.2">
      <c r="A34" s="32">
        <v>2017</v>
      </c>
      <c r="B34" s="22">
        <v>54</v>
      </c>
      <c r="C34" s="25">
        <v>8.4499999999999993</v>
      </c>
      <c r="D34" s="35">
        <v>1255</v>
      </c>
      <c r="E34" s="25">
        <v>1.7</v>
      </c>
      <c r="F34" s="22" t="s">
        <v>18</v>
      </c>
      <c r="G34" s="31">
        <v>3</v>
      </c>
      <c r="H34" s="7"/>
      <c r="I34" s="2"/>
      <c r="J34" s="2"/>
      <c r="K34" s="2"/>
      <c r="L34" s="2"/>
      <c r="M34" s="2"/>
    </row>
    <row r="35" spans="1:13" ht="12" customHeight="1" x14ac:dyDescent="0.2">
      <c r="A35" s="32">
        <v>2018</v>
      </c>
      <c r="B35" s="22">
        <v>32</v>
      </c>
      <c r="C35" s="25">
        <v>4.3419267299864313</v>
      </c>
      <c r="D35" s="35">
        <v>49</v>
      </c>
      <c r="E35" s="25">
        <f>D35/D10*100</f>
        <v>7.4186334877115637E-2</v>
      </c>
      <c r="F35" s="22" t="s">
        <v>18</v>
      </c>
      <c r="G35" s="31">
        <v>1</v>
      </c>
      <c r="H35" s="7"/>
      <c r="I35" s="2"/>
      <c r="J35" s="2"/>
      <c r="K35" s="2"/>
      <c r="L35" s="2"/>
      <c r="M35" s="2"/>
    </row>
    <row r="36" spans="1:13" ht="12.75" customHeight="1" x14ac:dyDescent="0.2">
      <c r="A36" s="42" t="s">
        <v>14</v>
      </c>
      <c r="B36" s="21"/>
      <c r="C36" s="24"/>
      <c r="D36" s="34"/>
      <c r="E36" s="24"/>
      <c r="F36" s="21"/>
      <c r="G36" s="28"/>
      <c r="H36" s="7"/>
      <c r="I36" s="2"/>
      <c r="J36" s="2"/>
      <c r="K36" s="2"/>
      <c r="L36" s="2"/>
      <c r="M36" s="2"/>
    </row>
    <row r="37" spans="1:13" ht="12" customHeight="1" x14ac:dyDescent="0.2">
      <c r="A37" s="32">
        <v>2014</v>
      </c>
      <c r="B37" s="22">
        <v>3</v>
      </c>
      <c r="C37" s="25">
        <v>0.44117647058823528</v>
      </c>
      <c r="D37" s="35">
        <v>596</v>
      </c>
      <c r="E37" s="25">
        <v>1.6279215866226364</v>
      </c>
      <c r="F37" s="22" t="s">
        <v>18</v>
      </c>
      <c r="G37" s="31" t="s">
        <v>18</v>
      </c>
      <c r="H37" s="7"/>
      <c r="I37" s="2"/>
      <c r="J37" s="2"/>
      <c r="K37" s="2"/>
      <c r="L37" s="2"/>
      <c r="M37" s="2"/>
    </row>
    <row r="38" spans="1:13" ht="12" customHeight="1" x14ac:dyDescent="0.2">
      <c r="A38" s="32">
        <v>2015</v>
      </c>
      <c r="B38" s="22">
        <v>5</v>
      </c>
      <c r="C38" s="25">
        <v>0.62893081761006298</v>
      </c>
      <c r="D38" s="35">
        <v>140</v>
      </c>
      <c r="E38" s="25">
        <v>0.22147273037909804</v>
      </c>
      <c r="F38" s="22" t="s">
        <v>18</v>
      </c>
      <c r="G38" s="31" t="s">
        <v>18</v>
      </c>
      <c r="H38" s="7"/>
      <c r="I38" s="2"/>
      <c r="J38" s="2"/>
      <c r="K38" s="2"/>
      <c r="L38" s="2"/>
      <c r="M38" s="2"/>
    </row>
    <row r="39" spans="1:13" ht="12" customHeight="1" x14ac:dyDescent="0.2">
      <c r="A39" s="32">
        <v>2016</v>
      </c>
      <c r="B39" s="22">
        <v>1</v>
      </c>
      <c r="C39" s="25">
        <v>0.15527950310559005</v>
      </c>
      <c r="D39" s="35">
        <v>15</v>
      </c>
      <c r="E39" s="25">
        <v>2.2533484758350906E-2</v>
      </c>
      <c r="F39" s="22">
        <v>1</v>
      </c>
      <c r="G39" s="31" t="s">
        <v>18</v>
      </c>
      <c r="H39" s="7"/>
      <c r="I39" s="2"/>
      <c r="J39" s="2"/>
      <c r="K39" s="2"/>
      <c r="L39" s="2"/>
      <c r="M39" s="2"/>
    </row>
    <row r="40" spans="1:13" ht="12" customHeight="1" x14ac:dyDescent="0.2">
      <c r="A40" s="32">
        <v>2017</v>
      </c>
      <c r="B40" s="22">
        <v>5</v>
      </c>
      <c r="C40" s="25">
        <v>0.78</v>
      </c>
      <c r="D40" s="35">
        <v>250</v>
      </c>
      <c r="E40" s="25">
        <v>0.34</v>
      </c>
      <c r="F40" s="22" t="s">
        <v>18</v>
      </c>
      <c r="G40" s="31">
        <v>1</v>
      </c>
      <c r="H40" s="7"/>
      <c r="I40" s="2"/>
      <c r="J40" s="2"/>
      <c r="K40" s="2"/>
      <c r="L40" s="2"/>
      <c r="M40" s="2"/>
    </row>
    <row r="41" spans="1:13" ht="12" customHeight="1" x14ac:dyDescent="0.2">
      <c r="A41" s="32">
        <v>2018</v>
      </c>
      <c r="B41" s="22">
        <v>2</v>
      </c>
      <c r="C41" s="25">
        <v>0.27137042062415195</v>
      </c>
      <c r="D41" s="35">
        <v>220</v>
      </c>
      <c r="E41" s="25">
        <v>0.33308150352990695</v>
      </c>
      <c r="F41" s="22" t="s">
        <v>18</v>
      </c>
      <c r="G41" s="31">
        <v>1</v>
      </c>
      <c r="H41" s="7"/>
      <c r="I41" s="2"/>
      <c r="J41" s="2"/>
      <c r="K41" s="2"/>
      <c r="L41" s="2"/>
      <c r="M41" s="2"/>
    </row>
    <row r="42" spans="1:13" ht="12.75" customHeight="1" x14ac:dyDescent="0.2">
      <c r="A42" s="42" t="s">
        <v>12</v>
      </c>
      <c r="B42" s="21"/>
      <c r="C42" s="24"/>
      <c r="D42" s="34"/>
      <c r="E42" s="24"/>
      <c r="F42" s="21"/>
      <c r="G42" s="28"/>
      <c r="H42" s="7"/>
      <c r="I42" s="2"/>
      <c r="J42" s="2"/>
      <c r="K42" s="2"/>
      <c r="L42" s="2"/>
      <c r="M42" s="2"/>
    </row>
    <row r="43" spans="1:13" ht="12" customHeight="1" x14ac:dyDescent="0.2">
      <c r="A43" s="32">
        <v>2014</v>
      </c>
      <c r="B43" s="22">
        <v>58</v>
      </c>
      <c r="C43" s="25">
        <v>8.5294117647058822</v>
      </c>
      <c r="D43" s="35">
        <v>10414.299999999999</v>
      </c>
      <c r="E43" s="25">
        <v>28.445744596584095</v>
      </c>
      <c r="F43" s="22" t="s">
        <v>18</v>
      </c>
      <c r="G43" s="31">
        <v>4</v>
      </c>
      <c r="H43" s="7"/>
      <c r="I43" s="2"/>
      <c r="J43" s="2"/>
      <c r="K43" s="2"/>
      <c r="L43" s="2"/>
      <c r="M43" s="2"/>
    </row>
    <row r="44" spans="1:13" ht="12" customHeight="1" x14ac:dyDescent="0.2">
      <c r="A44" s="32">
        <v>2015</v>
      </c>
      <c r="B44" s="22">
        <v>109</v>
      </c>
      <c r="C44" s="25">
        <v>13.710691823899371</v>
      </c>
      <c r="D44" s="35">
        <v>20751.400000000001</v>
      </c>
      <c r="E44" s="25">
        <v>32.827637265634394</v>
      </c>
      <c r="F44" s="22" t="s">
        <v>18</v>
      </c>
      <c r="G44" s="31">
        <v>11</v>
      </c>
      <c r="H44" s="7"/>
      <c r="I44" s="2"/>
      <c r="J44" s="2"/>
      <c r="K44" s="2"/>
      <c r="L44" s="2"/>
      <c r="M44" s="2"/>
    </row>
    <row r="45" spans="1:13" ht="12" customHeight="1" x14ac:dyDescent="0.2">
      <c r="A45" s="32">
        <v>2016</v>
      </c>
      <c r="B45" s="22">
        <v>82</v>
      </c>
      <c r="C45" s="25">
        <v>12.74</v>
      </c>
      <c r="D45" s="35">
        <v>14151.7</v>
      </c>
      <c r="E45" s="25">
        <v>21.26</v>
      </c>
      <c r="F45" s="22">
        <v>1</v>
      </c>
      <c r="G45" s="31">
        <v>5</v>
      </c>
      <c r="H45" s="7"/>
      <c r="I45" s="2"/>
      <c r="J45" s="2"/>
      <c r="K45" s="2"/>
      <c r="L45" s="2"/>
      <c r="M45" s="2"/>
    </row>
    <row r="46" spans="1:13" ht="12" customHeight="1" x14ac:dyDescent="0.2">
      <c r="A46" s="32">
        <v>2017</v>
      </c>
      <c r="B46" s="22">
        <v>92</v>
      </c>
      <c r="C46" s="25">
        <v>14.4</v>
      </c>
      <c r="D46" s="35">
        <v>44290.3</v>
      </c>
      <c r="E46" s="25">
        <v>59.98</v>
      </c>
      <c r="F46" s="22" t="s">
        <v>18</v>
      </c>
      <c r="G46" s="31">
        <v>7</v>
      </c>
      <c r="H46" s="7"/>
      <c r="I46" s="2"/>
      <c r="J46" s="2"/>
      <c r="K46" s="2"/>
      <c r="L46" s="2"/>
      <c r="M46" s="2"/>
    </row>
    <row r="47" spans="1:13" ht="12" customHeight="1" x14ac:dyDescent="0.2">
      <c r="A47" s="32">
        <v>2018</v>
      </c>
      <c r="B47" s="22">
        <v>95</v>
      </c>
      <c r="C47" s="25">
        <v>12.890094979647218</v>
      </c>
      <c r="D47" s="35">
        <v>37879.599999999999</v>
      </c>
      <c r="E47" s="25">
        <v>57.349973277779377</v>
      </c>
      <c r="F47" s="22" t="s">
        <v>18</v>
      </c>
      <c r="G47" s="31">
        <v>10</v>
      </c>
      <c r="H47" s="7"/>
      <c r="I47" s="2"/>
      <c r="J47" s="2"/>
      <c r="K47" s="2"/>
      <c r="L47" s="2"/>
      <c r="M47" s="2"/>
    </row>
    <row r="48" spans="1:13" ht="12.75" customHeight="1" x14ac:dyDescent="0.2">
      <c r="A48" s="42" t="s">
        <v>13</v>
      </c>
      <c r="B48" s="21"/>
      <c r="C48" s="24"/>
      <c r="D48" s="34"/>
      <c r="E48" s="24"/>
      <c r="F48" s="21"/>
      <c r="G48" s="28"/>
      <c r="H48" s="7"/>
      <c r="I48" s="2"/>
      <c r="J48" s="2"/>
      <c r="K48" s="2"/>
      <c r="L48" s="2"/>
      <c r="M48" s="2"/>
    </row>
    <row r="49" spans="1:13" ht="12" customHeight="1" x14ac:dyDescent="0.2">
      <c r="A49" s="32">
        <v>2014</v>
      </c>
      <c r="B49" s="22">
        <v>1</v>
      </c>
      <c r="C49" s="25">
        <v>0.14705882352941177</v>
      </c>
      <c r="D49" s="35">
        <v>20</v>
      </c>
      <c r="E49" s="25">
        <v>5.4628241161833443E-2</v>
      </c>
      <c r="F49" s="22" t="s">
        <v>18</v>
      </c>
      <c r="G49" s="31" t="s">
        <v>18</v>
      </c>
      <c r="H49" s="7"/>
      <c r="I49" s="2"/>
      <c r="J49" s="2"/>
      <c r="K49" s="2"/>
      <c r="L49" s="2"/>
      <c r="M49" s="2"/>
    </row>
    <row r="50" spans="1:13" ht="12" customHeight="1" x14ac:dyDescent="0.2">
      <c r="A50" s="32">
        <v>2015</v>
      </c>
      <c r="B50" s="22">
        <v>1</v>
      </c>
      <c r="C50" s="25">
        <v>0.12578616352201258</v>
      </c>
      <c r="D50" s="22">
        <v>0</v>
      </c>
      <c r="E50" s="22">
        <v>0</v>
      </c>
      <c r="F50" s="22" t="s">
        <v>18</v>
      </c>
      <c r="G50" s="31" t="s">
        <v>18</v>
      </c>
      <c r="H50" s="7"/>
      <c r="I50" s="2"/>
      <c r="J50" s="2"/>
      <c r="K50" s="2"/>
      <c r="L50" s="2"/>
      <c r="M50" s="2"/>
    </row>
    <row r="51" spans="1:13" ht="12" customHeight="1" x14ac:dyDescent="0.2">
      <c r="A51" s="32">
        <v>2016</v>
      </c>
      <c r="B51" s="22">
        <v>2</v>
      </c>
      <c r="C51" s="25">
        <v>0.3105590062111801</v>
      </c>
      <c r="D51" s="22">
        <v>0</v>
      </c>
      <c r="E51" s="22">
        <v>0</v>
      </c>
      <c r="F51" s="22" t="s">
        <v>18</v>
      </c>
      <c r="G51" s="31" t="s">
        <v>18</v>
      </c>
      <c r="H51" s="7"/>
      <c r="I51" s="2"/>
      <c r="J51" s="2"/>
      <c r="K51" s="2"/>
      <c r="L51" s="2"/>
      <c r="M51" s="2"/>
    </row>
    <row r="52" spans="1:13" ht="12" customHeight="1" x14ac:dyDescent="0.2">
      <c r="A52" s="32">
        <v>2017</v>
      </c>
      <c r="B52" s="22">
        <v>2</v>
      </c>
      <c r="C52" s="25">
        <v>0.32</v>
      </c>
      <c r="D52" s="35">
        <v>40</v>
      </c>
      <c r="E52" s="25">
        <v>0.05</v>
      </c>
      <c r="F52" s="22" t="s">
        <v>18</v>
      </c>
      <c r="G52" s="31" t="s">
        <v>18</v>
      </c>
      <c r="H52" s="7"/>
      <c r="I52" s="2"/>
      <c r="J52" s="2"/>
      <c r="K52" s="2"/>
      <c r="L52" s="2"/>
      <c r="M52" s="2"/>
    </row>
    <row r="53" spans="1:13" ht="12" customHeight="1" x14ac:dyDescent="0.2">
      <c r="A53" s="32">
        <v>2018</v>
      </c>
      <c r="B53" s="22">
        <v>3</v>
      </c>
      <c r="C53" s="25">
        <v>0.40705563093622793</v>
      </c>
      <c r="D53" s="22">
        <v>0</v>
      </c>
      <c r="E53" s="22">
        <v>0</v>
      </c>
      <c r="F53" s="22" t="s">
        <v>18</v>
      </c>
      <c r="G53" s="31" t="s">
        <v>18</v>
      </c>
      <c r="H53" s="7"/>
      <c r="I53" s="2"/>
      <c r="J53" s="2"/>
      <c r="K53" s="2"/>
      <c r="L53" s="2"/>
      <c r="M53" s="2"/>
    </row>
    <row r="54" spans="1:13" ht="12.75" customHeight="1" x14ac:dyDescent="0.2">
      <c r="A54" s="42" t="s">
        <v>17</v>
      </c>
      <c r="B54" s="21"/>
      <c r="C54" s="24"/>
      <c r="D54" s="34"/>
      <c r="E54" s="24"/>
      <c r="F54" s="21"/>
      <c r="G54" s="28"/>
      <c r="H54" s="8"/>
      <c r="I54" s="17"/>
      <c r="J54" s="2"/>
      <c r="K54" s="2"/>
      <c r="L54" s="2"/>
      <c r="M54" s="2"/>
    </row>
    <row r="55" spans="1:13" ht="12" customHeight="1" x14ac:dyDescent="0.2">
      <c r="A55" s="32">
        <v>2014</v>
      </c>
      <c r="B55" s="22">
        <v>4</v>
      </c>
      <c r="C55" s="25">
        <v>0.58823529411764708</v>
      </c>
      <c r="D55" s="35">
        <v>180</v>
      </c>
      <c r="E55" s="25">
        <v>0.49165417045650095</v>
      </c>
      <c r="F55" s="22">
        <v>2</v>
      </c>
      <c r="G55" s="31">
        <v>46</v>
      </c>
      <c r="H55" s="7"/>
      <c r="I55" s="2"/>
      <c r="J55" s="2"/>
      <c r="K55" s="2"/>
      <c r="L55" s="2"/>
      <c r="M55" s="2"/>
    </row>
    <row r="56" spans="1:13" ht="12" customHeight="1" x14ac:dyDescent="0.2">
      <c r="A56" s="32">
        <v>2015</v>
      </c>
      <c r="B56" s="22">
        <v>14</v>
      </c>
      <c r="C56" s="25">
        <v>1.7610062893081762</v>
      </c>
      <c r="D56" s="35">
        <v>25</v>
      </c>
      <c r="E56" s="25">
        <v>3.9548701853410362E-2</v>
      </c>
      <c r="F56" s="22">
        <v>5</v>
      </c>
      <c r="G56" s="31">
        <v>17</v>
      </c>
      <c r="H56" s="7"/>
      <c r="I56" s="2"/>
      <c r="J56" s="2"/>
      <c r="K56" s="2"/>
      <c r="L56" s="2"/>
      <c r="M56" s="2"/>
    </row>
    <row r="57" spans="1:13" ht="12" customHeight="1" x14ac:dyDescent="0.2">
      <c r="A57" s="32">
        <v>2016</v>
      </c>
      <c r="B57" s="22">
        <v>48</v>
      </c>
      <c r="C57" s="25">
        <v>7.4534161490683228</v>
      </c>
      <c r="D57" s="35">
        <v>107</v>
      </c>
      <c r="E57" s="25">
        <v>0.16073885794290313</v>
      </c>
      <c r="F57" s="22">
        <v>2</v>
      </c>
      <c r="G57" s="31">
        <v>1</v>
      </c>
      <c r="H57" s="7"/>
      <c r="I57" s="2"/>
      <c r="J57" s="2"/>
      <c r="K57" s="2"/>
      <c r="L57" s="2"/>
      <c r="M57" s="2"/>
    </row>
    <row r="58" spans="1:13" ht="12" customHeight="1" x14ac:dyDescent="0.2">
      <c r="A58" s="32">
        <v>2017</v>
      </c>
      <c r="B58" s="22">
        <v>7</v>
      </c>
      <c r="C58" s="25">
        <v>1.0954616588419406</v>
      </c>
      <c r="D58" s="35">
        <v>4424.3</v>
      </c>
      <c r="E58" s="25">
        <v>5.9920959537133847</v>
      </c>
      <c r="F58" s="22" t="s">
        <v>18</v>
      </c>
      <c r="G58" s="31" t="s">
        <v>18</v>
      </c>
      <c r="H58" s="7"/>
      <c r="I58" s="2"/>
      <c r="J58" s="2"/>
      <c r="K58" s="2"/>
      <c r="L58" s="2"/>
      <c r="M58" s="2"/>
    </row>
    <row r="59" spans="1:13" ht="12" customHeight="1" x14ac:dyDescent="0.2">
      <c r="A59" s="32">
        <v>2018</v>
      </c>
      <c r="B59" s="22">
        <v>8</v>
      </c>
      <c r="C59" s="25">
        <v>1.0854816824966078</v>
      </c>
      <c r="D59" s="35">
        <v>70</v>
      </c>
      <c r="E59" s="25">
        <v>0.1059804783958795</v>
      </c>
      <c r="F59" s="22" t="s">
        <v>18</v>
      </c>
      <c r="G59" s="31">
        <v>3</v>
      </c>
      <c r="H59" s="7"/>
      <c r="I59" s="2"/>
      <c r="J59" s="2"/>
      <c r="K59" s="2"/>
      <c r="L59" s="2"/>
      <c r="M59" s="2"/>
    </row>
    <row r="60" spans="1:13" ht="8.25" customHeight="1" x14ac:dyDescent="0.2">
      <c r="A60" s="43"/>
      <c r="B60" s="9"/>
      <c r="C60" s="10"/>
      <c r="D60" s="9"/>
      <c r="E60" s="11"/>
      <c r="F60" s="9"/>
      <c r="G60" s="9"/>
      <c r="H60" s="2"/>
      <c r="I60" s="2"/>
      <c r="J60" s="2"/>
      <c r="K60" s="2"/>
      <c r="L60" s="2"/>
      <c r="M60" s="2"/>
    </row>
    <row r="61" spans="1:13" x14ac:dyDescent="0.2">
      <c r="A61" s="4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">
      <c r="A62" s="4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">
      <c r="A63" s="4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">
      <c r="A64" s="4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">
      <c r="A65" s="4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">
      <c r="A66" s="4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">
      <c r="A67" s="4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">
      <c r="A68" s="4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">
      <c r="A69" s="4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">
      <c r="A70" s="4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">
      <c r="A71" s="4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">
      <c r="A72" s="4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">
      <c r="A73" s="4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">
      <c r="A74" s="4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">
      <c r="A75" s="4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">
      <c r="A76" s="4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">
      <c r="A77" s="4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">
      <c r="A78" s="4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">
      <c r="A79" s="4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">
      <c r="A80" s="4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">
      <c r="A81" s="4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">
      <c r="A82" s="4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">
      <c r="A83" s="4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">
      <c r="A84" s="4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">
      <c r="A85" s="4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">
      <c r="A86" s="4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">
      <c r="A88" s="4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">
      <c r="A89" s="4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">
      <c r="A90" s="4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mergeCells count="3">
    <mergeCell ref="A3:G3"/>
    <mergeCell ref="A1:G1"/>
    <mergeCell ref="A2:G2"/>
  </mergeCells>
  <phoneticPr fontId="6" type="noConversion"/>
  <pageMargins left="0.78740157480314965" right="0.78740157480314965" top="0.68" bottom="0.53" header="0.46" footer="0.21"/>
  <pageSetup paperSize="9" scale="9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seda36010</cp:lastModifiedBy>
  <cp:lastPrinted>2019-03-27T13:30:47Z</cp:lastPrinted>
  <dcterms:created xsi:type="dcterms:W3CDTF">2003-03-20T09:07:24Z</dcterms:created>
  <dcterms:modified xsi:type="dcterms:W3CDTF">2019-03-27T13:37:43Z</dcterms:modified>
</cp:coreProperties>
</file>