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l\Bulletin\Bull_2018_2q\02_Tabulky staré\"/>
    </mc:Choice>
  </mc:AlternateContent>
  <bookViews>
    <workbookView xWindow="9585" yWindow="-15" windowWidth="9600" windowHeight="5940"/>
  </bookViews>
  <sheets>
    <sheet name="G.1" sheetId="5" r:id="rId1"/>
    <sheet name="G.1 (2)" sheetId="6" r:id="rId2"/>
  </sheets>
  <definedNames>
    <definedName name="_xlnm.Print_Area" localSheetId="0">G.1!$A$1:$M$18</definedName>
    <definedName name="_xlnm.Print_Area" localSheetId="1">'G.1 (2)'!$A$1:$M$18</definedName>
  </definedNames>
  <calcPr calcId="162913"/>
</workbook>
</file>

<file path=xl/calcChain.xml><?xml version="1.0" encoding="utf-8"?>
<calcChain xmlns="http://schemas.openxmlformats.org/spreadsheetml/2006/main">
  <c r="M18" i="6" l="1"/>
  <c r="M17" i="6"/>
  <c r="M16" i="6"/>
  <c r="M15" i="6"/>
  <c r="M14" i="6"/>
  <c r="M13" i="6"/>
  <c r="M12" i="6"/>
  <c r="M11" i="6"/>
  <c r="M10" i="6"/>
  <c r="M9" i="6"/>
  <c r="M8" i="6"/>
  <c r="M7" i="6"/>
  <c r="M5" i="6"/>
  <c r="K18" i="6"/>
  <c r="K17" i="6"/>
  <c r="K16" i="6"/>
  <c r="K15" i="6"/>
  <c r="K14" i="6"/>
  <c r="K13" i="6"/>
  <c r="K12" i="6"/>
  <c r="K11" i="6"/>
  <c r="K10" i="6"/>
  <c r="K9" i="6"/>
  <c r="K8" i="6"/>
  <c r="K7" i="6"/>
  <c r="K5" i="6"/>
  <c r="I18" i="6"/>
  <c r="I17" i="6"/>
  <c r="I16" i="6"/>
  <c r="I15" i="6"/>
  <c r="I14" i="6"/>
  <c r="I13" i="6"/>
  <c r="I12" i="6"/>
  <c r="I11" i="6"/>
  <c r="I10" i="6"/>
  <c r="I9" i="6"/>
  <c r="I8" i="6"/>
  <c r="I7" i="6"/>
  <c r="I5" i="6"/>
  <c r="G18" i="6"/>
  <c r="G17" i="6"/>
  <c r="G16" i="6"/>
  <c r="G15" i="6"/>
  <c r="G14" i="6"/>
  <c r="G13" i="6"/>
  <c r="G12" i="6"/>
  <c r="G11" i="6"/>
  <c r="G10" i="6"/>
  <c r="G9" i="6"/>
  <c r="G8" i="6"/>
  <c r="G7" i="6"/>
  <c r="G5" i="6"/>
  <c r="E18" i="6"/>
  <c r="E17" i="6"/>
  <c r="E16" i="6"/>
  <c r="E15" i="6"/>
  <c r="E14" i="6"/>
  <c r="E13" i="6"/>
  <c r="E12" i="6"/>
  <c r="E11" i="6"/>
  <c r="E10" i="6"/>
  <c r="E9" i="6"/>
  <c r="E8" i="6"/>
  <c r="E7" i="6"/>
  <c r="E5" i="6"/>
  <c r="C18" i="6"/>
  <c r="C17" i="6"/>
  <c r="C16" i="6"/>
  <c r="C15" i="6"/>
  <c r="C14" i="6"/>
  <c r="C13" i="6"/>
  <c r="C12" i="6"/>
  <c r="C11" i="6"/>
  <c r="C10" i="6"/>
  <c r="C9" i="6"/>
  <c r="C8" i="6"/>
  <c r="C7" i="6"/>
  <c r="C5" i="6"/>
</calcChain>
</file>

<file path=xl/sharedStrings.xml><?xml version="1.0" encoding="utf-8"?>
<sst xmlns="http://schemas.openxmlformats.org/spreadsheetml/2006/main" count="60" uniqueCount="25">
  <si>
    <t xml:space="preserve">z toho </t>
  </si>
  <si>
    <t>celkem</t>
  </si>
  <si>
    <t>dosažitelní 
ve věku 
15–64 let</t>
  </si>
  <si>
    <t>ženy</t>
  </si>
  <si>
    <t>Kraj celkem</t>
  </si>
  <si>
    <t xml:space="preserve"> v tom okresy:</t>
  </si>
  <si>
    <t>osoby 
se zdravotním 
postižením</t>
  </si>
  <si>
    <t>absolventi 
škol</t>
  </si>
  <si>
    <t>s nárokem
na podporu
v nezaměst-nanosti</t>
  </si>
  <si>
    <t>Uchazeči o zaměstnání v evidenci úřadu práce</t>
  </si>
  <si>
    <t xml:space="preserve">                    Pramen: Ministerstvo práce a sociálních věcí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</si>
  <si>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</si>
  <si>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</si>
  <si>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</si>
  <si>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</si>
  <si>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</si>
  <si>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</si>
  <si>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</si>
  <si>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</si>
  <si>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</si>
  <si>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</si>
  <si>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</si>
  <si>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</si>
  <si>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index 
2018/2017</t>
  </si>
  <si>
    <t>Tab. G.1  Uchazeči o zaměstnání v evidenci úřadu práce ve Středočeském kraji a jeho okresech k 30. 6.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</si>
</sst>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_ ;\-0.0\ 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1" applyFont="1" applyBorder="1"/>
    <xf numFmtId="0" fontId="3" fillId="0" borderId="0" xfId="1" applyFont="1"/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4" fillId="0" borderId="0" xfId="1" applyFont="1"/>
    <xf numFmtId="0" fontId="2" fillId="0" borderId="0" xfId="1" applyFont="1" applyFill="1" applyAlignment="1" applyProtection="1"/>
    <xf numFmtId="164" fontId="5" fillId="0" borderId="9" xfId="1" applyNumberFormat="1" applyFont="1" applyBorder="1"/>
    <xf numFmtId="164" fontId="5" fillId="0" borderId="10" xfId="1" applyNumberFormat="1" applyFont="1" applyBorder="1"/>
    <xf numFmtId="164" fontId="5" fillId="0" borderId="0" xfId="1" applyNumberFormat="1" applyFont="1" applyBorder="1"/>
    <xf numFmtId="164" fontId="2" fillId="0" borderId="10" xfId="1" applyNumberFormat="1" applyFont="1" applyBorder="1"/>
    <xf numFmtId="165" fontId="5" fillId="0" borderId="10" xfId="1" applyNumberFormat="1" applyFont="1" applyBorder="1"/>
    <xf numFmtId="165" fontId="5" fillId="0" borderId="12" xfId="1" applyNumberFormat="1" applyFont="1" applyBorder="1"/>
    <xf numFmtId="0" fontId="3" fillId="0" borderId="14" xfId="1" applyFont="1" applyBorder="1"/>
    <xf numFmtId="0" fontId="5" fillId="0" borderId="8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 indent="1"/>
    </xf>
    <xf numFmtId="166" fontId="2" fillId="0" borderId="10" xfId="1" applyNumberFormat="1" applyFont="1" applyBorder="1"/>
    <xf numFmtId="166" fontId="5" fillId="0" borderId="10" xfId="1" applyNumberFormat="1" applyFont="1" applyBorder="1"/>
    <xf numFmtId="166" fontId="5" fillId="0" borderId="11" xfId="1" applyNumberFormat="1" applyFont="1" applyBorder="1"/>
    <xf numFmtId="166" fontId="2" fillId="0" borderId="12" xfId="1" applyNumberFormat="1" applyFont="1" applyBorder="1"/>
    <xf numFmtId="166" fontId="2" fillId="0" borderId="0" xfId="1" applyNumberFormat="1" applyFont="1" applyBorder="1"/>
    <xf numFmtId="166" fontId="2" fillId="0" borderId="0" xfId="1" applyNumberFormat="1" applyFo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3" fillId="0" borderId="5" xfId="1" applyFont="1" applyBorder="1" applyAlignment="1"/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A3" sqref="A3:A4"/>
    </sheetView>
  </sheetViews>
  <sheetFormatPr defaultRowHeight="12.75" x14ac:dyDescent="0.2"/>
  <cols>
    <col min="1" max="1" width="18" style="2" customWidth="1"/>
    <col min="2" max="7" width="11.140625" style="2" customWidth="1"/>
    <col min="8" max="10" width="9.140625" style="1"/>
    <col min="11" max="16384" width="9.140625" style="2"/>
  </cols>
  <sheetData>
    <row r="1" spans="1:13" ht="16.5" customHeight="1" x14ac:dyDescent="0.2">
      <c r="A1" s="7" t="s">
        <v>24</v>
      </c>
    </row>
    <row r="2" spans="1:13" ht="12.75" customHeight="1" thickBot="1" x14ac:dyDescent="0.25">
      <c r="A2" s="8" t="s">
        <v>10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5.5" customHeight="1" x14ac:dyDescent="0.2">
      <c r="A3" s="27"/>
      <c r="B3" s="29" t="s">
        <v>9</v>
      </c>
      <c r="C3" s="30"/>
      <c r="D3" s="25" t="s">
        <v>0</v>
      </c>
      <c r="E3" s="26"/>
      <c r="F3" s="26"/>
      <c r="G3" s="26"/>
      <c r="H3" s="26"/>
      <c r="I3" s="26"/>
      <c r="J3" s="26"/>
      <c r="K3" s="26"/>
      <c r="L3" s="26"/>
      <c r="M3" s="26"/>
    </row>
    <row r="4" spans="1:13" ht="48.75" customHeight="1" thickBot="1" x14ac:dyDescent="0.25">
      <c r="A4" s="28"/>
      <c r="B4" s="3" t="s">
        <v>1</v>
      </c>
      <c r="C4" s="4" t="s">
        <v>23</v>
      </c>
      <c r="D4" s="3" t="s">
        <v>2</v>
      </c>
      <c r="E4" s="4" t="s">
        <v>23</v>
      </c>
      <c r="F4" s="5" t="s">
        <v>3</v>
      </c>
      <c r="G4" s="4" t="s">
        <v>23</v>
      </c>
      <c r="H4" s="3" t="s">
        <v>6</v>
      </c>
      <c r="I4" s="4" t="s">
        <v>23</v>
      </c>
      <c r="J4" s="3" t="s">
        <v>7</v>
      </c>
      <c r="K4" s="4" t="s">
        <v>23</v>
      </c>
      <c r="L4" s="4" t="s">
        <v>8</v>
      </c>
      <c r="M4" s="6" t="s">
        <v>23</v>
      </c>
    </row>
    <row r="5" spans="1:13" ht="18" customHeight="1" x14ac:dyDescent="0.2">
      <c r="A5" s="16" t="s">
        <v>4</v>
      </c>
      <c r="B5" s="9">
        <v>24455</v>
      </c>
      <c r="C5" s="13">
        <v>79.242409513625617</v>
      </c>
      <c r="D5" s="11">
        <v>22194</v>
      </c>
      <c r="E5" s="20">
        <v>76.546871766572394</v>
      </c>
      <c r="F5" s="9">
        <v>13667</v>
      </c>
      <c r="G5" s="21">
        <v>78.908775981524244</v>
      </c>
      <c r="H5" s="9">
        <v>3876</v>
      </c>
      <c r="I5" s="20">
        <v>83.588527064912654</v>
      </c>
      <c r="J5" s="11">
        <v>485</v>
      </c>
      <c r="K5" s="20">
        <v>72.932330827067673</v>
      </c>
      <c r="L5" s="9">
        <v>8203</v>
      </c>
      <c r="M5" s="21">
        <v>90.083461453986374</v>
      </c>
    </row>
    <row r="6" spans="1:13" ht="12.75" customHeight="1" x14ac:dyDescent="0.2">
      <c r="A6" s="17" t="s">
        <v>5</v>
      </c>
      <c r="B6" s="12"/>
      <c r="C6" s="13"/>
      <c r="D6" s="10"/>
      <c r="E6" s="13"/>
      <c r="F6" s="10"/>
      <c r="G6" s="14"/>
      <c r="H6" s="12"/>
      <c r="I6" s="13"/>
      <c r="J6" s="10"/>
      <c r="K6" s="13"/>
      <c r="L6" s="10"/>
      <c r="M6" s="14"/>
    </row>
    <row r="7" spans="1:13" ht="12.75" customHeight="1" x14ac:dyDescent="0.2">
      <c r="A7" s="18" t="s">
        <v>11</v>
      </c>
      <c r="B7" s="12">
        <v>1034</v>
      </c>
      <c r="C7" s="19">
        <v>78.691019786910203</v>
      </c>
      <c r="D7" s="12">
        <v>909</v>
      </c>
      <c r="E7" s="19">
        <v>75.248344370860934</v>
      </c>
      <c r="F7" s="12">
        <v>557</v>
      </c>
      <c r="G7" s="22">
        <v>72.810457516339866</v>
      </c>
      <c r="H7" s="12">
        <v>189</v>
      </c>
      <c r="I7" s="19">
        <v>75.298804780876495</v>
      </c>
      <c r="J7" s="12">
        <v>26</v>
      </c>
      <c r="K7" s="19">
        <v>81.25</v>
      </c>
      <c r="L7" s="12">
        <v>527</v>
      </c>
      <c r="M7" s="22">
        <v>88.870151770657671</v>
      </c>
    </row>
    <row r="8" spans="1:13" ht="12.75" customHeight="1" x14ac:dyDescent="0.2">
      <c r="A8" s="18" t="s">
        <v>12</v>
      </c>
      <c r="B8" s="12">
        <v>1620</v>
      </c>
      <c r="C8" s="19">
        <v>83.119548486403289</v>
      </c>
      <c r="D8" s="12">
        <v>1454</v>
      </c>
      <c r="E8" s="19">
        <v>79.496992892290876</v>
      </c>
      <c r="F8" s="12">
        <v>904</v>
      </c>
      <c r="G8" s="22">
        <v>84.328358208955223</v>
      </c>
      <c r="H8" s="12">
        <v>241</v>
      </c>
      <c r="I8" s="19">
        <v>96.01593625498009</v>
      </c>
      <c r="J8" s="12">
        <v>18</v>
      </c>
      <c r="K8" s="19">
        <v>58.064516129032263</v>
      </c>
      <c r="L8" s="12">
        <v>570</v>
      </c>
      <c r="M8" s="22">
        <v>100.35211267605635</v>
      </c>
    </row>
    <row r="9" spans="1:13" ht="12.75" customHeight="1" x14ac:dyDescent="0.2">
      <c r="A9" s="18" t="s">
        <v>13</v>
      </c>
      <c r="B9" s="12">
        <v>4535</v>
      </c>
      <c r="C9" s="19">
        <v>79.241656473877342</v>
      </c>
      <c r="D9" s="12">
        <v>4099</v>
      </c>
      <c r="E9" s="19">
        <v>73.815955339456153</v>
      </c>
      <c r="F9" s="12">
        <v>2493</v>
      </c>
      <c r="G9" s="22">
        <v>79.827089337175792</v>
      </c>
      <c r="H9" s="12">
        <v>499</v>
      </c>
      <c r="I9" s="19">
        <v>85.738831615120276</v>
      </c>
      <c r="J9" s="12">
        <v>66</v>
      </c>
      <c r="K9" s="19">
        <v>70.967741935483872</v>
      </c>
      <c r="L9" s="12">
        <v>1134</v>
      </c>
      <c r="M9" s="22">
        <v>87.975174553917768</v>
      </c>
    </row>
    <row r="10" spans="1:13" ht="12.75" customHeight="1" x14ac:dyDescent="0.2">
      <c r="A10" s="18" t="s">
        <v>14</v>
      </c>
      <c r="B10" s="12">
        <v>2450</v>
      </c>
      <c r="C10" s="19">
        <v>82.519366790165037</v>
      </c>
      <c r="D10" s="12">
        <v>2174</v>
      </c>
      <c r="E10" s="19">
        <v>80.518518518518519</v>
      </c>
      <c r="F10" s="12">
        <v>1409</v>
      </c>
      <c r="G10" s="22">
        <v>79.559570863918694</v>
      </c>
      <c r="H10" s="12">
        <v>526</v>
      </c>
      <c r="I10" s="19">
        <v>91.478260869565219</v>
      </c>
      <c r="J10" s="12">
        <v>48</v>
      </c>
      <c r="K10" s="19">
        <v>60.75949367088608</v>
      </c>
      <c r="L10" s="12">
        <v>867</v>
      </c>
      <c r="M10" s="22">
        <v>97.966101694915253</v>
      </c>
    </row>
    <row r="11" spans="1:13" ht="12.75" customHeight="1" x14ac:dyDescent="0.2">
      <c r="A11" s="18" t="s">
        <v>15</v>
      </c>
      <c r="B11" s="12">
        <v>1470</v>
      </c>
      <c r="C11" s="19">
        <v>75.114971895758814</v>
      </c>
      <c r="D11" s="12">
        <v>1386</v>
      </c>
      <c r="E11" s="19">
        <v>71.664943123061008</v>
      </c>
      <c r="F11" s="12">
        <v>804</v>
      </c>
      <c r="G11" s="22">
        <v>70.837004405286336</v>
      </c>
      <c r="H11" s="12">
        <v>356</v>
      </c>
      <c r="I11" s="19">
        <v>76.231263383297645</v>
      </c>
      <c r="J11" s="12">
        <v>26</v>
      </c>
      <c r="K11" s="19">
        <v>63.414634146341463</v>
      </c>
      <c r="L11" s="12">
        <v>514</v>
      </c>
      <c r="M11" s="22">
        <v>81.329113924050631</v>
      </c>
    </row>
    <row r="12" spans="1:13" ht="12.75" customHeight="1" x14ac:dyDescent="0.2">
      <c r="A12" s="18" t="s">
        <v>16</v>
      </c>
      <c r="B12" s="12">
        <v>2597</v>
      </c>
      <c r="C12" s="19">
        <v>77.406855439642328</v>
      </c>
      <c r="D12" s="12">
        <v>2308</v>
      </c>
      <c r="E12" s="19">
        <v>77.164827816783685</v>
      </c>
      <c r="F12" s="12">
        <v>1560</v>
      </c>
      <c r="G12" s="22">
        <v>80.453842186694175</v>
      </c>
      <c r="H12" s="12">
        <v>319</v>
      </c>
      <c r="I12" s="19">
        <v>80.759493670886073</v>
      </c>
      <c r="J12" s="12">
        <v>48</v>
      </c>
      <c r="K12" s="19">
        <v>88.888888888888886</v>
      </c>
      <c r="L12" s="12">
        <v>701</v>
      </c>
      <c r="M12" s="22">
        <v>86.543209876543216</v>
      </c>
    </row>
    <row r="13" spans="1:13" ht="12.75" customHeight="1" x14ac:dyDescent="0.2">
      <c r="A13" s="18" t="s">
        <v>17</v>
      </c>
      <c r="B13" s="12">
        <v>1672</v>
      </c>
      <c r="C13" s="19">
        <v>82.731321128154377</v>
      </c>
      <c r="D13" s="12">
        <v>1544</v>
      </c>
      <c r="E13" s="19">
        <v>82.171367748802567</v>
      </c>
      <c r="F13" s="12">
        <v>972</v>
      </c>
      <c r="G13" s="19">
        <v>82.512733446519519</v>
      </c>
      <c r="H13" s="12">
        <v>343</v>
      </c>
      <c r="I13" s="19">
        <v>90.501319261213723</v>
      </c>
      <c r="J13" s="12">
        <v>21</v>
      </c>
      <c r="K13" s="19">
        <v>61.764705882352942</v>
      </c>
      <c r="L13" s="12">
        <v>643</v>
      </c>
      <c r="M13" s="23">
        <v>85.733333333333334</v>
      </c>
    </row>
    <row r="14" spans="1:13" ht="11.25" customHeight="1" x14ac:dyDescent="0.2">
      <c r="A14" s="18" t="s">
        <v>18</v>
      </c>
      <c r="B14" s="12">
        <v>2251</v>
      </c>
      <c r="C14" s="19">
        <v>81.08789625360231</v>
      </c>
      <c r="D14" s="12">
        <v>2158</v>
      </c>
      <c r="E14" s="19">
        <v>78.55842737531853</v>
      </c>
      <c r="F14" s="12">
        <v>1235</v>
      </c>
      <c r="G14" s="19">
        <v>82.059800664451828</v>
      </c>
      <c r="H14" s="12">
        <v>354</v>
      </c>
      <c r="I14" s="19">
        <v>88.721804511278194</v>
      </c>
      <c r="J14" s="12">
        <v>68</v>
      </c>
      <c r="K14" s="19">
        <v>103.03030303030303</v>
      </c>
      <c r="L14" s="12">
        <v>713</v>
      </c>
      <c r="M14" s="24">
        <v>95.448460508701473</v>
      </c>
    </row>
    <row r="15" spans="1:13" x14ac:dyDescent="0.2">
      <c r="A15" s="18" t="s">
        <v>19</v>
      </c>
      <c r="B15" s="12">
        <v>1484</v>
      </c>
      <c r="C15" s="19">
        <v>80.259599783666843</v>
      </c>
      <c r="D15" s="12">
        <v>1306</v>
      </c>
      <c r="E15" s="19">
        <v>81.421446384039896</v>
      </c>
      <c r="F15" s="12">
        <v>852</v>
      </c>
      <c r="G15" s="19">
        <v>81.765834932821505</v>
      </c>
      <c r="H15" s="12">
        <v>150</v>
      </c>
      <c r="I15" s="19">
        <v>72.815533980582529</v>
      </c>
      <c r="J15" s="12">
        <v>37</v>
      </c>
      <c r="K15" s="19">
        <v>60.655737704918032</v>
      </c>
      <c r="L15" s="12">
        <v>730</v>
      </c>
      <c r="M15" s="24">
        <v>89.242053789731045</v>
      </c>
    </row>
    <row r="16" spans="1:13" x14ac:dyDescent="0.2">
      <c r="A16" s="18" t="s">
        <v>20</v>
      </c>
      <c r="B16" s="12">
        <v>1702</v>
      </c>
      <c r="C16" s="19">
        <v>76.322869955156946</v>
      </c>
      <c r="D16" s="12">
        <v>1466</v>
      </c>
      <c r="E16" s="19">
        <v>74.265450861195532</v>
      </c>
      <c r="F16" s="12">
        <v>944</v>
      </c>
      <c r="G16" s="19">
        <v>77.823577906018144</v>
      </c>
      <c r="H16" s="12">
        <v>191</v>
      </c>
      <c r="I16" s="19">
        <v>84.513274336283189</v>
      </c>
      <c r="J16" s="12">
        <v>36</v>
      </c>
      <c r="K16" s="19">
        <v>65.454545454545453</v>
      </c>
      <c r="L16" s="12">
        <v>618</v>
      </c>
      <c r="M16" s="24">
        <v>90.882352941176464</v>
      </c>
    </row>
    <row r="17" spans="1:13" x14ac:dyDescent="0.2">
      <c r="A17" s="18" t="s">
        <v>21</v>
      </c>
      <c r="B17" s="12">
        <v>2562</v>
      </c>
      <c r="C17" s="19">
        <v>77.990867579908667</v>
      </c>
      <c r="D17" s="12">
        <v>2436</v>
      </c>
      <c r="E17" s="19">
        <v>75.069337442218796</v>
      </c>
      <c r="F17" s="12">
        <v>1280</v>
      </c>
      <c r="G17" s="19">
        <v>75.471698113207552</v>
      </c>
      <c r="H17" s="12">
        <v>370</v>
      </c>
      <c r="I17" s="19">
        <v>75.203252032520325</v>
      </c>
      <c r="J17" s="12">
        <v>54</v>
      </c>
      <c r="K17" s="19">
        <v>66.666666666666657</v>
      </c>
      <c r="L17" s="12">
        <v>808</v>
      </c>
      <c r="M17" s="24">
        <v>89.977728285077944</v>
      </c>
    </row>
    <row r="18" spans="1:13" x14ac:dyDescent="0.2">
      <c r="A18" s="18" t="s">
        <v>22</v>
      </c>
      <c r="B18" s="12">
        <v>1078</v>
      </c>
      <c r="C18" s="19">
        <v>75.226796929518486</v>
      </c>
      <c r="D18" s="12">
        <v>954</v>
      </c>
      <c r="E18" s="19">
        <v>71.729323308270679</v>
      </c>
      <c r="F18" s="12">
        <v>657</v>
      </c>
      <c r="G18" s="19">
        <v>74.574347332576622</v>
      </c>
      <c r="H18" s="12">
        <v>338</v>
      </c>
      <c r="I18" s="19">
        <v>81.642512077294683</v>
      </c>
      <c r="J18" s="12">
        <v>37</v>
      </c>
      <c r="K18" s="19">
        <v>97.368421052631575</v>
      </c>
      <c r="L18" s="12">
        <v>378</v>
      </c>
      <c r="M18" s="24">
        <v>86.697247706422019</v>
      </c>
    </row>
  </sheetData>
  <mergeCells count="3">
    <mergeCell ref="D3:M3"/>
    <mergeCell ref="A3:A4"/>
    <mergeCell ref="B3:C3"/>
  </mergeCells>
  <pageMargins left="0.78740157480314965" right="0.78740157480314965" top="0.70866141732283472" bottom="1.0629921259842521" header="0" footer="0"/>
  <pageSetup paperSize="9" scale="92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B5" sqref="B5:M18"/>
    </sheetView>
  </sheetViews>
  <sheetFormatPr defaultRowHeight="12.75" x14ac:dyDescent="0.2"/>
  <cols>
    <col min="1" max="1" width="18" style="2" customWidth="1"/>
    <col min="2" max="7" width="11.140625" style="2" customWidth="1"/>
    <col min="8" max="10" width="9.140625" style="1"/>
    <col min="11" max="16384" width="9.140625" style="2"/>
  </cols>
  <sheetData>
    <row r="1" spans="1:13" ht="16.5" customHeight="1" x14ac:dyDescent="0.2">
      <c r="A1" s="7" t="s">
        <v>24</v>
      </c>
    </row>
    <row r="2" spans="1:13" ht="12.75" customHeight="1" thickBot="1" x14ac:dyDescent="0.25">
      <c r="A2" s="8" t="s">
        <v>10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5.5" customHeight="1" x14ac:dyDescent="0.2">
      <c r="A3" s="27"/>
      <c r="B3" s="29" t="s">
        <v>9</v>
      </c>
      <c r="C3" s="30"/>
      <c r="D3" s="25" t="s">
        <v>0</v>
      </c>
      <c r="E3" s="26"/>
      <c r="F3" s="26"/>
      <c r="G3" s="26"/>
      <c r="H3" s="26"/>
      <c r="I3" s="26"/>
      <c r="J3" s="26"/>
      <c r="K3" s="26"/>
      <c r="L3" s="26"/>
      <c r="M3" s="26"/>
    </row>
    <row r="4" spans="1:13" ht="48.75" customHeight="1" thickBot="1" x14ac:dyDescent="0.25">
      <c r="A4" s="28"/>
      <c r="B4" s="3" t="s">
        <v>1</v>
      </c>
      <c r="C4" s="4" t="s">
        <v>23</v>
      </c>
      <c r="D4" s="3" t="s">
        <v>2</v>
      </c>
      <c r="E4" s="4" t="s">
        <v>23</v>
      </c>
      <c r="F4" s="5" t="s">
        <v>3</v>
      </c>
      <c r="G4" s="4" t="s">
        <v>23</v>
      </c>
      <c r="H4" s="3" t="s">
        <v>6</v>
      </c>
      <c r="I4" s="4" t="s">
        <v>23</v>
      </c>
      <c r="J4" s="3" t="s">
        <v>7</v>
      </c>
      <c r="K4" s="4" t="s">
        <v>23</v>
      </c>
      <c r="L4" s="4" t="s">
        <v>8</v>
      </c>
      <c r="M4" s="6" t="s">
        <v>23</v>
      </c>
    </row>
    <row r="5" spans="1:13" ht="18" customHeight="1" x14ac:dyDescent="0.2">
      <c r="A5" s="16" t="s">
        <v>4</v>
      </c>
      <c r="B5" s="9">
        <v>24455</v>
      </c>
      <c r="C5" s="13">
        <f>B5/B21*100</f>
        <v>79.242409513625617</v>
      </c>
      <c r="D5" s="11">
        <v>22194</v>
      </c>
      <c r="E5" s="20">
        <f>D5/D21*100</f>
        <v>76.546871766572394</v>
      </c>
      <c r="F5" s="9">
        <v>13667</v>
      </c>
      <c r="G5" s="21">
        <f>F5/F21*100</f>
        <v>78.908775981524244</v>
      </c>
      <c r="H5" s="9">
        <v>3876</v>
      </c>
      <c r="I5" s="20">
        <f>H5/H21*100</f>
        <v>83.588527064912654</v>
      </c>
      <c r="J5" s="11">
        <v>485</v>
      </c>
      <c r="K5" s="20">
        <f>J5/J21*100</f>
        <v>72.932330827067673</v>
      </c>
      <c r="L5" s="9">
        <v>8203</v>
      </c>
      <c r="M5" s="21">
        <f>L5/L21*100</f>
        <v>90.083461453986374</v>
      </c>
    </row>
    <row r="6" spans="1:13" ht="12.75" customHeight="1" x14ac:dyDescent="0.2">
      <c r="A6" s="17" t="s">
        <v>5</v>
      </c>
      <c r="B6" s="12"/>
      <c r="C6" s="13"/>
      <c r="D6" s="10"/>
      <c r="E6" s="13"/>
      <c r="F6" s="10"/>
      <c r="G6" s="14"/>
      <c r="H6" s="12"/>
      <c r="I6" s="13"/>
      <c r="J6" s="10"/>
      <c r="K6" s="13"/>
      <c r="L6" s="10"/>
      <c r="M6" s="14"/>
    </row>
    <row r="7" spans="1:13" ht="12.75" customHeight="1" x14ac:dyDescent="0.2">
      <c r="A7" s="18" t="s">
        <v>11</v>
      </c>
      <c r="B7" s="12">
        <v>1034</v>
      </c>
      <c r="C7" s="19">
        <f t="shared" ref="C7:C18" si="0">B7/B23*100</f>
        <v>78.691019786910203</v>
      </c>
      <c r="D7" s="12">
        <v>909</v>
      </c>
      <c r="E7" s="19">
        <f t="shared" ref="E7:E18" si="1">D7/D23*100</f>
        <v>75.248344370860934</v>
      </c>
      <c r="F7" s="12">
        <v>557</v>
      </c>
      <c r="G7" s="22">
        <f t="shared" ref="G7:G18" si="2">F7/F23*100</f>
        <v>72.810457516339866</v>
      </c>
      <c r="H7" s="12">
        <v>189</v>
      </c>
      <c r="I7" s="19">
        <f t="shared" ref="I7:I18" si="3">H7/H23*100</f>
        <v>75.298804780876495</v>
      </c>
      <c r="J7" s="12">
        <v>26</v>
      </c>
      <c r="K7" s="19">
        <f t="shared" ref="K7:K18" si="4">J7/J23*100</f>
        <v>81.25</v>
      </c>
      <c r="L7" s="12">
        <v>527</v>
      </c>
      <c r="M7" s="22">
        <f t="shared" ref="M7:M18" si="5">L7/L23*100</f>
        <v>88.870151770657671</v>
      </c>
    </row>
    <row r="8" spans="1:13" ht="12.75" customHeight="1" x14ac:dyDescent="0.2">
      <c r="A8" s="18" t="s">
        <v>12</v>
      </c>
      <c r="B8" s="12">
        <v>1620</v>
      </c>
      <c r="C8" s="19">
        <f t="shared" si="0"/>
        <v>83.119548486403289</v>
      </c>
      <c r="D8" s="12">
        <v>1454</v>
      </c>
      <c r="E8" s="19">
        <f t="shared" si="1"/>
        <v>79.496992892290876</v>
      </c>
      <c r="F8" s="12">
        <v>904</v>
      </c>
      <c r="G8" s="22">
        <f t="shared" si="2"/>
        <v>84.328358208955223</v>
      </c>
      <c r="H8" s="12">
        <v>241</v>
      </c>
      <c r="I8" s="19">
        <f t="shared" si="3"/>
        <v>96.01593625498009</v>
      </c>
      <c r="J8" s="12">
        <v>18</v>
      </c>
      <c r="K8" s="19">
        <f t="shared" si="4"/>
        <v>58.064516129032263</v>
      </c>
      <c r="L8" s="12">
        <v>570</v>
      </c>
      <c r="M8" s="22">
        <f t="shared" si="5"/>
        <v>100.35211267605635</v>
      </c>
    </row>
    <row r="9" spans="1:13" ht="12.75" customHeight="1" x14ac:dyDescent="0.2">
      <c r="A9" s="18" t="s">
        <v>13</v>
      </c>
      <c r="B9" s="12">
        <v>4535</v>
      </c>
      <c r="C9" s="19">
        <f t="shared" si="0"/>
        <v>79.241656473877342</v>
      </c>
      <c r="D9" s="12">
        <v>4099</v>
      </c>
      <c r="E9" s="19">
        <f t="shared" si="1"/>
        <v>73.815955339456153</v>
      </c>
      <c r="F9" s="12">
        <v>2493</v>
      </c>
      <c r="G9" s="22">
        <f t="shared" si="2"/>
        <v>79.827089337175792</v>
      </c>
      <c r="H9" s="12">
        <v>499</v>
      </c>
      <c r="I9" s="19">
        <f t="shared" si="3"/>
        <v>85.738831615120276</v>
      </c>
      <c r="J9" s="12">
        <v>66</v>
      </c>
      <c r="K9" s="19">
        <f t="shared" si="4"/>
        <v>70.967741935483872</v>
      </c>
      <c r="L9" s="12">
        <v>1134</v>
      </c>
      <c r="M9" s="22">
        <f t="shared" si="5"/>
        <v>87.975174553917768</v>
      </c>
    </row>
    <row r="10" spans="1:13" ht="12.75" customHeight="1" x14ac:dyDescent="0.2">
      <c r="A10" s="18" t="s">
        <v>14</v>
      </c>
      <c r="B10" s="12">
        <v>2450</v>
      </c>
      <c r="C10" s="19">
        <f t="shared" si="0"/>
        <v>82.519366790165037</v>
      </c>
      <c r="D10" s="12">
        <v>2174</v>
      </c>
      <c r="E10" s="19">
        <f t="shared" si="1"/>
        <v>80.518518518518519</v>
      </c>
      <c r="F10" s="12">
        <v>1409</v>
      </c>
      <c r="G10" s="22">
        <f t="shared" si="2"/>
        <v>79.559570863918694</v>
      </c>
      <c r="H10" s="12">
        <v>526</v>
      </c>
      <c r="I10" s="19">
        <f t="shared" si="3"/>
        <v>91.478260869565219</v>
      </c>
      <c r="J10" s="12">
        <v>48</v>
      </c>
      <c r="K10" s="19">
        <f t="shared" si="4"/>
        <v>60.75949367088608</v>
      </c>
      <c r="L10" s="12">
        <v>867</v>
      </c>
      <c r="M10" s="22">
        <f t="shared" si="5"/>
        <v>97.966101694915253</v>
      </c>
    </row>
    <row r="11" spans="1:13" ht="12.75" customHeight="1" x14ac:dyDescent="0.2">
      <c r="A11" s="18" t="s">
        <v>15</v>
      </c>
      <c r="B11" s="12">
        <v>1470</v>
      </c>
      <c r="C11" s="19">
        <f t="shared" si="0"/>
        <v>75.114971895758814</v>
      </c>
      <c r="D11" s="12">
        <v>1386</v>
      </c>
      <c r="E11" s="19">
        <f t="shared" si="1"/>
        <v>71.664943123061008</v>
      </c>
      <c r="F11" s="12">
        <v>804</v>
      </c>
      <c r="G11" s="22">
        <f t="shared" si="2"/>
        <v>70.837004405286336</v>
      </c>
      <c r="H11" s="12">
        <v>356</v>
      </c>
      <c r="I11" s="19">
        <f t="shared" si="3"/>
        <v>76.231263383297645</v>
      </c>
      <c r="J11" s="12">
        <v>26</v>
      </c>
      <c r="K11" s="19">
        <f t="shared" si="4"/>
        <v>63.414634146341463</v>
      </c>
      <c r="L11" s="12">
        <v>514</v>
      </c>
      <c r="M11" s="22">
        <f t="shared" si="5"/>
        <v>81.329113924050631</v>
      </c>
    </row>
    <row r="12" spans="1:13" ht="12.75" customHeight="1" x14ac:dyDescent="0.2">
      <c r="A12" s="18" t="s">
        <v>16</v>
      </c>
      <c r="B12" s="12">
        <v>2597</v>
      </c>
      <c r="C12" s="19">
        <f t="shared" si="0"/>
        <v>77.406855439642328</v>
      </c>
      <c r="D12" s="12">
        <v>2308</v>
      </c>
      <c r="E12" s="19">
        <f t="shared" si="1"/>
        <v>77.164827816783685</v>
      </c>
      <c r="F12" s="12">
        <v>1560</v>
      </c>
      <c r="G12" s="22">
        <f t="shared" si="2"/>
        <v>80.453842186694175</v>
      </c>
      <c r="H12" s="12">
        <v>319</v>
      </c>
      <c r="I12" s="19">
        <f t="shared" si="3"/>
        <v>80.759493670886073</v>
      </c>
      <c r="J12" s="12">
        <v>48</v>
      </c>
      <c r="K12" s="19">
        <f t="shared" si="4"/>
        <v>88.888888888888886</v>
      </c>
      <c r="L12" s="12">
        <v>701</v>
      </c>
      <c r="M12" s="22">
        <f t="shared" si="5"/>
        <v>86.543209876543216</v>
      </c>
    </row>
    <row r="13" spans="1:13" ht="12.75" customHeight="1" x14ac:dyDescent="0.2">
      <c r="A13" s="18" t="s">
        <v>17</v>
      </c>
      <c r="B13" s="12">
        <v>1672</v>
      </c>
      <c r="C13" s="19">
        <f t="shared" si="0"/>
        <v>82.731321128154377</v>
      </c>
      <c r="D13" s="12">
        <v>1544</v>
      </c>
      <c r="E13" s="19">
        <f t="shared" si="1"/>
        <v>82.171367748802567</v>
      </c>
      <c r="F13" s="12">
        <v>972</v>
      </c>
      <c r="G13" s="19">
        <f t="shared" si="2"/>
        <v>82.512733446519519</v>
      </c>
      <c r="H13" s="12">
        <v>343</v>
      </c>
      <c r="I13" s="19">
        <f t="shared" si="3"/>
        <v>90.501319261213723</v>
      </c>
      <c r="J13" s="12">
        <v>21</v>
      </c>
      <c r="K13" s="19">
        <f t="shared" si="4"/>
        <v>61.764705882352942</v>
      </c>
      <c r="L13" s="12">
        <v>643</v>
      </c>
      <c r="M13" s="23">
        <f t="shared" si="5"/>
        <v>85.733333333333334</v>
      </c>
    </row>
    <row r="14" spans="1:13" ht="11.25" customHeight="1" x14ac:dyDescent="0.2">
      <c r="A14" s="18" t="s">
        <v>18</v>
      </c>
      <c r="B14" s="12">
        <v>2251</v>
      </c>
      <c r="C14" s="19">
        <f t="shared" si="0"/>
        <v>81.08789625360231</v>
      </c>
      <c r="D14" s="12">
        <v>2158</v>
      </c>
      <c r="E14" s="19">
        <f t="shared" si="1"/>
        <v>78.55842737531853</v>
      </c>
      <c r="F14" s="12">
        <v>1235</v>
      </c>
      <c r="G14" s="19">
        <f t="shared" si="2"/>
        <v>82.059800664451828</v>
      </c>
      <c r="H14" s="12">
        <v>354</v>
      </c>
      <c r="I14" s="19">
        <f t="shared" si="3"/>
        <v>88.721804511278194</v>
      </c>
      <c r="J14" s="12">
        <v>68</v>
      </c>
      <c r="K14" s="19">
        <f t="shared" si="4"/>
        <v>103.03030303030303</v>
      </c>
      <c r="L14" s="12">
        <v>713</v>
      </c>
      <c r="M14" s="24">
        <f t="shared" si="5"/>
        <v>95.448460508701473</v>
      </c>
    </row>
    <row r="15" spans="1:13" x14ac:dyDescent="0.2">
      <c r="A15" s="18" t="s">
        <v>19</v>
      </c>
      <c r="B15" s="12">
        <v>1484</v>
      </c>
      <c r="C15" s="19">
        <f t="shared" si="0"/>
        <v>80.259599783666843</v>
      </c>
      <c r="D15" s="12">
        <v>1306</v>
      </c>
      <c r="E15" s="19">
        <f t="shared" si="1"/>
        <v>81.421446384039896</v>
      </c>
      <c r="F15" s="12">
        <v>852</v>
      </c>
      <c r="G15" s="19">
        <f t="shared" si="2"/>
        <v>81.765834932821505</v>
      </c>
      <c r="H15" s="12">
        <v>150</v>
      </c>
      <c r="I15" s="19">
        <f t="shared" si="3"/>
        <v>72.815533980582529</v>
      </c>
      <c r="J15" s="12">
        <v>37</v>
      </c>
      <c r="K15" s="19">
        <f t="shared" si="4"/>
        <v>60.655737704918032</v>
      </c>
      <c r="L15" s="12">
        <v>730</v>
      </c>
      <c r="M15" s="24">
        <f t="shared" si="5"/>
        <v>89.242053789731045</v>
      </c>
    </row>
    <row r="16" spans="1:13" x14ac:dyDescent="0.2">
      <c r="A16" s="18" t="s">
        <v>20</v>
      </c>
      <c r="B16" s="12">
        <v>1702</v>
      </c>
      <c r="C16" s="19">
        <f t="shared" si="0"/>
        <v>76.322869955156946</v>
      </c>
      <c r="D16" s="12">
        <v>1466</v>
      </c>
      <c r="E16" s="19">
        <f t="shared" si="1"/>
        <v>74.265450861195532</v>
      </c>
      <c r="F16" s="12">
        <v>944</v>
      </c>
      <c r="G16" s="19">
        <f t="shared" si="2"/>
        <v>77.823577906018144</v>
      </c>
      <c r="H16" s="12">
        <v>191</v>
      </c>
      <c r="I16" s="19">
        <f t="shared" si="3"/>
        <v>84.513274336283189</v>
      </c>
      <c r="J16" s="12">
        <v>36</v>
      </c>
      <c r="K16" s="19">
        <f t="shared" si="4"/>
        <v>65.454545454545453</v>
      </c>
      <c r="L16" s="12">
        <v>618</v>
      </c>
      <c r="M16" s="24">
        <f t="shared" si="5"/>
        <v>90.882352941176464</v>
      </c>
    </row>
    <row r="17" spans="1:13" x14ac:dyDescent="0.2">
      <c r="A17" s="18" t="s">
        <v>21</v>
      </c>
      <c r="B17" s="12">
        <v>2562</v>
      </c>
      <c r="C17" s="19">
        <f t="shared" si="0"/>
        <v>77.990867579908667</v>
      </c>
      <c r="D17" s="12">
        <v>2436</v>
      </c>
      <c r="E17" s="19">
        <f t="shared" si="1"/>
        <v>75.069337442218796</v>
      </c>
      <c r="F17" s="12">
        <v>1280</v>
      </c>
      <c r="G17" s="19">
        <f t="shared" si="2"/>
        <v>75.471698113207552</v>
      </c>
      <c r="H17" s="12">
        <v>370</v>
      </c>
      <c r="I17" s="19">
        <f t="shared" si="3"/>
        <v>75.203252032520325</v>
      </c>
      <c r="J17" s="12">
        <v>54</v>
      </c>
      <c r="K17" s="19">
        <f t="shared" si="4"/>
        <v>66.666666666666657</v>
      </c>
      <c r="L17" s="12">
        <v>808</v>
      </c>
      <c r="M17" s="24">
        <f t="shared" si="5"/>
        <v>89.977728285077944</v>
      </c>
    </row>
    <row r="18" spans="1:13" x14ac:dyDescent="0.2">
      <c r="A18" s="18" t="s">
        <v>22</v>
      </c>
      <c r="B18" s="12">
        <v>1078</v>
      </c>
      <c r="C18" s="19">
        <f t="shared" si="0"/>
        <v>75.226796929518486</v>
      </c>
      <c r="D18" s="12">
        <v>954</v>
      </c>
      <c r="E18" s="19">
        <f t="shared" si="1"/>
        <v>71.729323308270679</v>
      </c>
      <c r="F18" s="12">
        <v>657</v>
      </c>
      <c r="G18" s="19">
        <f t="shared" si="2"/>
        <v>74.574347332576622</v>
      </c>
      <c r="H18" s="12">
        <v>338</v>
      </c>
      <c r="I18" s="19">
        <f t="shared" si="3"/>
        <v>81.642512077294683</v>
      </c>
      <c r="J18" s="12">
        <v>37</v>
      </c>
      <c r="K18" s="19">
        <f t="shared" si="4"/>
        <v>97.368421052631575</v>
      </c>
      <c r="L18" s="12">
        <v>378</v>
      </c>
      <c r="M18" s="24">
        <f t="shared" si="5"/>
        <v>86.697247706422019</v>
      </c>
    </row>
    <row r="21" spans="1:13" x14ac:dyDescent="0.2">
      <c r="B21" s="2">
        <v>30861</v>
      </c>
      <c r="C21" s="2">
        <v>75.941237265613466</v>
      </c>
      <c r="D21" s="2">
        <v>28994</v>
      </c>
      <c r="E21" s="2">
        <v>73.544034090909093</v>
      </c>
      <c r="F21" s="2">
        <v>17320</v>
      </c>
      <c r="G21" s="2">
        <v>78.109497609813289</v>
      </c>
      <c r="H21" s="1">
        <v>4637</v>
      </c>
      <c r="I21" s="1">
        <v>85.301692420897723</v>
      </c>
      <c r="J21" s="1">
        <v>665</v>
      </c>
      <c r="K21" s="2">
        <v>60.07226738934056</v>
      </c>
      <c r="L21" s="2">
        <v>9106</v>
      </c>
      <c r="M21" s="2">
        <v>87.490392006149122</v>
      </c>
    </row>
    <row r="23" spans="1:13" x14ac:dyDescent="0.2">
      <c r="B23" s="2">
        <v>1314</v>
      </c>
      <c r="C23" s="2">
        <v>72.878535773710482</v>
      </c>
      <c r="D23" s="2">
        <v>1208</v>
      </c>
      <c r="E23" s="2">
        <v>70.478413068844802</v>
      </c>
      <c r="F23" s="2">
        <v>765</v>
      </c>
      <c r="G23" s="2">
        <v>76.653306613226462</v>
      </c>
      <c r="H23" s="1">
        <v>251</v>
      </c>
      <c r="I23" s="1">
        <v>90.94202898550725</v>
      </c>
      <c r="J23" s="1">
        <v>32</v>
      </c>
      <c r="K23" s="2">
        <v>57.142857142857139</v>
      </c>
      <c r="L23" s="2">
        <v>593</v>
      </c>
      <c r="M23" s="2">
        <v>89.848484848484844</v>
      </c>
    </row>
    <row r="24" spans="1:13" x14ac:dyDescent="0.2">
      <c r="B24" s="2">
        <v>1949</v>
      </c>
      <c r="C24" s="2">
        <v>74.903920061491164</v>
      </c>
      <c r="D24" s="2">
        <v>1829</v>
      </c>
      <c r="E24" s="2">
        <v>72.235387045813582</v>
      </c>
      <c r="F24" s="2">
        <v>1072</v>
      </c>
      <c r="G24" s="2">
        <v>75.546159267089493</v>
      </c>
      <c r="H24" s="1">
        <v>251</v>
      </c>
      <c r="I24" s="1">
        <v>91.605839416058402</v>
      </c>
      <c r="J24" s="1">
        <v>31</v>
      </c>
      <c r="K24" s="2">
        <v>38.75</v>
      </c>
      <c r="L24" s="2">
        <v>568</v>
      </c>
      <c r="M24" s="2">
        <v>90.015847860538827</v>
      </c>
    </row>
    <row r="25" spans="1:13" x14ac:dyDescent="0.2">
      <c r="B25" s="2">
        <v>5723</v>
      </c>
      <c r="C25" s="2">
        <v>82.380883834748815</v>
      </c>
      <c r="D25" s="2">
        <v>5553</v>
      </c>
      <c r="E25" s="2">
        <v>81.637753601881798</v>
      </c>
      <c r="F25" s="2">
        <v>3123</v>
      </c>
      <c r="G25" s="2">
        <v>85.985682819383257</v>
      </c>
      <c r="H25" s="1">
        <v>582</v>
      </c>
      <c r="I25" s="1">
        <v>96.357615894039739</v>
      </c>
      <c r="J25" s="1">
        <v>93</v>
      </c>
      <c r="K25" s="2">
        <v>61.589403973509938</v>
      </c>
      <c r="L25" s="2">
        <v>1289</v>
      </c>
      <c r="M25" s="2">
        <v>93.882010196649674</v>
      </c>
    </row>
    <row r="26" spans="1:13" x14ac:dyDescent="0.2">
      <c r="B26" s="2">
        <v>2969</v>
      </c>
      <c r="C26" s="2">
        <v>74.280710532899676</v>
      </c>
      <c r="D26" s="2">
        <v>2700</v>
      </c>
      <c r="E26" s="2">
        <v>70.940620073568056</v>
      </c>
      <c r="F26" s="2">
        <v>1771</v>
      </c>
      <c r="G26" s="2">
        <v>78.397521027003108</v>
      </c>
      <c r="H26" s="1">
        <v>575</v>
      </c>
      <c r="I26" s="1">
        <v>93.344155844155836</v>
      </c>
      <c r="J26" s="1">
        <v>79</v>
      </c>
      <c r="K26" s="2">
        <v>66.949152542372886</v>
      </c>
      <c r="L26" s="2">
        <v>885</v>
      </c>
      <c r="M26" s="2">
        <v>79.514824797843659</v>
      </c>
    </row>
    <row r="27" spans="1:13" x14ac:dyDescent="0.2">
      <c r="B27" s="2">
        <v>1957</v>
      </c>
      <c r="C27" s="2">
        <v>72.320768662232084</v>
      </c>
      <c r="D27" s="2">
        <v>1934</v>
      </c>
      <c r="E27" s="2">
        <v>72.056631892697467</v>
      </c>
      <c r="F27" s="2">
        <v>1135</v>
      </c>
      <c r="G27" s="2">
        <v>74.086161879895556</v>
      </c>
      <c r="H27" s="1">
        <v>467</v>
      </c>
      <c r="I27" s="1">
        <v>79.82905982905983</v>
      </c>
      <c r="J27" s="1">
        <v>41</v>
      </c>
      <c r="K27" s="2">
        <v>62.121212121212125</v>
      </c>
      <c r="L27" s="2">
        <v>632</v>
      </c>
      <c r="M27" s="2">
        <v>86.338797814207652</v>
      </c>
    </row>
    <row r="28" spans="1:13" x14ac:dyDescent="0.2">
      <c r="B28" s="2">
        <v>3355</v>
      </c>
      <c r="C28" s="2">
        <v>77.770050996754748</v>
      </c>
      <c r="D28" s="2">
        <v>2991</v>
      </c>
      <c r="E28" s="2">
        <v>73.452848722986246</v>
      </c>
      <c r="F28" s="2">
        <v>1939</v>
      </c>
      <c r="G28" s="2">
        <v>79.369627507163315</v>
      </c>
      <c r="H28" s="1">
        <v>395</v>
      </c>
      <c r="I28" s="1">
        <v>85.313174946004324</v>
      </c>
      <c r="J28" s="1">
        <v>54</v>
      </c>
      <c r="K28" s="2">
        <v>52.941176470588239</v>
      </c>
      <c r="L28" s="2">
        <v>810</v>
      </c>
      <c r="M28" s="2">
        <v>95.294117647058812</v>
      </c>
    </row>
    <row r="29" spans="1:13" x14ac:dyDescent="0.2">
      <c r="B29" s="2">
        <v>2021</v>
      </c>
      <c r="C29" s="2">
        <v>80.103051922314705</v>
      </c>
      <c r="D29" s="2">
        <v>1879</v>
      </c>
      <c r="E29" s="2">
        <v>75.431553592934563</v>
      </c>
      <c r="F29" s="2">
        <v>1178</v>
      </c>
      <c r="G29" s="2">
        <v>81.578947368421055</v>
      </c>
      <c r="H29" s="1">
        <v>379</v>
      </c>
      <c r="I29" s="1">
        <v>92.665036674816619</v>
      </c>
      <c r="J29" s="1">
        <v>34</v>
      </c>
      <c r="K29" s="2">
        <v>55.737704918032783</v>
      </c>
      <c r="L29" s="2">
        <v>750</v>
      </c>
      <c r="M29" s="2">
        <v>85.812356979405038</v>
      </c>
    </row>
    <row r="30" spans="1:13" x14ac:dyDescent="0.2">
      <c r="B30" s="2">
        <v>2776</v>
      </c>
      <c r="C30" s="2">
        <v>74.683884853376384</v>
      </c>
      <c r="D30" s="2">
        <v>2747</v>
      </c>
      <c r="E30" s="2">
        <v>74.667029083990215</v>
      </c>
      <c r="F30" s="2">
        <v>1505</v>
      </c>
      <c r="G30" s="2">
        <v>74.615765989092708</v>
      </c>
      <c r="H30" s="1">
        <v>399</v>
      </c>
      <c r="I30" s="1">
        <v>75</v>
      </c>
      <c r="J30" s="1">
        <v>66</v>
      </c>
      <c r="K30" s="2">
        <v>75</v>
      </c>
      <c r="L30" s="2">
        <v>747</v>
      </c>
      <c r="M30" s="2">
        <v>83.838383838383834</v>
      </c>
    </row>
    <row r="31" spans="1:13" x14ac:dyDescent="0.2">
      <c r="B31" s="2">
        <v>1849</v>
      </c>
      <c r="C31" s="2">
        <v>74.137931034482762</v>
      </c>
      <c r="D31" s="2">
        <v>1604</v>
      </c>
      <c r="E31" s="2">
        <v>71.543264942016066</v>
      </c>
      <c r="F31" s="2">
        <v>1042</v>
      </c>
      <c r="G31" s="2">
        <v>74.26942266571632</v>
      </c>
      <c r="H31" s="1">
        <v>206</v>
      </c>
      <c r="I31" s="1">
        <v>78.927203065134094</v>
      </c>
      <c r="J31" s="1">
        <v>61</v>
      </c>
      <c r="K31" s="2">
        <v>67.032967032967022</v>
      </c>
      <c r="L31" s="2">
        <v>818</v>
      </c>
      <c r="M31" s="2">
        <v>83.811475409836063</v>
      </c>
    </row>
    <row r="32" spans="1:13" x14ac:dyDescent="0.2">
      <c r="B32" s="2">
        <v>2230</v>
      </c>
      <c r="C32" s="2">
        <v>72.567523592580542</v>
      </c>
      <c r="D32" s="2">
        <v>1974</v>
      </c>
      <c r="E32" s="2">
        <v>65.105540897097626</v>
      </c>
      <c r="F32" s="2">
        <v>1213</v>
      </c>
      <c r="G32" s="2">
        <v>73.29305135951661</v>
      </c>
      <c r="H32" s="1">
        <v>226</v>
      </c>
      <c r="I32" s="1">
        <v>83.703703703703695</v>
      </c>
      <c r="J32" s="1">
        <v>55</v>
      </c>
      <c r="K32" s="2">
        <v>59.13978494623656</v>
      </c>
      <c r="L32" s="2">
        <v>680</v>
      </c>
      <c r="M32" s="2">
        <v>86.513994910941477</v>
      </c>
    </row>
    <row r="33" spans="2:13" x14ac:dyDescent="0.2">
      <c r="B33" s="2">
        <v>3285</v>
      </c>
      <c r="C33" s="2">
        <v>70.387829440754231</v>
      </c>
      <c r="D33" s="2">
        <v>3245</v>
      </c>
      <c r="E33" s="2">
        <v>70.375189763608759</v>
      </c>
      <c r="F33" s="2">
        <v>1696</v>
      </c>
      <c r="G33" s="2">
        <v>71.530999578237029</v>
      </c>
      <c r="H33" s="1">
        <v>492</v>
      </c>
      <c r="I33" s="1">
        <v>72.56637168141593</v>
      </c>
      <c r="J33" s="1">
        <v>81</v>
      </c>
      <c r="K33" s="2">
        <v>54.36241610738255</v>
      </c>
      <c r="L33" s="2">
        <v>898</v>
      </c>
      <c r="M33" s="2">
        <v>83.22520852641334</v>
      </c>
    </row>
    <row r="34" spans="2:13" x14ac:dyDescent="0.2">
      <c r="B34" s="2">
        <v>1433</v>
      </c>
      <c r="C34" s="2">
        <v>79.832869080779943</v>
      </c>
      <c r="D34" s="2">
        <v>1330</v>
      </c>
      <c r="E34" s="2">
        <v>75.61114269471291</v>
      </c>
      <c r="F34" s="2">
        <v>881</v>
      </c>
      <c r="G34" s="2">
        <v>88.011988011988009</v>
      </c>
      <c r="H34" s="1">
        <v>414</v>
      </c>
      <c r="I34" s="1">
        <v>88.461538461538453</v>
      </c>
      <c r="J34" s="1">
        <v>38</v>
      </c>
      <c r="K34" s="2">
        <v>73.076923076923066</v>
      </c>
      <c r="L34" s="2">
        <v>436</v>
      </c>
      <c r="M34" s="2">
        <v>98.419864559819416</v>
      </c>
    </row>
  </sheetData>
  <mergeCells count="3">
    <mergeCell ref="A3:A4"/>
    <mergeCell ref="B3:C3"/>
    <mergeCell ref="D3:M3"/>
  </mergeCells>
  <pageMargins left="0.78740157480314965" right="0.78740157480314965" top="0.70866141732283472" bottom="1.0629921259842521" header="0" footer="0"/>
  <pageSetup paperSize="9" scale="92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G.1</vt:lpstr>
      <vt:lpstr>G.1 (2)</vt:lpstr>
      <vt:lpstr>G.1!Oblast_tisku</vt:lpstr>
      <vt:lpstr>'G.1 (2)'!Oblast_tisku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ČSÚ</cp:lastModifiedBy>
  <cp:lastPrinted>2017-06-22T09:57:19Z</cp:lastPrinted>
  <dcterms:created xsi:type="dcterms:W3CDTF">2014-01-22T14:27:54Z</dcterms:created>
  <dcterms:modified xsi:type="dcterms:W3CDTF">2018-09-26T14:21:05Z</dcterms:modified>
</cp:coreProperties>
</file>