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-TRX\UserData\Útvary\U20\B_Procesy\2015\Z15-0058 Systém dopravní statistiky\SYDOS\Výstupy\ČSÚ\Ročenka\"/>
    </mc:Choice>
  </mc:AlternateContent>
  <xr:revisionPtr revIDLastSave="0" documentId="13_ncr:1_{77C74EE3-92D5-4EB4-908C-DC2939E27DAB}" xr6:coauthVersionLast="34" xr6:coauthVersionMax="34" xr10:uidLastSave="{00000000-0000-0000-0000-000000000000}"/>
  <bookViews>
    <workbookView xWindow="180" yWindow="-30" windowWidth="15480" windowHeight="6150" activeTab="1" xr2:uid="{00000000-000D-0000-FFFF-FFFF00000000}"/>
  </bookViews>
  <sheets>
    <sheet name="2003 - 2007" sheetId="1" r:id="rId1"/>
    <sheet name="2008 - 2017" sheetId="2" r:id="rId2"/>
  </sheets>
  <definedNames>
    <definedName name="_xlnm.Print_Titles" localSheetId="1">'2008 - 2017'!$A:$B,'2008 - 2017'!$1:$9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E11" i="1" l="1"/>
  <c r="C11" i="1" s="1"/>
  <c r="L11" i="1"/>
  <c r="J11" i="1" s="1"/>
  <c r="S11" i="1"/>
  <c r="Q11" i="1" s="1"/>
  <c r="Z11" i="1"/>
  <c r="X11" i="1" s="1"/>
  <c r="AG11" i="1"/>
  <c r="AE11" i="1" s="1"/>
  <c r="AN11" i="1"/>
  <c r="AL11" i="1" s="1"/>
  <c r="AU11" i="1"/>
  <c r="AS11" i="1" s="1"/>
  <c r="BB11" i="1"/>
  <c r="AZ11" i="1" s="1"/>
  <c r="BI11" i="1"/>
  <c r="BG11" i="1" s="1"/>
  <c r="BP11" i="1"/>
  <c r="BN11" i="1" s="1"/>
  <c r="BW11" i="1"/>
  <c r="BU11" i="1" s="1"/>
  <c r="CD11" i="1"/>
  <c r="CB11" i="1" s="1"/>
  <c r="CK11" i="1"/>
  <c r="CI11" i="1" s="1"/>
  <c r="CR11" i="1"/>
  <c r="CP11" i="1" s="1"/>
  <c r="CY11" i="1"/>
  <c r="CW11" i="1" s="1"/>
  <c r="DF11" i="1"/>
  <c r="DD11" i="1" s="1"/>
  <c r="DM11" i="1"/>
  <c r="DK11" i="1" s="1"/>
  <c r="DT11" i="1"/>
  <c r="DR11" i="1" s="1"/>
  <c r="EA11" i="1"/>
  <c r="DY11" i="1" s="1"/>
  <c r="EH11" i="1"/>
  <c r="EF11" i="1" s="1"/>
  <c r="EO11" i="1"/>
  <c r="EM11" i="1" s="1"/>
  <c r="EV11" i="1"/>
  <c r="ET11" i="1" s="1"/>
  <c r="FC11" i="1"/>
  <c r="FA11" i="1" s="1"/>
  <c r="FJ11" i="1"/>
  <c r="FH11" i="1" s="1"/>
  <c r="FO11" i="1"/>
  <c r="FQ11" i="1"/>
  <c r="E12" i="1"/>
  <c r="C12" i="1" s="1"/>
  <c r="L12" i="1"/>
  <c r="J12" i="1" s="1"/>
  <c r="S12" i="1"/>
  <c r="Q12" i="1" s="1"/>
  <c r="Z12" i="1"/>
  <c r="X12" i="1" s="1"/>
  <c r="AG12" i="1"/>
  <c r="AE12" i="1" s="1"/>
  <c r="AN12" i="1"/>
  <c r="AL12" i="1" s="1"/>
  <c r="AU12" i="1"/>
  <c r="AS12" i="1" s="1"/>
  <c r="BB12" i="1"/>
  <c r="AZ12" i="1" s="1"/>
  <c r="BI12" i="1"/>
  <c r="BG12" i="1" s="1"/>
  <c r="BP12" i="1"/>
  <c r="BN12" i="1" s="1"/>
  <c r="BW12" i="1"/>
  <c r="BU12" i="1" s="1"/>
  <c r="CD12" i="1"/>
  <c r="CB12" i="1" s="1"/>
  <c r="CK12" i="1"/>
  <c r="CI12" i="1" s="1"/>
  <c r="CR12" i="1"/>
  <c r="CP12" i="1" s="1"/>
  <c r="CY12" i="1"/>
  <c r="CW12" i="1" s="1"/>
  <c r="DF12" i="1"/>
  <c r="DD12" i="1" s="1"/>
  <c r="DM12" i="1"/>
  <c r="DK12" i="1" s="1"/>
  <c r="DT12" i="1"/>
  <c r="DR12" i="1" s="1"/>
  <c r="EA12" i="1"/>
  <c r="DY12" i="1" s="1"/>
  <c r="EH12" i="1"/>
  <c r="EF12" i="1" s="1"/>
  <c r="EO12" i="1"/>
  <c r="EM12" i="1" s="1"/>
  <c r="EV12" i="1"/>
  <c r="ET12" i="1" s="1"/>
  <c r="FC12" i="1"/>
  <c r="FA12" i="1" s="1"/>
  <c r="FJ12" i="1"/>
  <c r="FH12" i="1" s="1"/>
  <c r="FQ12" i="1"/>
  <c r="FO12" i="1" s="1"/>
  <c r="E13" i="1"/>
  <c r="C13" i="1" s="1"/>
  <c r="L13" i="1"/>
  <c r="J13" i="1" s="1"/>
  <c r="S13" i="1"/>
  <c r="Q13" i="1" s="1"/>
  <c r="Z13" i="1"/>
  <c r="X13" i="1" s="1"/>
  <c r="AG13" i="1"/>
  <c r="AE13" i="1" s="1"/>
  <c r="AN13" i="1"/>
  <c r="AL13" i="1" s="1"/>
  <c r="AU13" i="1"/>
  <c r="AS13" i="1" s="1"/>
  <c r="BB13" i="1"/>
  <c r="AZ13" i="1" s="1"/>
  <c r="BI13" i="1"/>
  <c r="BG13" i="1" s="1"/>
  <c r="BP13" i="1"/>
  <c r="BN13" i="1" s="1"/>
  <c r="BW13" i="1"/>
  <c r="BU13" i="1" s="1"/>
  <c r="CD13" i="1"/>
  <c r="CB13" i="1" s="1"/>
  <c r="CK13" i="1"/>
  <c r="CI13" i="1" s="1"/>
  <c r="CR13" i="1"/>
  <c r="CP13" i="1" s="1"/>
  <c r="CY13" i="1"/>
  <c r="CW13" i="1" s="1"/>
  <c r="DF13" i="1"/>
  <c r="DD13" i="1" s="1"/>
  <c r="DM13" i="1"/>
  <c r="DK13" i="1" s="1"/>
  <c r="DT13" i="1"/>
  <c r="DR13" i="1" s="1"/>
  <c r="EA13" i="1"/>
  <c r="DY13" i="1" s="1"/>
  <c r="EH13" i="1"/>
  <c r="EF13" i="1" s="1"/>
  <c r="EO13" i="1"/>
  <c r="EM13" i="1" s="1"/>
  <c r="EV13" i="1"/>
  <c r="ET13" i="1" s="1"/>
  <c r="FA13" i="1"/>
  <c r="FC13" i="1"/>
  <c r="FJ13" i="1"/>
  <c r="FH13" i="1" s="1"/>
  <c r="FQ13" i="1"/>
  <c r="FO13" i="1" s="1"/>
  <c r="E14" i="1"/>
  <c r="C14" i="1" s="1"/>
  <c r="L14" i="1"/>
  <c r="J14" i="1" s="1"/>
  <c r="S14" i="1"/>
  <c r="Q14" i="1" s="1"/>
  <c r="Z14" i="1"/>
  <c r="X14" i="1" s="1"/>
  <c r="AG14" i="1"/>
  <c r="AE14" i="1" s="1"/>
  <c r="AN14" i="1"/>
  <c r="AL14" i="1" s="1"/>
  <c r="AU14" i="1"/>
  <c r="AS14" i="1" s="1"/>
  <c r="BB14" i="1"/>
  <c r="AZ14" i="1" s="1"/>
  <c r="BI14" i="1"/>
  <c r="BG14" i="1" s="1"/>
  <c r="BP14" i="1"/>
  <c r="BN14" i="1" s="1"/>
  <c r="BW14" i="1"/>
  <c r="BU14" i="1" s="1"/>
  <c r="CD14" i="1"/>
  <c r="CB14" i="1" s="1"/>
  <c r="CK14" i="1"/>
  <c r="CI14" i="1" s="1"/>
  <c r="CR14" i="1"/>
  <c r="CP14" i="1" s="1"/>
  <c r="CY14" i="1"/>
  <c r="CW14" i="1" s="1"/>
  <c r="DF14" i="1"/>
  <c r="DD14" i="1" s="1"/>
  <c r="DM14" i="1"/>
  <c r="DK14" i="1" s="1"/>
  <c r="DT14" i="1"/>
  <c r="DR14" i="1" s="1"/>
  <c r="EA14" i="1"/>
  <c r="DY14" i="1" s="1"/>
  <c r="EH14" i="1"/>
  <c r="EF14" i="1" s="1"/>
  <c r="EO14" i="1"/>
  <c r="EM14" i="1" s="1"/>
  <c r="EV14" i="1"/>
  <c r="ET14" i="1" s="1"/>
  <c r="FC14" i="1"/>
  <c r="FA14" i="1" s="1"/>
  <c r="FJ14" i="1"/>
  <c r="FH14" i="1" s="1"/>
  <c r="FQ14" i="1"/>
  <c r="FO14" i="1" s="1"/>
</calcChain>
</file>

<file path=xl/sharedStrings.xml><?xml version="1.0" encoding="utf-8"?>
<sst xmlns="http://schemas.openxmlformats.org/spreadsheetml/2006/main" count="936" uniqueCount="163">
  <si>
    <t>Rok</t>
  </si>
  <si>
    <t>Celkem</t>
  </si>
  <si>
    <t>Obiloviny</t>
  </si>
  <si>
    <t>Brambory, ostatní zelenina čerstvá nebo mražená, čerstvé nebo mražené ovoce</t>
  </si>
  <si>
    <t>Cukrovka, živá zvířata</t>
  </si>
  <si>
    <t>Dřevo, korek</t>
  </si>
  <si>
    <t>Přírodní a systetická textilní vlákna, upravené příze, ostatní pevné látky rostlinného nebo živočišného  původu</t>
  </si>
  <si>
    <t>Potraviny, krmivo pro zvířata, tabák</t>
  </si>
  <si>
    <t>Olejniny, rostlinné a živočišné oleje a tuky</t>
  </si>
  <si>
    <t>Pevná paliva</t>
  </si>
  <si>
    <t>Ropa</t>
  </si>
  <si>
    <t>Ropné produkty a plyn</t>
  </si>
  <si>
    <t>Železná ruda, železo, surová ocel, železný šrot</t>
  </si>
  <si>
    <t>Neželezné rudy,  neželezné kovy,  neželezný šrot</t>
  </si>
  <si>
    <t>Hutní výrobky</t>
  </si>
  <si>
    <t>Vápno, cement, ostatní stavebniny, stavební materiál</t>
  </si>
  <si>
    <t>Surové a zpracované nerosty, písek</t>
  </si>
  <si>
    <t>Přirodní a chemická hnojiva</t>
  </si>
  <si>
    <t>Chemikálie z uhlí a asfalty</t>
  </si>
  <si>
    <t>Ostatní chemické výrobky, farmaceutické výrobky</t>
  </si>
  <si>
    <t>Papírenské výrobky, papírovina a papírový odpad</t>
  </si>
  <si>
    <t>Dopravní prostředky, stroje a zařízení smontované nebo nesmontované a jejich části, elektronika</t>
  </si>
  <si>
    <t>Strojírenské výrobky</t>
  </si>
  <si>
    <t>Sklo, výrobky ze skla a keramiky</t>
  </si>
  <si>
    <t>Kůže, textil, oděvy, ostatní textilní výrobky, obuv</t>
  </si>
  <si>
    <t>Ostatní zboží</t>
  </si>
  <si>
    <t>Vnitrostátní</t>
  </si>
  <si>
    <t>Mezinárodní</t>
  </si>
  <si>
    <t>Dovoz</t>
  </si>
  <si>
    <t>Vývoz</t>
  </si>
  <si>
    <t>Year</t>
  </si>
  <si>
    <t>Total</t>
  </si>
  <si>
    <t>Cereals</t>
  </si>
  <si>
    <t>Potatoes, other vegetables fresh or frozen, fruit fresh or frozen</t>
  </si>
  <si>
    <t>Sugar beet, live animals</t>
  </si>
  <si>
    <t>Timber, cork</t>
  </si>
  <si>
    <t>Natural and synthetic textile fibres, modified yarn, other solid materials of plant or animal origin</t>
  </si>
  <si>
    <t>Foodstuffs, animal fodder, tobacco</t>
  </si>
  <si>
    <t>Oil seeds and oleaginous fruits and fats</t>
  </si>
  <si>
    <t>Solid mineral fuels</t>
  </si>
  <si>
    <t>Crude petroleum</t>
  </si>
  <si>
    <t xml:space="preserve"> Petroleum products and gas</t>
  </si>
  <si>
    <t>Iron ore, iron, crude steel, iron waste</t>
  </si>
  <si>
    <t>Non-ferrous ores, non-ferrous metals, non-ferrous waste</t>
  </si>
  <si>
    <t>Metallurgical products</t>
  </si>
  <si>
    <t>Lime, cement, manufactured building materials, construction material</t>
  </si>
  <si>
    <t>Crude and manufactured minerals, sand</t>
  </si>
  <si>
    <t>Natural and chemical fertilisers</t>
  </si>
  <si>
    <t>Coal chemicals and tar</t>
  </si>
  <si>
    <t>Other chemicals, pharmaceutical products</t>
  </si>
  <si>
    <t>Paper products, paper pulp and waste paper</t>
  </si>
  <si>
    <t>Vehicles and transport equipment, machinery and apparatus whether or not assembled and parts thereof and electronics</t>
  </si>
  <si>
    <t>Manufactures of metal</t>
  </si>
  <si>
    <t>Glass, glassware and ceramic products</t>
  </si>
  <si>
    <t>Leather, textile, clothing, other textile products, footwear</t>
  </si>
  <si>
    <t>Miscellaneous articles</t>
  </si>
  <si>
    <t>National</t>
  </si>
  <si>
    <t>International</t>
  </si>
  <si>
    <t>Import</t>
  </si>
  <si>
    <t>Export</t>
  </si>
  <si>
    <t>1=2+3</t>
  </si>
  <si>
    <t>43=44+45</t>
  </si>
  <si>
    <t>85=86+87</t>
  </si>
  <si>
    <t>127=128+129</t>
  </si>
  <si>
    <t>mil. tkm</t>
  </si>
  <si>
    <t>mil. tonne-km</t>
  </si>
  <si>
    <t>Cross-trade</t>
  </si>
  <si>
    <t>Cabotage</t>
  </si>
  <si>
    <t>Přeprava ve třetích zemích</t>
  </si>
  <si>
    <t>Kabotáž na území cizích států</t>
  </si>
  <si>
    <t>8=9+10</t>
  </si>
  <si>
    <t>3=4+5+6+7</t>
  </si>
  <si>
    <t>10=11+12+13+14</t>
  </si>
  <si>
    <t>15=16+17</t>
  </si>
  <si>
    <t>17=18+19+20+21</t>
  </si>
  <si>
    <t>22=23+24</t>
  </si>
  <si>
    <t>24=25+26+27+28</t>
  </si>
  <si>
    <t>29=30+31</t>
  </si>
  <si>
    <t>31=32+33+34+35</t>
  </si>
  <si>
    <t>36=37+38</t>
  </si>
  <si>
    <t>38=39+40+41+42</t>
  </si>
  <si>
    <t>45=46+47+48+49</t>
  </si>
  <si>
    <t>50=51+52</t>
  </si>
  <si>
    <t>52=53+54+55+56</t>
  </si>
  <si>
    <t>57=58+59</t>
  </si>
  <si>
    <t>59=60+61+62+63</t>
  </si>
  <si>
    <t>64=65+66</t>
  </si>
  <si>
    <t>66=67+68+69+70</t>
  </si>
  <si>
    <t>71=72+73</t>
  </si>
  <si>
    <t>73=74+75+76+77</t>
  </si>
  <si>
    <t>78=79+80</t>
  </si>
  <si>
    <t>80=81+82+83+84</t>
  </si>
  <si>
    <t>87=88+89+90+91</t>
  </si>
  <si>
    <t>92=93+94</t>
  </si>
  <si>
    <t>94=95+96+97+98</t>
  </si>
  <si>
    <t>99=100+101</t>
  </si>
  <si>
    <t>101=102+103+104+105</t>
  </si>
  <si>
    <t>106=107+108</t>
  </si>
  <si>
    <t>108=109+110+111+112</t>
  </si>
  <si>
    <t>113=114+115</t>
  </si>
  <si>
    <t>115=116+117+118+119</t>
  </si>
  <si>
    <t>120=121+122</t>
  </si>
  <si>
    <t>122=123+124+125+126</t>
  </si>
  <si>
    <t>129=130+131+132+133</t>
  </si>
  <si>
    <t>134=135+136</t>
  </si>
  <si>
    <t>136=137+138+139+140</t>
  </si>
  <si>
    <t>141=142+143</t>
  </si>
  <si>
    <t>143=144+145+146+147</t>
  </si>
  <si>
    <t>148=149+150</t>
  </si>
  <si>
    <t>150=151+152+153+154</t>
  </si>
  <si>
    <t>155=156+157</t>
  </si>
  <si>
    <t>157=158+159+160+161</t>
  </si>
  <si>
    <t>162=163+164</t>
  </si>
  <si>
    <t>164=165+166+167+168</t>
  </si>
  <si>
    <t>169=170+171</t>
  </si>
  <si>
    <t>171=172+173+174+175</t>
  </si>
  <si>
    <t>Tab. 3b  Vnitrozemská vodní nákladní doprava - přeprava zboží podle komodit</t>
  </si>
  <si>
    <r>
      <t>Zdroj/</t>
    </r>
    <r>
      <rPr>
        <i/>
        <sz val="8"/>
        <rFont val="Arial CE"/>
        <family val="2"/>
        <charset val="238"/>
      </rPr>
      <t xml:space="preserve">Source: </t>
    </r>
    <r>
      <rPr>
        <sz val="8"/>
        <rFont val="Arial CE"/>
        <family val="2"/>
        <charset val="238"/>
      </rPr>
      <t>MD</t>
    </r>
  </si>
  <si>
    <t>Produkty zemědělství, myslivosti a lesnictví; ryby a jiné produkty rybolovu</t>
  </si>
  <si>
    <t>Černé a hnědé uhlí (lignit); ropa a zemní plyn</t>
  </si>
  <si>
    <t>Rudy kovů a produkty těžby a úpravy jiných nerostných surovin; rašelina; uran a thorium</t>
  </si>
  <si>
    <t>Potravinářské výrobky, nápoje a tabák</t>
  </si>
  <si>
    <t>Textilie a textilní výrobky; usně a výrobky z usně</t>
  </si>
  <si>
    <t>Dřevo a dřevěné a korkové výrobky (kromě nábytku); proutěné a slaměné výrobky; buničina, papír a výrobky z papíru; tiskařské výrobky a nahraná média</t>
  </si>
  <si>
    <t>Koks a rafinované ropné produkty</t>
  </si>
  <si>
    <t>Chemické látky, přípravky, výrobky a umělá vlákna; pryžové a plastové výrobky; jaderné palivo</t>
  </si>
  <si>
    <t>Jiné nekovové anorganické produkty</t>
  </si>
  <si>
    <t>Obecné kovy; kovové konstrukce a kovodělné výrobky, kromě strojů a zařízení</t>
  </si>
  <si>
    <t>Stroje a zařízení jinde neuvedené; kancelářské stroje a počítače; elektrické stroje a zařízení jinde neuvedené; rádiová, televizní, spojová zařízení a přístroje; lékařské, přesné a optické přístroje; hodinky a hodiny</t>
  </si>
  <si>
    <t>Dopravní prostředky a zařízení</t>
  </si>
  <si>
    <t>Nábytek; jiné průmyslové výrobky jinde neuvedené</t>
  </si>
  <si>
    <t>Druhotné suroviny; komunální a jiné odpady</t>
  </si>
  <si>
    <t>Zásilky, balíky</t>
  </si>
  <si>
    <t>Zařízení a materiál používaný při přepravě věcí</t>
  </si>
  <si>
    <t>Věci přepravované v rámci stěhování domácností a kanceláří; zavazadla přepravovaná odděleně od cestujících; motorová vozidla přepravovaná za účelem opravy; jiné neobchodovatelné věci jinde neuvedené</t>
  </si>
  <si>
    <t>Skupinové věci: kombinace druhů věcí, které se přepravují společně</t>
  </si>
  <si>
    <t>Neidentifikovatelné věci: věci, které z jakéhokoliv důvodu nelze identifikovat, a proto nemohou být zařazeny do skupin 01 – 16</t>
  </si>
  <si>
    <t>Jiné věci jinde neuvedené</t>
  </si>
  <si>
    <t>Products of agriculture, hunting, and forestry; fish and other fishing products</t>
  </si>
  <si>
    <t>Coal and lignite; crude petroleum and natural gas</t>
  </si>
  <si>
    <t>Metal ores and other mining and quarrying products; peat; uranium and thorium</t>
  </si>
  <si>
    <t>Food products, beverages and tabacco</t>
  </si>
  <si>
    <t>Textiles and textile products; leather and leather products</t>
  </si>
  <si>
    <t>Wood and products of wood and cork (except furniture); articles of straw and plaiting materials; pulp; paper and paper products; printed matter and recorded media</t>
  </si>
  <si>
    <t>Coke and refined petroleum products</t>
  </si>
  <si>
    <t>Chemicals, chemical product, and man-made fibres; rubber and plastic products; nuclear fuel</t>
  </si>
  <si>
    <t>Other non-metallic mineral products</t>
  </si>
  <si>
    <t>Basic metals; fabricated metal products, except machinery and equipment</t>
  </si>
  <si>
    <t>Machinery and equipment n.e.c.; office machinery and computers; electrical machinery and apparatus n.e.c.; radio, television and communication equipment and apparatus; medical, precision and optical instruments; watches and clocks</t>
  </si>
  <si>
    <t>Transport equipment</t>
  </si>
  <si>
    <t>Furniture; other manufactured goods n.e.c.</t>
  </si>
  <si>
    <t>Secondary raw materials; municipal wastes and other wastes</t>
  </si>
  <si>
    <t>Mail, parcels</t>
  </si>
  <si>
    <t>Equipment and material utilised in the transport of goods</t>
  </si>
  <si>
    <t>Goods moved in the course of household and office removals; baggage transported separately from passengers; motor vehicles being moved for repair; other non-market goods n.e.c.</t>
  </si>
  <si>
    <t>Grouped goods: a mixture of types of goods which are transported together</t>
  </si>
  <si>
    <t>Unidentifiable goods: goods which for any reason cannot be identified and therefore cannot be assigned to groups 01 – 16</t>
  </si>
  <si>
    <t>Other goods n.e.c.</t>
  </si>
  <si>
    <r>
      <t>10=</t>
    </r>
    <r>
      <rPr>
        <sz val="6"/>
        <rFont val="Arial CE"/>
        <family val="2"/>
        <charset val="238"/>
      </rPr>
      <t>11+12+13+14</t>
    </r>
  </si>
  <si>
    <t>Tab. 3b   Inland waterway transport of goods by commodity</t>
  </si>
  <si>
    <r>
      <t xml:space="preserve">Poznámka/ </t>
    </r>
    <r>
      <rPr>
        <b/>
        <i/>
        <sz val="10"/>
        <rFont val="Arial CE"/>
        <family val="2"/>
        <charset val="238"/>
      </rPr>
      <t>Notes</t>
    </r>
  </si>
  <si>
    <t xml:space="preserve">Od roku 2008 byla nahrazena dosavadní klasifikace zboží NST/R novou klasifikací věcí NST2007 v souladu s novým Nařízením Komise (ES) č. 1304/2007. </t>
  </si>
  <si>
    <t>Since 2008 the classification of goods NST/R has been replaced by the new classification of goods NST2007 according to Commission regulation (EC) No 1304/2007.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</si>
</sst>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CE"/>
      <charset val="238"/>
    </font>
    <font>
      <b/>
      <sz val="11"/>
      <name val="Arial CE"/>
      <family val="2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i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charset val="238"/>
    </font>
    <font>
      <sz val="6"/>
      <name val="Arial CE"/>
      <family val="2"/>
      <charset val="238"/>
    </font>
    <font>
      <i/>
      <sz val="10"/>
      <name val="Arial CE"/>
      <family val="2"/>
      <charset val="238"/>
    </font>
    <font>
      <i/>
      <sz val="7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7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1" xfId="0" applyFont="1" applyBorder="1" applyAlignment="1">
      <alignment horizontal="right"/>
    </xf>
    <xf numFmtId="0" fontId="7" fillId="0" borderId="0" xfId="0" applyFont="1" applyFill="1"/>
    <xf numFmtId="0" fontId="2" fillId="0" borderId="0" xfId="0" applyFont="1" applyFill="1"/>
    <xf numFmtId="0" fontId="2" fillId="0" borderId="0" xfId="0" applyFont="1" applyAlignment="1">
      <alignment horizontal="center"/>
    </xf>
    <xf numFmtId="3" fontId="8" fillId="0" borderId="2" xfId="0" applyNumberFormat="1" applyFont="1" applyFill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0" fontId="3" fillId="0" borderId="0" xfId="0" applyFont="1" applyBorder="1"/>
    <xf numFmtId="3" fontId="8" fillId="0" borderId="8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  <xf numFmtId="0" fontId="8" fillId="0" borderId="0" xfId="0" applyFont="1" applyBorder="1"/>
    <xf numFmtId="3" fontId="2" fillId="0" borderId="0" xfId="0" applyNumberFormat="1" applyFont="1"/>
    <xf numFmtId="3" fontId="8" fillId="0" borderId="18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7" fillId="2" borderId="1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0" xfId="0" applyFont="1"/>
    <xf numFmtId="3" fontId="11" fillId="0" borderId="22" xfId="0" applyNumberFormat="1" applyFont="1" applyFill="1" applyBorder="1" applyAlignment="1">
      <alignment horizontal="right" vertical="center"/>
    </xf>
    <xf numFmtId="3" fontId="8" fillId="0" borderId="22" xfId="0" applyNumberFormat="1" applyFont="1" applyFill="1" applyBorder="1" applyAlignment="1">
      <alignment horizontal="right" vertical="center"/>
    </xf>
    <xf numFmtId="0" fontId="13" fillId="0" borderId="0" xfId="0" applyFont="1" applyBorder="1"/>
    <xf numFmtId="3" fontId="6" fillId="0" borderId="20" xfId="0" applyNumberFormat="1" applyFont="1" applyBorder="1" applyAlignment="1">
      <alignment horizontal="right" indent="1"/>
    </xf>
    <xf numFmtId="3" fontId="8" fillId="0" borderId="13" xfId="0" applyNumberFormat="1" applyFont="1" applyFill="1" applyBorder="1" applyAlignment="1">
      <alignment horizontal="right" indent="1"/>
    </xf>
    <xf numFmtId="3" fontId="8" fillId="0" borderId="40" xfId="0" applyNumberFormat="1" applyFont="1" applyBorder="1" applyAlignment="1">
      <alignment horizontal="right" indent="1"/>
    </xf>
    <xf numFmtId="3" fontId="8" fillId="0" borderId="14" xfId="0" applyNumberFormat="1" applyFont="1" applyFill="1" applyBorder="1" applyAlignment="1">
      <alignment horizontal="right" indent="1"/>
    </xf>
    <xf numFmtId="3" fontId="8" fillId="0" borderId="15" xfId="0" applyNumberFormat="1" applyFont="1" applyBorder="1" applyAlignment="1">
      <alignment horizontal="right" indent="1"/>
    </xf>
    <xf numFmtId="3" fontId="8" fillId="0" borderId="17" xfId="0" applyNumberFormat="1" applyFont="1" applyFill="1" applyBorder="1" applyAlignment="1">
      <alignment horizontal="right" indent="1"/>
    </xf>
    <xf numFmtId="3" fontId="6" fillId="0" borderId="37" xfId="0" applyNumberFormat="1" applyFont="1" applyBorder="1" applyAlignment="1">
      <alignment horizontal="right" indent="1"/>
    </xf>
    <xf numFmtId="3" fontId="8" fillId="0" borderId="38" xfId="0" applyNumberFormat="1" applyFont="1" applyFill="1" applyBorder="1" applyAlignment="1">
      <alignment horizontal="right" indent="1"/>
    </xf>
    <xf numFmtId="3" fontId="8" fillId="0" borderId="34" xfId="0" applyNumberFormat="1" applyFont="1" applyBorder="1" applyAlignment="1">
      <alignment horizontal="right" indent="1"/>
    </xf>
    <xf numFmtId="3" fontId="8" fillId="0" borderId="1" xfId="0" applyNumberFormat="1" applyFont="1" applyFill="1" applyBorder="1" applyAlignment="1">
      <alignment horizontal="right" indent="1"/>
    </xf>
    <xf numFmtId="3" fontId="8" fillId="0" borderId="39" xfId="0" applyNumberFormat="1" applyFont="1" applyBorder="1" applyAlignment="1">
      <alignment horizontal="right" indent="1"/>
    </xf>
    <xf numFmtId="3" fontId="8" fillId="0" borderId="35" xfId="0" applyNumberFormat="1" applyFont="1" applyFill="1" applyBorder="1" applyAlignment="1">
      <alignment horizontal="right" indent="1"/>
    </xf>
    <xf numFmtId="3" fontId="6" fillId="0" borderId="21" xfId="0" applyNumberFormat="1" applyFont="1" applyBorder="1" applyAlignment="1">
      <alignment horizontal="right" indent="1"/>
    </xf>
    <xf numFmtId="3" fontId="8" fillId="0" borderId="2" xfId="0" applyNumberFormat="1" applyFont="1" applyFill="1" applyBorder="1" applyAlignment="1">
      <alignment horizontal="right" indent="1"/>
    </xf>
    <xf numFmtId="3" fontId="8" fillId="0" borderId="3" xfId="0" applyNumberFormat="1" applyFont="1" applyBorder="1" applyAlignment="1">
      <alignment horizontal="right" indent="1"/>
    </xf>
    <xf numFmtId="3" fontId="8" fillId="0" borderId="4" xfId="0" applyNumberFormat="1" applyFont="1" applyFill="1" applyBorder="1" applyAlignment="1">
      <alignment horizontal="right" indent="1"/>
    </xf>
    <xf numFmtId="3" fontId="8" fillId="0" borderId="5" xfId="0" applyNumberFormat="1" applyFont="1" applyBorder="1" applyAlignment="1">
      <alignment horizontal="right" indent="1"/>
    </xf>
    <xf numFmtId="3" fontId="8" fillId="0" borderId="7" xfId="0" applyNumberFormat="1" applyFont="1" applyFill="1" applyBorder="1" applyAlignment="1">
      <alignment horizontal="right" indent="1"/>
    </xf>
    <xf numFmtId="0" fontId="13" fillId="0" borderId="0" xfId="0" applyFont="1"/>
    <xf numFmtId="0" fontId="16" fillId="2" borderId="19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3" fontId="6" fillId="0" borderId="51" xfId="0" applyNumberFormat="1" applyFont="1" applyBorder="1" applyAlignment="1">
      <alignment horizontal="right" indent="1"/>
    </xf>
    <xf numFmtId="3" fontId="8" fillId="0" borderId="52" xfId="0" applyNumberFormat="1" applyFont="1" applyFill="1" applyBorder="1" applyAlignment="1">
      <alignment horizontal="right" indent="1"/>
    </xf>
    <xf numFmtId="3" fontId="8" fillId="0" borderId="53" xfId="0" applyNumberFormat="1" applyFont="1" applyBorder="1" applyAlignment="1">
      <alignment horizontal="right" indent="1"/>
    </xf>
    <xf numFmtId="3" fontId="8" fillId="0" borderId="0" xfId="0" applyNumberFormat="1" applyFont="1" applyFill="1" applyBorder="1" applyAlignment="1">
      <alignment horizontal="right" indent="1"/>
    </xf>
    <xf numFmtId="3" fontId="8" fillId="0" borderId="45" xfId="0" applyNumberFormat="1" applyFont="1" applyBorder="1" applyAlignment="1">
      <alignment horizontal="right" indent="1"/>
    </xf>
    <xf numFmtId="3" fontId="8" fillId="0" borderId="54" xfId="0" applyNumberFormat="1" applyFont="1" applyFill="1" applyBorder="1" applyAlignment="1">
      <alignment horizontal="right" indent="1"/>
    </xf>
    <xf numFmtId="3" fontId="6" fillId="0" borderId="22" xfId="0" applyNumberFormat="1" applyFont="1" applyBorder="1" applyAlignment="1">
      <alignment horizontal="right" indent="1"/>
    </xf>
    <xf numFmtId="3" fontId="8" fillId="0" borderId="8" xfId="0" applyNumberFormat="1" applyFont="1" applyFill="1" applyBorder="1" applyAlignment="1">
      <alignment horizontal="right" indent="1"/>
    </xf>
    <xf numFmtId="3" fontId="8" fillId="0" borderId="19" xfId="0" applyNumberFormat="1" applyFont="1" applyBorder="1" applyAlignment="1">
      <alignment horizontal="right" indent="1"/>
    </xf>
    <xf numFmtId="3" fontId="8" fillId="0" borderId="9" xfId="0" applyNumberFormat="1" applyFont="1" applyFill="1" applyBorder="1" applyAlignment="1">
      <alignment horizontal="right" indent="1"/>
    </xf>
    <xf numFmtId="3" fontId="8" fillId="0" borderId="10" xfId="0" applyNumberFormat="1" applyFont="1" applyBorder="1" applyAlignment="1">
      <alignment horizontal="right" indent="1"/>
    </xf>
    <xf numFmtId="3" fontId="8" fillId="0" borderId="12" xfId="0" applyNumberFormat="1" applyFont="1" applyFill="1" applyBorder="1" applyAlignment="1">
      <alignment horizontal="right" indent="1"/>
    </xf>
    <xf numFmtId="3" fontId="6" fillId="0" borderId="58" xfId="0" applyNumberFormat="1" applyFont="1" applyBorder="1" applyAlignment="1">
      <alignment horizontal="right" inden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40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47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2" fillId="0" borderId="28" xfId="0" applyFont="1" applyBorder="1" applyAlignment="1"/>
    <xf numFmtId="0" fontId="3" fillId="0" borderId="28" xfId="0" applyFont="1" applyBorder="1" applyAlignment="1"/>
    <xf numFmtId="0" fontId="8" fillId="0" borderId="2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16" fillId="2" borderId="7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FU69"/>
  <sheetViews>
    <sheetView workbookViewId="0">
      <pane xSplit="2" topLeftCell="C1" activePane="topRight" state="frozen"/>
      <selection pane="topRight" activeCell="A16" sqref="A16"/>
    </sheetView>
  </sheetViews>
  <sheetFormatPr defaultColWidth="9.140625" defaultRowHeight="12.75" x14ac:dyDescent="0.2"/>
  <cols>
    <col min="1" max="2" width="4" style="2" customWidth="1"/>
    <col min="3" max="9" width="9.28515625" style="2" customWidth="1"/>
    <col min="10" max="180" width="9.28515625" style="3" customWidth="1"/>
    <col min="181" max="181" width="14" style="3" customWidth="1"/>
    <col min="182" max="187" width="9.28515625" style="3" customWidth="1"/>
    <col min="188" max="188" width="14" style="3" customWidth="1"/>
    <col min="189" max="194" width="9.28515625" style="3" customWidth="1"/>
    <col min="195" max="195" width="14" style="3" customWidth="1"/>
    <col min="196" max="201" width="9.28515625" style="3" customWidth="1"/>
    <col min="202" max="202" width="14" style="3" customWidth="1"/>
    <col min="203" max="208" width="9.28515625" style="3" customWidth="1"/>
    <col min="209" max="209" width="14" style="3" customWidth="1"/>
    <col min="210" max="215" width="9.28515625" style="3" customWidth="1"/>
    <col min="216" max="216" width="14" style="3" customWidth="1"/>
    <col min="217" max="222" width="9.28515625" style="3" customWidth="1"/>
    <col min="223" max="223" width="14" style="3" customWidth="1"/>
    <col min="224" max="229" width="9.28515625" style="3" customWidth="1"/>
    <col min="230" max="230" width="14" style="3" customWidth="1"/>
    <col min="231" max="234" width="9.28515625" style="3" customWidth="1"/>
    <col min="235" max="16384" width="9.140625" style="3"/>
  </cols>
  <sheetData>
    <row r="1" spans="1:177" ht="15" x14ac:dyDescent="0.25">
      <c r="A1" s="1" t="s">
        <v>116</v>
      </c>
      <c r="L1" s="4" t="s">
        <v>64</v>
      </c>
      <c r="P1" s="4"/>
      <c r="S1" s="4"/>
    </row>
    <row r="2" spans="1:177" ht="13.5" thickBot="1" x14ac:dyDescent="0.25">
      <c r="A2" s="5" t="s">
        <v>159</v>
      </c>
      <c r="K2" s="136" t="s">
        <v>65</v>
      </c>
      <c r="L2" s="136"/>
      <c r="P2" s="6"/>
      <c r="Q2" s="6"/>
      <c r="R2" s="6"/>
      <c r="S2" s="6"/>
      <c r="T2" s="6"/>
    </row>
    <row r="3" spans="1:177" s="7" customFormat="1" ht="30" customHeight="1" x14ac:dyDescent="0.15">
      <c r="A3" s="109" t="s">
        <v>0</v>
      </c>
      <c r="B3" s="110"/>
      <c r="C3" s="115" t="s">
        <v>1</v>
      </c>
      <c r="D3" s="116"/>
      <c r="E3" s="116"/>
      <c r="F3" s="116"/>
      <c r="G3" s="116"/>
      <c r="H3" s="116"/>
      <c r="I3" s="117"/>
      <c r="J3" s="100" t="s">
        <v>2</v>
      </c>
      <c r="K3" s="100"/>
      <c r="L3" s="100"/>
      <c r="M3" s="100"/>
      <c r="N3" s="100"/>
      <c r="O3" s="100"/>
      <c r="P3" s="101"/>
      <c r="Q3" s="99" t="s">
        <v>3</v>
      </c>
      <c r="R3" s="100"/>
      <c r="S3" s="100"/>
      <c r="T3" s="100"/>
      <c r="U3" s="100"/>
      <c r="V3" s="100"/>
      <c r="W3" s="101"/>
      <c r="X3" s="99" t="s">
        <v>4</v>
      </c>
      <c r="Y3" s="100"/>
      <c r="Z3" s="100"/>
      <c r="AA3" s="100"/>
      <c r="AB3" s="100"/>
      <c r="AC3" s="100"/>
      <c r="AD3" s="101"/>
      <c r="AE3" s="99" t="s">
        <v>5</v>
      </c>
      <c r="AF3" s="100"/>
      <c r="AG3" s="100"/>
      <c r="AH3" s="100"/>
      <c r="AI3" s="100"/>
      <c r="AJ3" s="100"/>
      <c r="AK3" s="101"/>
      <c r="AL3" s="100" t="s">
        <v>6</v>
      </c>
      <c r="AM3" s="100"/>
      <c r="AN3" s="100"/>
      <c r="AO3" s="100"/>
      <c r="AP3" s="100"/>
      <c r="AQ3" s="100"/>
      <c r="AR3" s="100"/>
      <c r="AS3" s="99" t="s">
        <v>7</v>
      </c>
      <c r="AT3" s="100"/>
      <c r="AU3" s="100"/>
      <c r="AV3" s="100"/>
      <c r="AW3" s="100"/>
      <c r="AX3" s="100"/>
      <c r="AY3" s="101"/>
      <c r="AZ3" s="99" t="s">
        <v>8</v>
      </c>
      <c r="BA3" s="100"/>
      <c r="BB3" s="100"/>
      <c r="BC3" s="100"/>
      <c r="BD3" s="100"/>
      <c r="BE3" s="100"/>
      <c r="BF3" s="101"/>
      <c r="BG3" s="99" t="s">
        <v>9</v>
      </c>
      <c r="BH3" s="100"/>
      <c r="BI3" s="100"/>
      <c r="BJ3" s="100"/>
      <c r="BK3" s="100"/>
      <c r="BL3" s="100"/>
      <c r="BM3" s="101"/>
      <c r="BN3" s="99" t="s">
        <v>10</v>
      </c>
      <c r="BO3" s="100"/>
      <c r="BP3" s="100"/>
      <c r="BQ3" s="100"/>
      <c r="BR3" s="100"/>
      <c r="BS3" s="100"/>
      <c r="BT3" s="101"/>
      <c r="BU3" s="99" t="s">
        <v>11</v>
      </c>
      <c r="BV3" s="100"/>
      <c r="BW3" s="100"/>
      <c r="BX3" s="100"/>
      <c r="BY3" s="100"/>
      <c r="BZ3" s="100"/>
      <c r="CA3" s="101"/>
      <c r="CB3" s="99" t="s">
        <v>12</v>
      </c>
      <c r="CC3" s="100"/>
      <c r="CD3" s="100"/>
      <c r="CE3" s="100"/>
      <c r="CF3" s="100"/>
      <c r="CG3" s="100"/>
      <c r="CH3" s="101"/>
      <c r="CI3" s="99" t="s">
        <v>13</v>
      </c>
      <c r="CJ3" s="100"/>
      <c r="CK3" s="100"/>
      <c r="CL3" s="100"/>
      <c r="CM3" s="100"/>
      <c r="CN3" s="100"/>
      <c r="CO3" s="101"/>
      <c r="CP3" s="99" t="s">
        <v>14</v>
      </c>
      <c r="CQ3" s="100"/>
      <c r="CR3" s="100"/>
      <c r="CS3" s="100"/>
      <c r="CT3" s="100"/>
      <c r="CU3" s="100"/>
      <c r="CV3" s="101"/>
      <c r="CW3" s="99" t="s">
        <v>15</v>
      </c>
      <c r="CX3" s="100"/>
      <c r="CY3" s="100"/>
      <c r="CZ3" s="100"/>
      <c r="DA3" s="100"/>
      <c r="DB3" s="100"/>
      <c r="DC3" s="101"/>
      <c r="DD3" s="99" t="s">
        <v>16</v>
      </c>
      <c r="DE3" s="100"/>
      <c r="DF3" s="100"/>
      <c r="DG3" s="100"/>
      <c r="DH3" s="100"/>
      <c r="DI3" s="100"/>
      <c r="DJ3" s="101"/>
      <c r="DK3" s="99" t="s">
        <v>17</v>
      </c>
      <c r="DL3" s="100"/>
      <c r="DM3" s="100"/>
      <c r="DN3" s="100"/>
      <c r="DO3" s="100"/>
      <c r="DP3" s="100"/>
      <c r="DQ3" s="101"/>
      <c r="DR3" s="99" t="s">
        <v>18</v>
      </c>
      <c r="DS3" s="100"/>
      <c r="DT3" s="100"/>
      <c r="DU3" s="100"/>
      <c r="DV3" s="100"/>
      <c r="DW3" s="100"/>
      <c r="DX3" s="101"/>
      <c r="DY3" s="99" t="s">
        <v>19</v>
      </c>
      <c r="DZ3" s="100"/>
      <c r="EA3" s="100"/>
      <c r="EB3" s="100"/>
      <c r="EC3" s="100"/>
      <c r="ED3" s="100"/>
      <c r="EE3" s="101"/>
      <c r="EF3" s="99" t="s">
        <v>20</v>
      </c>
      <c r="EG3" s="100"/>
      <c r="EH3" s="100"/>
      <c r="EI3" s="100"/>
      <c r="EJ3" s="100"/>
      <c r="EK3" s="100"/>
      <c r="EL3" s="101"/>
      <c r="EM3" s="99" t="s">
        <v>21</v>
      </c>
      <c r="EN3" s="100"/>
      <c r="EO3" s="100"/>
      <c r="EP3" s="100"/>
      <c r="EQ3" s="100"/>
      <c r="ER3" s="100"/>
      <c r="ES3" s="101"/>
      <c r="ET3" s="99" t="s">
        <v>22</v>
      </c>
      <c r="EU3" s="100"/>
      <c r="EV3" s="100"/>
      <c r="EW3" s="100"/>
      <c r="EX3" s="100"/>
      <c r="EY3" s="100"/>
      <c r="EZ3" s="101"/>
      <c r="FA3" s="99" t="s">
        <v>23</v>
      </c>
      <c r="FB3" s="100"/>
      <c r="FC3" s="100"/>
      <c r="FD3" s="100"/>
      <c r="FE3" s="100"/>
      <c r="FF3" s="100"/>
      <c r="FG3" s="101"/>
      <c r="FH3" s="99" t="s">
        <v>24</v>
      </c>
      <c r="FI3" s="100"/>
      <c r="FJ3" s="100"/>
      <c r="FK3" s="100"/>
      <c r="FL3" s="100"/>
      <c r="FM3" s="100"/>
      <c r="FN3" s="101"/>
      <c r="FO3" s="99" t="s">
        <v>25</v>
      </c>
      <c r="FP3" s="100"/>
      <c r="FQ3" s="100"/>
      <c r="FR3" s="100"/>
      <c r="FS3" s="100"/>
      <c r="FT3" s="100"/>
      <c r="FU3" s="101"/>
    </row>
    <row r="4" spans="1:177" s="7" customFormat="1" ht="12.75" customHeight="1" x14ac:dyDescent="0.15">
      <c r="A4" s="111"/>
      <c r="B4" s="112"/>
      <c r="C4" s="102" t="s">
        <v>1</v>
      </c>
      <c r="D4" s="104" t="s">
        <v>26</v>
      </c>
      <c r="E4" s="106" t="s">
        <v>27</v>
      </c>
      <c r="F4" s="107"/>
      <c r="G4" s="107"/>
      <c r="H4" s="107"/>
      <c r="I4" s="108"/>
      <c r="J4" s="118" t="s">
        <v>1</v>
      </c>
      <c r="K4" s="104" t="s">
        <v>26</v>
      </c>
      <c r="L4" s="106" t="s">
        <v>27</v>
      </c>
      <c r="M4" s="107"/>
      <c r="N4" s="107"/>
      <c r="O4" s="107"/>
      <c r="P4" s="118"/>
      <c r="Q4" s="102" t="s">
        <v>1</v>
      </c>
      <c r="R4" s="104" t="s">
        <v>26</v>
      </c>
      <c r="S4" s="106" t="s">
        <v>27</v>
      </c>
      <c r="T4" s="107"/>
      <c r="U4" s="107"/>
      <c r="V4" s="107"/>
      <c r="W4" s="108"/>
      <c r="X4" s="102" t="s">
        <v>1</v>
      </c>
      <c r="Y4" s="104" t="s">
        <v>26</v>
      </c>
      <c r="Z4" s="106" t="s">
        <v>27</v>
      </c>
      <c r="AA4" s="107"/>
      <c r="AB4" s="107"/>
      <c r="AC4" s="107"/>
      <c r="AD4" s="108"/>
      <c r="AE4" s="102" t="s">
        <v>1</v>
      </c>
      <c r="AF4" s="104" t="s">
        <v>26</v>
      </c>
      <c r="AG4" s="106" t="s">
        <v>27</v>
      </c>
      <c r="AH4" s="107"/>
      <c r="AI4" s="107"/>
      <c r="AJ4" s="107"/>
      <c r="AK4" s="108"/>
      <c r="AL4" s="102" t="s">
        <v>1</v>
      </c>
      <c r="AM4" s="104" t="s">
        <v>26</v>
      </c>
      <c r="AN4" s="106" t="s">
        <v>27</v>
      </c>
      <c r="AO4" s="107"/>
      <c r="AP4" s="107"/>
      <c r="AQ4" s="107"/>
      <c r="AR4" s="108"/>
      <c r="AS4" s="102" t="s">
        <v>1</v>
      </c>
      <c r="AT4" s="104" t="s">
        <v>26</v>
      </c>
      <c r="AU4" s="106" t="s">
        <v>27</v>
      </c>
      <c r="AV4" s="107"/>
      <c r="AW4" s="107"/>
      <c r="AX4" s="107"/>
      <c r="AY4" s="108"/>
      <c r="AZ4" s="102" t="s">
        <v>1</v>
      </c>
      <c r="BA4" s="104" t="s">
        <v>26</v>
      </c>
      <c r="BB4" s="106" t="s">
        <v>27</v>
      </c>
      <c r="BC4" s="107"/>
      <c r="BD4" s="107"/>
      <c r="BE4" s="107"/>
      <c r="BF4" s="108"/>
      <c r="BG4" s="102" t="s">
        <v>1</v>
      </c>
      <c r="BH4" s="104" t="s">
        <v>26</v>
      </c>
      <c r="BI4" s="106" t="s">
        <v>27</v>
      </c>
      <c r="BJ4" s="107"/>
      <c r="BK4" s="107"/>
      <c r="BL4" s="107"/>
      <c r="BM4" s="108"/>
      <c r="BN4" s="102" t="s">
        <v>1</v>
      </c>
      <c r="BO4" s="104" t="s">
        <v>26</v>
      </c>
      <c r="BP4" s="106" t="s">
        <v>27</v>
      </c>
      <c r="BQ4" s="107"/>
      <c r="BR4" s="107"/>
      <c r="BS4" s="107"/>
      <c r="BT4" s="108"/>
      <c r="BU4" s="102" t="s">
        <v>1</v>
      </c>
      <c r="BV4" s="104" t="s">
        <v>26</v>
      </c>
      <c r="BW4" s="106" t="s">
        <v>27</v>
      </c>
      <c r="BX4" s="107"/>
      <c r="BY4" s="107"/>
      <c r="BZ4" s="107"/>
      <c r="CA4" s="108"/>
      <c r="CB4" s="102" t="s">
        <v>1</v>
      </c>
      <c r="CC4" s="104" t="s">
        <v>26</v>
      </c>
      <c r="CD4" s="106" t="s">
        <v>27</v>
      </c>
      <c r="CE4" s="107"/>
      <c r="CF4" s="107"/>
      <c r="CG4" s="107"/>
      <c r="CH4" s="108"/>
      <c r="CI4" s="102" t="s">
        <v>1</v>
      </c>
      <c r="CJ4" s="104" t="s">
        <v>26</v>
      </c>
      <c r="CK4" s="106" t="s">
        <v>27</v>
      </c>
      <c r="CL4" s="107"/>
      <c r="CM4" s="107"/>
      <c r="CN4" s="107"/>
      <c r="CO4" s="108"/>
      <c r="CP4" s="102" t="s">
        <v>1</v>
      </c>
      <c r="CQ4" s="104" t="s">
        <v>26</v>
      </c>
      <c r="CR4" s="106" t="s">
        <v>27</v>
      </c>
      <c r="CS4" s="107"/>
      <c r="CT4" s="107"/>
      <c r="CU4" s="107"/>
      <c r="CV4" s="108"/>
      <c r="CW4" s="102" t="s">
        <v>1</v>
      </c>
      <c r="CX4" s="104" t="s">
        <v>26</v>
      </c>
      <c r="CY4" s="106" t="s">
        <v>27</v>
      </c>
      <c r="CZ4" s="107"/>
      <c r="DA4" s="107"/>
      <c r="DB4" s="107"/>
      <c r="DC4" s="108"/>
      <c r="DD4" s="102" t="s">
        <v>1</v>
      </c>
      <c r="DE4" s="104" t="s">
        <v>26</v>
      </c>
      <c r="DF4" s="106" t="s">
        <v>27</v>
      </c>
      <c r="DG4" s="107"/>
      <c r="DH4" s="107"/>
      <c r="DI4" s="107"/>
      <c r="DJ4" s="108"/>
      <c r="DK4" s="102" t="s">
        <v>1</v>
      </c>
      <c r="DL4" s="104" t="s">
        <v>26</v>
      </c>
      <c r="DM4" s="106" t="s">
        <v>27</v>
      </c>
      <c r="DN4" s="107"/>
      <c r="DO4" s="107"/>
      <c r="DP4" s="107"/>
      <c r="DQ4" s="108"/>
      <c r="DR4" s="102" t="s">
        <v>1</v>
      </c>
      <c r="DS4" s="104" t="s">
        <v>26</v>
      </c>
      <c r="DT4" s="106" t="s">
        <v>27</v>
      </c>
      <c r="DU4" s="107"/>
      <c r="DV4" s="107"/>
      <c r="DW4" s="107"/>
      <c r="DX4" s="108"/>
      <c r="DY4" s="102" t="s">
        <v>1</v>
      </c>
      <c r="DZ4" s="104" t="s">
        <v>26</v>
      </c>
      <c r="EA4" s="106" t="s">
        <v>27</v>
      </c>
      <c r="EB4" s="107"/>
      <c r="EC4" s="107"/>
      <c r="ED4" s="107"/>
      <c r="EE4" s="108"/>
      <c r="EF4" s="102" t="s">
        <v>1</v>
      </c>
      <c r="EG4" s="104" t="s">
        <v>26</v>
      </c>
      <c r="EH4" s="106" t="s">
        <v>27</v>
      </c>
      <c r="EI4" s="107"/>
      <c r="EJ4" s="107"/>
      <c r="EK4" s="107"/>
      <c r="EL4" s="108"/>
      <c r="EM4" s="102" t="s">
        <v>1</v>
      </c>
      <c r="EN4" s="104" t="s">
        <v>26</v>
      </c>
      <c r="EO4" s="106" t="s">
        <v>27</v>
      </c>
      <c r="EP4" s="107"/>
      <c r="EQ4" s="107"/>
      <c r="ER4" s="107"/>
      <c r="ES4" s="108"/>
      <c r="ET4" s="102" t="s">
        <v>1</v>
      </c>
      <c r="EU4" s="104" t="s">
        <v>26</v>
      </c>
      <c r="EV4" s="106" t="s">
        <v>27</v>
      </c>
      <c r="EW4" s="107"/>
      <c r="EX4" s="107"/>
      <c r="EY4" s="107"/>
      <c r="EZ4" s="108"/>
      <c r="FA4" s="102" t="s">
        <v>1</v>
      </c>
      <c r="FB4" s="104" t="s">
        <v>26</v>
      </c>
      <c r="FC4" s="106" t="s">
        <v>27</v>
      </c>
      <c r="FD4" s="107"/>
      <c r="FE4" s="107"/>
      <c r="FF4" s="107"/>
      <c r="FG4" s="108"/>
      <c r="FH4" s="102" t="s">
        <v>1</v>
      </c>
      <c r="FI4" s="104" t="s">
        <v>26</v>
      </c>
      <c r="FJ4" s="106" t="s">
        <v>27</v>
      </c>
      <c r="FK4" s="107"/>
      <c r="FL4" s="107"/>
      <c r="FM4" s="107"/>
      <c r="FN4" s="108"/>
      <c r="FO4" s="102" t="s">
        <v>1</v>
      </c>
      <c r="FP4" s="104" t="s">
        <v>26</v>
      </c>
      <c r="FQ4" s="106" t="s">
        <v>27</v>
      </c>
      <c r="FR4" s="107"/>
      <c r="FS4" s="107"/>
      <c r="FT4" s="107"/>
      <c r="FU4" s="108"/>
    </row>
    <row r="5" spans="1:177" s="7" customFormat="1" ht="30" customHeight="1" thickBot="1" x14ac:dyDescent="0.2">
      <c r="A5" s="113"/>
      <c r="B5" s="114"/>
      <c r="C5" s="103"/>
      <c r="D5" s="105"/>
      <c r="E5" s="41" t="s">
        <v>1</v>
      </c>
      <c r="F5" s="41" t="s">
        <v>28</v>
      </c>
      <c r="G5" s="41" t="s">
        <v>29</v>
      </c>
      <c r="H5" s="42" t="s">
        <v>68</v>
      </c>
      <c r="I5" s="43" t="s">
        <v>69</v>
      </c>
      <c r="J5" s="119"/>
      <c r="K5" s="105"/>
      <c r="L5" s="41" t="s">
        <v>1</v>
      </c>
      <c r="M5" s="41" t="s">
        <v>28</v>
      </c>
      <c r="N5" s="41" t="s">
        <v>29</v>
      </c>
      <c r="O5" s="42" t="s">
        <v>68</v>
      </c>
      <c r="P5" s="43" t="s">
        <v>69</v>
      </c>
      <c r="Q5" s="103"/>
      <c r="R5" s="105"/>
      <c r="S5" s="41" t="s">
        <v>1</v>
      </c>
      <c r="T5" s="41" t="s">
        <v>28</v>
      </c>
      <c r="U5" s="41" t="s">
        <v>29</v>
      </c>
      <c r="V5" s="42" t="s">
        <v>68</v>
      </c>
      <c r="W5" s="43" t="s">
        <v>69</v>
      </c>
      <c r="X5" s="103"/>
      <c r="Y5" s="105"/>
      <c r="Z5" s="41" t="s">
        <v>1</v>
      </c>
      <c r="AA5" s="41" t="s">
        <v>28</v>
      </c>
      <c r="AB5" s="41" t="s">
        <v>29</v>
      </c>
      <c r="AC5" s="42" t="s">
        <v>68</v>
      </c>
      <c r="AD5" s="43" t="s">
        <v>69</v>
      </c>
      <c r="AE5" s="103"/>
      <c r="AF5" s="105"/>
      <c r="AG5" s="41" t="s">
        <v>1</v>
      </c>
      <c r="AH5" s="41" t="s">
        <v>28</v>
      </c>
      <c r="AI5" s="41" t="s">
        <v>29</v>
      </c>
      <c r="AJ5" s="42" t="s">
        <v>68</v>
      </c>
      <c r="AK5" s="43" t="s">
        <v>69</v>
      </c>
      <c r="AL5" s="103"/>
      <c r="AM5" s="105"/>
      <c r="AN5" s="41" t="s">
        <v>1</v>
      </c>
      <c r="AO5" s="41" t="s">
        <v>28</v>
      </c>
      <c r="AP5" s="41" t="s">
        <v>29</v>
      </c>
      <c r="AQ5" s="42" t="s">
        <v>68</v>
      </c>
      <c r="AR5" s="43" t="s">
        <v>69</v>
      </c>
      <c r="AS5" s="103"/>
      <c r="AT5" s="105"/>
      <c r="AU5" s="41" t="s">
        <v>1</v>
      </c>
      <c r="AV5" s="41" t="s">
        <v>28</v>
      </c>
      <c r="AW5" s="41" t="s">
        <v>29</v>
      </c>
      <c r="AX5" s="42" t="s">
        <v>68</v>
      </c>
      <c r="AY5" s="43" t="s">
        <v>69</v>
      </c>
      <c r="AZ5" s="103"/>
      <c r="BA5" s="105"/>
      <c r="BB5" s="41" t="s">
        <v>1</v>
      </c>
      <c r="BC5" s="41" t="s">
        <v>28</v>
      </c>
      <c r="BD5" s="41" t="s">
        <v>29</v>
      </c>
      <c r="BE5" s="42" t="s">
        <v>68</v>
      </c>
      <c r="BF5" s="43" t="s">
        <v>69</v>
      </c>
      <c r="BG5" s="103"/>
      <c r="BH5" s="105"/>
      <c r="BI5" s="41" t="s">
        <v>1</v>
      </c>
      <c r="BJ5" s="41" t="s">
        <v>28</v>
      </c>
      <c r="BK5" s="41" t="s">
        <v>29</v>
      </c>
      <c r="BL5" s="42" t="s">
        <v>68</v>
      </c>
      <c r="BM5" s="43" t="s">
        <v>69</v>
      </c>
      <c r="BN5" s="103"/>
      <c r="BO5" s="105"/>
      <c r="BP5" s="41" t="s">
        <v>1</v>
      </c>
      <c r="BQ5" s="41" t="s">
        <v>28</v>
      </c>
      <c r="BR5" s="41" t="s">
        <v>29</v>
      </c>
      <c r="BS5" s="42" t="s">
        <v>68</v>
      </c>
      <c r="BT5" s="43" t="s">
        <v>69</v>
      </c>
      <c r="BU5" s="103"/>
      <c r="BV5" s="105"/>
      <c r="BW5" s="41" t="s">
        <v>1</v>
      </c>
      <c r="BX5" s="41" t="s">
        <v>28</v>
      </c>
      <c r="BY5" s="41" t="s">
        <v>29</v>
      </c>
      <c r="BZ5" s="42" t="s">
        <v>68</v>
      </c>
      <c r="CA5" s="43" t="s">
        <v>69</v>
      </c>
      <c r="CB5" s="103"/>
      <c r="CC5" s="105"/>
      <c r="CD5" s="41" t="s">
        <v>1</v>
      </c>
      <c r="CE5" s="41" t="s">
        <v>28</v>
      </c>
      <c r="CF5" s="41" t="s">
        <v>29</v>
      </c>
      <c r="CG5" s="42" t="s">
        <v>68</v>
      </c>
      <c r="CH5" s="43" t="s">
        <v>69</v>
      </c>
      <c r="CI5" s="103"/>
      <c r="CJ5" s="105"/>
      <c r="CK5" s="41" t="s">
        <v>1</v>
      </c>
      <c r="CL5" s="41" t="s">
        <v>28</v>
      </c>
      <c r="CM5" s="41" t="s">
        <v>29</v>
      </c>
      <c r="CN5" s="42" t="s">
        <v>68</v>
      </c>
      <c r="CO5" s="43" t="s">
        <v>69</v>
      </c>
      <c r="CP5" s="103"/>
      <c r="CQ5" s="105"/>
      <c r="CR5" s="41" t="s">
        <v>1</v>
      </c>
      <c r="CS5" s="41" t="s">
        <v>28</v>
      </c>
      <c r="CT5" s="41" t="s">
        <v>29</v>
      </c>
      <c r="CU5" s="42" t="s">
        <v>68</v>
      </c>
      <c r="CV5" s="43" t="s">
        <v>69</v>
      </c>
      <c r="CW5" s="103"/>
      <c r="CX5" s="105"/>
      <c r="CY5" s="41" t="s">
        <v>1</v>
      </c>
      <c r="CZ5" s="41" t="s">
        <v>28</v>
      </c>
      <c r="DA5" s="41" t="s">
        <v>29</v>
      </c>
      <c r="DB5" s="42" t="s">
        <v>68</v>
      </c>
      <c r="DC5" s="43" t="s">
        <v>69</v>
      </c>
      <c r="DD5" s="103"/>
      <c r="DE5" s="105"/>
      <c r="DF5" s="41" t="s">
        <v>1</v>
      </c>
      <c r="DG5" s="41" t="s">
        <v>28</v>
      </c>
      <c r="DH5" s="41" t="s">
        <v>29</v>
      </c>
      <c r="DI5" s="42" t="s">
        <v>68</v>
      </c>
      <c r="DJ5" s="43" t="s">
        <v>69</v>
      </c>
      <c r="DK5" s="103"/>
      <c r="DL5" s="105"/>
      <c r="DM5" s="41" t="s">
        <v>1</v>
      </c>
      <c r="DN5" s="41" t="s">
        <v>28</v>
      </c>
      <c r="DO5" s="41" t="s">
        <v>29</v>
      </c>
      <c r="DP5" s="42" t="s">
        <v>68</v>
      </c>
      <c r="DQ5" s="43" t="s">
        <v>69</v>
      </c>
      <c r="DR5" s="103"/>
      <c r="DS5" s="105"/>
      <c r="DT5" s="41" t="s">
        <v>1</v>
      </c>
      <c r="DU5" s="41" t="s">
        <v>28</v>
      </c>
      <c r="DV5" s="41" t="s">
        <v>29</v>
      </c>
      <c r="DW5" s="42" t="s">
        <v>68</v>
      </c>
      <c r="DX5" s="43" t="s">
        <v>69</v>
      </c>
      <c r="DY5" s="103"/>
      <c r="DZ5" s="105"/>
      <c r="EA5" s="41" t="s">
        <v>1</v>
      </c>
      <c r="EB5" s="41" t="s">
        <v>28</v>
      </c>
      <c r="EC5" s="41" t="s">
        <v>29</v>
      </c>
      <c r="ED5" s="42" t="s">
        <v>68</v>
      </c>
      <c r="EE5" s="43" t="s">
        <v>69</v>
      </c>
      <c r="EF5" s="103"/>
      <c r="EG5" s="105"/>
      <c r="EH5" s="41" t="s">
        <v>1</v>
      </c>
      <c r="EI5" s="41" t="s">
        <v>28</v>
      </c>
      <c r="EJ5" s="41" t="s">
        <v>29</v>
      </c>
      <c r="EK5" s="42" t="s">
        <v>68</v>
      </c>
      <c r="EL5" s="43" t="s">
        <v>69</v>
      </c>
      <c r="EM5" s="103"/>
      <c r="EN5" s="105"/>
      <c r="EO5" s="41" t="s">
        <v>1</v>
      </c>
      <c r="EP5" s="41" t="s">
        <v>28</v>
      </c>
      <c r="EQ5" s="41" t="s">
        <v>29</v>
      </c>
      <c r="ER5" s="42" t="s">
        <v>68</v>
      </c>
      <c r="ES5" s="43" t="s">
        <v>69</v>
      </c>
      <c r="ET5" s="103"/>
      <c r="EU5" s="105"/>
      <c r="EV5" s="41" t="s">
        <v>1</v>
      </c>
      <c r="EW5" s="41" t="s">
        <v>28</v>
      </c>
      <c r="EX5" s="41" t="s">
        <v>29</v>
      </c>
      <c r="EY5" s="42" t="s">
        <v>68</v>
      </c>
      <c r="EZ5" s="43" t="s">
        <v>69</v>
      </c>
      <c r="FA5" s="103"/>
      <c r="FB5" s="105"/>
      <c r="FC5" s="41" t="s">
        <v>1</v>
      </c>
      <c r="FD5" s="41" t="s">
        <v>28</v>
      </c>
      <c r="FE5" s="41" t="s">
        <v>29</v>
      </c>
      <c r="FF5" s="42" t="s">
        <v>68</v>
      </c>
      <c r="FG5" s="43" t="s">
        <v>69</v>
      </c>
      <c r="FH5" s="103"/>
      <c r="FI5" s="105"/>
      <c r="FJ5" s="41" t="s">
        <v>1</v>
      </c>
      <c r="FK5" s="41" t="s">
        <v>28</v>
      </c>
      <c r="FL5" s="41" t="s">
        <v>29</v>
      </c>
      <c r="FM5" s="42" t="s">
        <v>68</v>
      </c>
      <c r="FN5" s="43" t="s">
        <v>69</v>
      </c>
      <c r="FO5" s="103"/>
      <c r="FP5" s="105"/>
      <c r="FQ5" s="41" t="s">
        <v>1</v>
      </c>
      <c r="FR5" s="41" t="s">
        <v>28</v>
      </c>
      <c r="FS5" s="41" t="s">
        <v>29</v>
      </c>
      <c r="FT5" s="42" t="s">
        <v>68</v>
      </c>
      <c r="FU5" s="43" t="s">
        <v>69</v>
      </c>
    </row>
    <row r="6" spans="1:177" s="8" customFormat="1" ht="30" customHeight="1" x14ac:dyDescent="0.2">
      <c r="A6" s="120" t="s">
        <v>30</v>
      </c>
      <c r="B6" s="121"/>
      <c r="C6" s="115" t="s">
        <v>31</v>
      </c>
      <c r="D6" s="116"/>
      <c r="E6" s="116"/>
      <c r="F6" s="116"/>
      <c r="G6" s="116"/>
      <c r="H6" s="116"/>
      <c r="I6" s="117"/>
      <c r="J6" s="100" t="s">
        <v>32</v>
      </c>
      <c r="K6" s="100"/>
      <c r="L6" s="100"/>
      <c r="M6" s="100"/>
      <c r="N6" s="100"/>
      <c r="O6" s="100"/>
      <c r="P6" s="101"/>
      <c r="Q6" s="99" t="s">
        <v>33</v>
      </c>
      <c r="R6" s="100"/>
      <c r="S6" s="100"/>
      <c r="T6" s="100"/>
      <c r="U6" s="100"/>
      <c r="V6" s="100"/>
      <c r="W6" s="101"/>
      <c r="X6" s="99" t="s">
        <v>34</v>
      </c>
      <c r="Y6" s="100"/>
      <c r="Z6" s="100"/>
      <c r="AA6" s="100"/>
      <c r="AB6" s="100"/>
      <c r="AC6" s="100"/>
      <c r="AD6" s="101"/>
      <c r="AE6" s="99" t="s">
        <v>35</v>
      </c>
      <c r="AF6" s="100"/>
      <c r="AG6" s="100"/>
      <c r="AH6" s="100"/>
      <c r="AI6" s="100"/>
      <c r="AJ6" s="100"/>
      <c r="AK6" s="101"/>
      <c r="AL6" s="100" t="s">
        <v>36</v>
      </c>
      <c r="AM6" s="100"/>
      <c r="AN6" s="100"/>
      <c r="AO6" s="100"/>
      <c r="AP6" s="100"/>
      <c r="AQ6" s="100"/>
      <c r="AR6" s="101"/>
      <c r="AS6" s="99" t="s">
        <v>37</v>
      </c>
      <c r="AT6" s="100"/>
      <c r="AU6" s="100"/>
      <c r="AV6" s="100"/>
      <c r="AW6" s="100"/>
      <c r="AX6" s="100"/>
      <c r="AY6" s="101"/>
      <c r="AZ6" s="99" t="s">
        <v>38</v>
      </c>
      <c r="BA6" s="100"/>
      <c r="BB6" s="100"/>
      <c r="BC6" s="100"/>
      <c r="BD6" s="100"/>
      <c r="BE6" s="100"/>
      <c r="BF6" s="101"/>
      <c r="BG6" s="99" t="s">
        <v>39</v>
      </c>
      <c r="BH6" s="100"/>
      <c r="BI6" s="100"/>
      <c r="BJ6" s="100"/>
      <c r="BK6" s="100"/>
      <c r="BL6" s="100"/>
      <c r="BM6" s="101"/>
      <c r="BN6" s="99" t="s">
        <v>40</v>
      </c>
      <c r="BO6" s="100"/>
      <c r="BP6" s="100"/>
      <c r="BQ6" s="100"/>
      <c r="BR6" s="100"/>
      <c r="BS6" s="100"/>
      <c r="BT6" s="101"/>
      <c r="BU6" s="99" t="s">
        <v>41</v>
      </c>
      <c r="BV6" s="100"/>
      <c r="BW6" s="100"/>
      <c r="BX6" s="100"/>
      <c r="BY6" s="100"/>
      <c r="BZ6" s="100"/>
      <c r="CA6" s="101"/>
      <c r="CB6" s="99" t="s">
        <v>42</v>
      </c>
      <c r="CC6" s="100"/>
      <c r="CD6" s="100"/>
      <c r="CE6" s="100"/>
      <c r="CF6" s="100"/>
      <c r="CG6" s="100"/>
      <c r="CH6" s="101"/>
      <c r="CI6" s="99" t="s">
        <v>43</v>
      </c>
      <c r="CJ6" s="100"/>
      <c r="CK6" s="100"/>
      <c r="CL6" s="100"/>
      <c r="CM6" s="100"/>
      <c r="CN6" s="100"/>
      <c r="CO6" s="101"/>
      <c r="CP6" s="99" t="s">
        <v>44</v>
      </c>
      <c r="CQ6" s="100"/>
      <c r="CR6" s="100"/>
      <c r="CS6" s="100"/>
      <c r="CT6" s="100"/>
      <c r="CU6" s="100"/>
      <c r="CV6" s="101"/>
      <c r="CW6" s="99" t="s">
        <v>45</v>
      </c>
      <c r="CX6" s="100"/>
      <c r="CY6" s="100"/>
      <c r="CZ6" s="100"/>
      <c r="DA6" s="100"/>
      <c r="DB6" s="100"/>
      <c r="DC6" s="101"/>
      <c r="DD6" s="99" t="s">
        <v>46</v>
      </c>
      <c r="DE6" s="100"/>
      <c r="DF6" s="100"/>
      <c r="DG6" s="100"/>
      <c r="DH6" s="100"/>
      <c r="DI6" s="100"/>
      <c r="DJ6" s="101"/>
      <c r="DK6" s="99" t="s">
        <v>47</v>
      </c>
      <c r="DL6" s="100"/>
      <c r="DM6" s="100"/>
      <c r="DN6" s="100"/>
      <c r="DO6" s="100"/>
      <c r="DP6" s="100"/>
      <c r="DQ6" s="101"/>
      <c r="DR6" s="99" t="s">
        <v>48</v>
      </c>
      <c r="DS6" s="100"/>
      <c r="DT6" s="100"/>
      <c r="DU6" s="100"/>
      <c r="DV6" s="100"/>
      <c r="DW6" s="100"/>
      <c r="DX6" s="101"/>
      <c r="DY6" s="99" t="s">
        <v>49</v>
      </c>
      <c r="DZ6" s="100"/>
      <c r="EA6" s="100"/>
      <c r="EB6" s="100"/>
      <c r="EC6" s="100"/>
      <c r="ED6" s="100"/>
      <c r="EE6" s="101"/>
      <c r="EF6" s="99" t="s">
        <v>50</v>
      </c>
      <c r="EG6" s="124"/>
      <c r="EH6" s="124"/>
      <c r="EI6" s="124"/>
      <c r="EJ6" s="124"/>
      <c r="EK6" s="124"/>
      <c r="EL6" s="125"/>
      <c r="EM6" s="126" t="s">
        <v>51</v>
      </c>
      <c r="EN6" s="127"/>
      <c r="EO6" s="128"/>
      <c r="EP6" s="128"/>
      <c r="EQ6" s="128"/>
      <c r="ER6" s="128"/>
      <c r="ES6" s="129"/>
      <c r="ET6" s="99" t="s">
        <v>52</v>
      </c>
      <c r="EU6" s="100"/>
      <c r="EV6" s="100"/>
      <c r="EW6" s="100"/>
      <c r="EX6" s="100"/>
      <c r="EY6" s="100"/>
      <c r="EZ6" s="101"/>
      <c r="FA6" s="99" t="s">
        <v>53</v>
      </c>
      <c r="FB6" s="100"/>
      <c r="FC6" s="100"/>
      <c r="FD6" s="100"/>
      <c r="FE6" s="100"/>
      <c r="FF6" s="100"/>
      <c r="FG6" s="101"/>
      <c r="FH6" s="99" t="s">
        <v>54</v>
      </c>
      <c r="FI6" s="100"/>
      <c r="FJ6" s="100"/>
      <c r="FK6" s="100"/>
      <c r="FL6" s="100"/>
      <c r="FM6" s="100"/>
      <c r="FN6" s="101"/>
      <c r="FO6" s="99" t="s">
        <v>55</v>
      </c>
      <c r="FP6" s="100"/>
      <c r="FQ6" s="100"/>
      <c r="FR6" s="100"/>
      <c r="FS6" s="100"/>
      <c r="FT6" s="100"/>
      <c r="FU6" s="101"/>
    </row>
    <row r="7" spans="1:177" s="8" customFormat="1" ht="12.75" customHeight="1" x14ac:dyDescent="0.2">
      <c r="A7" s="122"/>
      <c r="B7" s="123"/>
      <c r="C7" s="102" t="s">
        <v>31</v>
      </c>
      <c r="D7" s="104" t="s">
        <v>56</v>
      </c>
      <c r="E7" s="106" t="s">
        <v>57</v>
      </c>
      <c r="F7" s="107"/>
      <c r="G7" s="107"/>
      <c r="H7" s="107"/>
      <c r="I7" s="108"/>
      <c r="J7" s="118" t="s">
        <v>31</v>
      </c>
      <c r="K7" s="104" t="s">
        <v>56</v>
      </c>
      <c r="L7" s="106" t="s">
        <v>57</v>
      </c>
      <c r="M7" s="107"/>
      <c r="N7" s="107"/>
      <c r="O7" s="107"/>
      <c r="P7" s="118"/>
      <c r="Q7" s="102" t="s">
        <v>31</v>
      </c>
      <c r="R7" s="104" t="s">
        <v>56</v>
      </c>
      <c r="S7" s="106" t="s">
        <v>57</v>
      </c>
      <c r="T7" s="107"/>
      <c r="U7" s="107"/>
      <c r="V7" s="107"/>
      <c r="W7" s="108"/>
      <c r="X7" s="102" t="s">
        <v>31</v>
      </c>
      <c r="Y7" s="104" t="s">
        <v>56</v>
      </c>
      <c r="Z7" s="106" t="s">
        <v>57</v>
      </c>
      <c r="AA7" s="107"/>
      <c r="AB7" s="107"/>
      <c r="AC7" s="107"/>
      <c r="AD7" s="108"/>
      <c r="AE7" s="102" t="s">
        <v>31</v>
      </c>
      <c r="AF7" s="104" t="s">
        <v>56</v>
      </c>
      <c r="AG7" s="106" t="s">
        <v>57</v>
      </c>
      <c r="AH7" s="107"/>
      <c r="AI7" s="107"/>
      <c r="AJ7" s="107"/>
      <c r="AK7" s="108"/>
      <c r="AL7" s="102" t="s">
        <v>31</v>
      </c>
      <c r="AM7" s="104" t="s">
        <v>56</v>
      </c>
      <c r="AN7" s="106" t="s">
        <v>57</v>
      </c>
      <c r="AO7" s="107"/>
      <c r="AP7" s="107"/>
      <c r="AQ7" s="107"/>
      <c r="AR7" s="108"/>
      <c r="AS7" s="102" t="s">
        <v>31</v>
      </c>
      <c r="AT7" s="104" t="s">
        <v>56</v>
      </c>
      <c r="AU7" s="106" t="s">
        <v>57</v>
      </c>
      <c r="AV7" s="107"/>
      <c r="AW7" s="107"/>
      <c r="AX7" s="107"/>
      <c r="AY7" s="108"/>
      <c r="AZ7" s="102" t="s">
        <v>31</v>
      </c>
      <c r="BA7" s="104" t="s">
        <v>56</v>
      </c>
      <c r="BB7" s="106" t="s">
        <v>57</v>
      </c>
      <c r="BC7" s="107"/>
      <c r="BD7" s="107"/>
      <c r="BE7" s="107"/>
      <c r="BF7" s="108"/>
      <c r="BG7" s="102" t="s">
        <v>31</v>
      </c>
      <c r="BH7" s="104" t="s">
        <v>56</v>
      </c>
      <c r="BI7" s="106" t="s">
        <v>57</v>
      </c>
      <c r="BJ7" s="107"/>
      <c r="BK7" s="107"/>
      <c r="BL7" s="107"/>
      <c r="BM7" s="108"/>
      <c r="BN7" s="102" t="s">
        <v>31</v>
      </c>
      <c r="BO7" s="104" t="s">
        <v>56</v>
      </c>
      <c r="BP7" s="106" t="s">
        <v>57</v>
      </c>
      <c r="BQ7" s="107"/>
      <c r="BR7" s="107"/>
      <c r="BS7" s="107"/>
      <c r="BT7" s="108"/>
      <c r="BU7" s="102" t="s">
        <v>31</v>
      </c>
      <c r="BV7" s="104" t="s">
        <v>56</v>
      </c>
      <c r="BW7" s="106" t="s">
        <v>57</v>
      </c>
      <c r="BX7" s="107"/>
      <c r="BY7" s="107"/>
      <c r="BZ7" s="107"/>
      <c r="CA7" s="108"/>
      <c r="CB7" s="102" t="s">
        <v>31</v>
      </c>
      <c r="CC7" s="104" t="s">
        <v>56</v>
      </c>
      <c r="CD7" s="106" t="s">
        <v>57</v>
      </c>
      <c r="CE7" s="107"/>
      <c r="CF7" s="107"/>
      <c r="CG7" s="107"/>
      <c r="CH7" s="108"/>
      <c r="CI7" s="102" t="s">
        <v>31</v>
      </c>
      <c r="CJ7" s="104" t="s">
        <v>56</v>
      </c>
      <c r="CK7" s="106" t="s">
        <v>57</v>
      </c>
      <c r="CL7" s="107"/>
      <c r="CM7" s="107"/>
      <c r="CN7" s="107"/>
      <c r="CO7" s="108"/>
      <c r="CP7" s="102" t="s">
        <v>31</v>
      </c>
      <c r="CQ7" s="104" t="s">
        <v>56</v>
      </c>
      <c r="CR7" s="106" t="s">
        <v>57</v>
      </c>
      <c r="CS7" s="107"/>
      <c r="CT7" s="107"/>
      <c r="CU7" s="107"/>
      <c r="CV7" s="108"/>
      <c r="CW7" s="102" t="s">
        <v>31</v>
      </c>
      <c r="CX7" s="104" t="s">
        <v>56</v>
      </c>
      <c r="CY7" s="106" t="s">
        <v>57</v>
      </c>
      <c r="CZ7" s="107"/>
      <c r="DA7" s="107"/>
      <c r="DB7" s="107"/>
      <c r="DC7" s="108"/>
      <c r="DD7" s="102" t="s">
        <v>31</v>
      </c>
      <c r="DE7" s="104" t="s">
        <v>56</v>
      </c>
      <c r="DF7" s="106" t="s">
        <v>57</v>
      </c>
      <c r="DG7" s="107"/>
      <c r="DH7" s="107"/>
      <c r="DI7" s="107"/>
      <c r="DJ7" s="108"/>
      <c r="DK7" s="102" t="s">
        <v>31</v>
      </c>
      <c r="DL7" s="104" t="s">
        <v>56</v>
      </c>
      <c r="DM7" s="106" t="s">
        <v>57</v>
      </c>
      <c r="DN7" s="107"/>
      <c r="DO7" s="107"/>
      <c r="DP7" s="107"/>
      <c r="DQ7" s="108"/>
      <c r="DR7" s="102" t="s">
        <v>31</v>
      </c>
      <c r="DS7" s="104" t="s">
        <v>56</v>
      </c>
      <c r="DT7" s="106" t="s">
        <v>57</v>
      </c>
      <c r="DU7" s="107"/>
      <c r="DV7" s="107"/>
      <c r="DW7" s="107"/>
      <c r="DX7" s="108"/>
      <c r="DY7" s="102" t="s">
        <v>31</v>
      </c>
      <c r="DZ7" s="104" t="s">
        <v>56</v>
      </c>
      <c r="EA7" s="106" t="s">
        <v>57</v>
      </c>
      <c r="EB7" s="107"/>
      <c r="EC7" s="107"/>
      <c r="ED7" s="107"/>
      <c r="EE7" s="108"/>
      <c r="EF7" s="102" t="s">
        <v>31</v>
      </c>
      <c r="EG7" s="104" t="s">
        <v>56</v>
      </c>
      <c r="EH7" s="106" t="s">
        <v>57</v>
      </c>
      <c r="EI7" s="107"/>
      <c r="EJ7" s="107"/>
      <c r="EK7" s="107"/>
      <c r="EL7" s="108"/>
      <c r="EM7" s="102" t="s">
        <v>31</v>
      </c>
      <c r="EN7" s="104" t="s">
        <v>56</v>
      </c>
      <c r="EO7" s="106" t="s">
        <v>57</v>
      </c>
      <c r="EP7" s="107"/>
      <c r="EQ7" s="107"/>
      <c r="ER7" s="107"/>
      <c r="ES7" s="108"/>
      <c r="ET7" s="102" t="s">
        <v>31</v>
      </c>
      <c r="EU7" s="104" t="s">
        <v>56</v>
      </c>
      <c r="EV7" s="106" t="s">
        <v>57</v>
      </c>
      <c r="EW7" s="107"/>
      <c r="EX7" s="107"/>
      <c r="EY7" s="107"/>
      <c r="EZ7" s="108"/>
      <c r="FA7" s="102" t="s">
        <v>31</v>
      </c>
      <c r="FB7" s="104" t="s">
        <v>56</v>
      </c>
      <c r="FC7" s="106" t="s">
        <v>57</v>
      </c>
      <c r="FD7" s="107"/>
      <c r="FE7" s="107"/>
      <c r="FF7" s="107"/>
      <c r="FG7" s="108"/>
      <c r="FH7" s="102" t="s">
        <v>31</v>
      </c>
      <c r="FI7" s="104" t="s">
        <v>56</v>
      </c>
      <c r="FJ7" s="106" t="s">
        <v>57</v>
      </c>
      <c r="FK7" s="107"/>
      <c r="FL7" s="107"/>
      <c r="FM7" s="107"/>
      <c r="FN7" s="108"/>
      <c r="FO7" s="102" t="s">
        <v>31</v>
      </c>
      <c r="FP7" s="104" t="s">
        <v>56</v>
      </c>
      <c r="FQ7" s="106" t="s">
        <v>57</v>
      </c>
      <c r="FR7" s="107"/>
      <c r="FS7" s="107"/>
      <c r="FT7" s="107"/>
      <c r="FU7" s="108"/>
    </row>
    <row r="8" spans="1:177" s="8" customFormat="1" ht="13.5" customHeight="1" thickBot="1" x14ac:dyDescent="0.25">
      <c r="A8" s="113"/>
      <c r="B8" s="114"/>
      <c r="C8" s="103"/>
      <c r="D8" s="105"/>
      <c r="E8" s="40" t="s">
        <v>31</v>
      </c>
      <c r="F8" s="44" t="s">
        <v>58</v>
      </c>
      <c r="G8" s="41" t="s">
        <v>59</v>
      </c>
      <c r="H8" s="45" t="s">
        <v>66</v>
      </c>
      <c r="I8" s="46" t="s">
        <v>67</v>
      </c>
      <c r="J8" s="119"/>
      <c r="K8" s="105"/>
      <c r="L8" s="40" t="s">
        <v>31</v>
      </c>
      <c r="M8" s="44" t="s">
        <v>58</v>
      </c>
      <c r="N8" s="41" t="s">
        <v>59</v>
      </c>
      <c r="O8" s="45" t="s">
        <v>66</v>
      </c>
      <c r="P8" s="46" t="s">
        <v>67</v>
      </c>
      <c r="Q8" s="103"/>
      <c r="R8" s="105"/>
      <c r="S8" s="40" t="s">
        <v>31</v>
      </c>
      <c r="T8" s="44" t="s">
        <v>58</v>
      </c>
      <c r="U8" s="41" t="s">
        <v>59</v>
      </c>
      <c r="V8" s="42" t="s">
        <v>66</v>
      </c>
      <c r="W8" s="43" t="s">
        <v>67</v>
      </c>
      <c r="X8" s="103"/>
      <c r="Y8" s="105"/>
      <c r="Z8" s="40" t="s">
        <v>31</v>
      </c>
      <c r="AA8" s="44" t="s">
        <v>58</v>
      </c>
      <c r="AB8" s="41" t="s">
        <v>59</v>
      </c>
      <c r="AC8" s="45" t="s">
        <v>66</v>
      </c>
      <c r="AD8" s="46" t="s">
        <v>67</v>
      </c>
      <c r="AE8" s="103"/>
      <c r="AF8" s="105"/>
      <c r="AG8" s="40" t="s">
        <v>31</v>
      </c>
      <c r="AH8" s="44" t="s">
        <v>58</v>
      </c>
      <c r="AI8" s="41" t="s">
        <v>59</v>
      </c>
      <c r="AJ8" s="45" t="s">
        <v>66</v>
      </c>
      <c r="AK8" s="46" t="s">
        <v>67</v>
      </c>
      <c r="AL8" s="103"/>
      <c r="AM8" s="105"/>
      <c r="AN8" s="40" t="s">
        <v>31</v>
      </c>
      <c r="AO8" s="44" t="s">
        <v>58</v>
      </c>
      <c r="AP8" s="41" t="s">
        <v>59</v>
      </c>
      <c r="AQ8" s="45" t="s">
        <v>66</v>
      </c>
      <c r="AR8" s="46" t="s">
        <v>67</v>
      </c>
      <c r="AS8" s="103"/>
      <c r="AT8" s="105"/>
      <c r="AU8" s="40" t="s">
        <v>31</v>
      </c>
      <c r="AV8" s="44" t="s">
        <v>58</v>
      </c>
      <c r="AW8" s="41" t="s">
        <v>59</v>
      </c>
      <c r="AX8" s="45" t="s">
        <v>66</v>
      </c>
      <c r="AY8" s="46" t="s">
        <v>67</v>
      </c>
      <c r="AZ8" s="103"/>
      <c r="BA8" s="105"/>
      <c r="BB8" s="40" t="s">
        <v>31</v>
      </c>
      <c r="BC8" s="44" t="s">
        <v>58</v>
      </c>
      <c r="BD8" s="41" t="s">
        <v>59</v>
      </c>
      <c r="BE8" s="45" t="s">
        <v>66</v>
      </c>
      <c r="BF8" s="46" t="s">
        <v>67</v>
      </c>
      <c r="BG8" s="103"/>
      <c r="BH8" s="105"/>
      <c r="BI8" s="40" t="s">
        <v>31</v>
      </c>
      <c r="BJ8" s="44" t="s">
        <v>58</v>
      </c>
      <c r="BK8" s="41" t="s">
        <v>59</v>
      </c>
      <c r="BL8" s="45" t="s">
        <v>66</v>
      </c>
      <c r="BM8" s="46" t="s">
        <v>67</v>
      </c>
      <c r="BN8" s="103"/>
      <c r="BO8" s="105"/>
      <c r="BP8" s="40" t="s">
        <v>31</v>
      </c>
      <c r="BQ8" s="44" t="s">
        <v>58</v>
      </c>
      <c r="BR8" s="41" t="s">
        <v>59</v>
      </c>
      <c r="BS8" s="45" t="s">
        <v>66</v>
      </c>
      <c r="BT8" s="46" t="s">
        <v>67</v>
      </c>
      <c r="BU8" s="103"/>
      <c r="BV8" s="105"/>
      <c r="BW8" s="40" t="s">
        <v>31</v>
      </c>
      <c r="BX8" s="44" t="s">
        <v>58</v>
      </c>
      <c r="BY8" s="41" t="s">
        <v>59</v>
      </c>
      <c r="BZ8" s="45" t="s">
        <v>66</v>
      </c>
      <c r="CA8" s="46" t="s">
        <v>67</v>
      </c>
      <c r="CB8" s="103"/>
      <c r="CC8" s="105"/>
      <c r="CD8" s="40" t="s">
        <v>31</v>
      </c>
      <c r="CE8" s="44" t="s">
        <v>58</v>
      </c>
      <c r="CF8" s="41" t="s">
        <v>59</v>
      </c>
      <c r="CG8" s="45" t="s">
        <v>66</v>
      </c>
      <c r="CH8" s="46" t="s">
        <v>67</v>
      </c>
      <c r="CI8" s="103"/>
      <c r="CJ8" s="105"/>
      <c r="CK8" s="40" t="s">
        <v>31</v>
      </c>
      <c r="CL8" s="44" t="s">
        <v>58</v>
      </c>
      <c r="CM8" s="41" t="s">
        <v>59</v>
      </c>
      <c r="CN8" s="45" t="s">
        <v>66</v>
      </c>
      <c r="CO8" s="46" t="s">
        <v>67</v>
      </c>
      <c r="CP8" s="103"/>
      <c r="CQ8" s="105"/>
      <c r="CR8" s="40" t="s">
        <v>31</v>
      </c>
      <c r="CS8" s="44" t="s">
        <v>58</v>
      </c>
      <c r="CT8" s="41" t="s">
        <v>59</v>
      </c>
      <c r="CU8" s="45" t="s">
        <v>66</v>
      </c>
      <c r="CV8" s="46" t="s">
        <v>67</v>
      </c>
      <c r="CW8" s="103"/>
      <c r="CX8" s="105"/>
      <c r="CY8" s="40" t="s">
        <v>31</v>
      </c>
      <c r="CZ8" s="44" t="s">
        <v>58</v>
      </c>
      <c r="DA8" s="41" t="s">
        <v>59</v>
      </c>
      <c r="DB8" s="45" t="s">
        <v>66</v>
      </c>
      <c r="DC8" s="46" t="s">
        <v>67</v>
      </c>
      <c r="DD8" s="103"/>
      <c r="DE8" s="105"/>
      <c r="DF8" s="40" t="s">
        <v>31</v>
      </c>
      <c r="DG8" s="44" t="s">
        <v>58</v>
      </c>
      <c r="DH8" s="41" t="s">
        <v>59</v>
      </c>
      <c r="DI8" s="45" t="s">
        <v>66</v>
      </c>
      <c r="DJ8" s="46" t="s">
        <v>67</v>
      </c>
      <c r="DK8" s="103"/>
      <c r="DL8" s="105"/>
      <c r="DM8" s="40" t="s">
        <v>31</v>
      </c>
      <c r="DN8" s="44" t="s">
        <v>58</v>
      </c>
      <c r="DO8" s="41" t="s">
        <v>59</v>
      </c>
      <c r="DP8" s="45" t="s">
        <v>66</v>
      </c>
      <c r="DQ8" s="46" t="s">
        <v>67</v>
      </c>
      <c r="DR8" s="103"/>
      <c r="DS8" s="105"/>
      <c r="DT8" s="40" t="s">
        <v>31</v>
      </c>
      <c r="DU8" s="44" t="s">
        <v>58</v>
      </c>
      <c r="DV8" s="41" t="s">
        <v>59</v>
      </c>
      <c r="DW8" s="45" t="s">
        <v>66</v>
      </c>
      <c r="DX8" s="46" t="s">
        <v>67</v>
      </c>
      <c r="DY8" s="103"/>
      <c r="DZ8" s="105"/>
      <c r="EA8" s="40" t="s">
        <v>31</v>
      </c>
      <c r="EB8" s="44" t="s">
        <v>58</v>
      </c>
      <c r="EC8" s="41" t="s">
        <v>59</v>
      </c>
      <c r="ED8" s="45" t="s">
        <v>66</v>
      </c>
      <c r="EE8" s="46" t="s">
        <v>67</v>
      </c>
      <c r="EF8" s="103"/>
      <c r="EG8" s="105"/>
      <c r="EH8" s="40" t="s">
        <v>31</v>
      </c>
      <c r="EI8" s="44" t="s">
        <v>58</v>
      </c>
      <c r="EJ8" s="41" t="s">
        <v>59</v>
      </c>
      <c r="EK8" s="45" t="s">
        <v>66</v>
      </c>
      <c r="EL8" s="46" t="s">
        <v>67</v>
      </c>
      <c r="EM8" s="103"/>
      <c r="EN8" s="105"/>
      <c r="EO8" s="40" t="s">
        <v>31</v>
      </c>
      <c r="EP8" s="44" t="s">
        <v>58</v>
      </c>
      <c r="EQ8" s="41" t="s">
        <v>59</v>
      </c>
      <c r="ER8" s="45" t="s">
        <v>66</v>
      </c>
      <c r="ES8" s="46" t="s">
        <v>67</v>
      </c>
      <c r="ET8" s="103"/>
      <c r="EU8" s="105"/>
      <c r="EV8" s="40" t="s">
        <v>31</v>
      </c>
      <c r="EW8" s="44" t="s">
        <v>58</v>
      </c>
      <c r="EX8" s="41" t="s">
        <v>59</v>
      </c>
      <c r="EY8" s="45" t="s">
        <v>66</v>
      </c>
      <c r="EZ8" s="46" t="s">
        <v>67</v>
      </c>
      <c r="FA8" s="103"/>
      <c r="FB8" s="105"/>
      <c r="FC8" s="40" t="s">
        <v>31</v>
      </c>
      <c r="FD8" s="44" t="s">
        <v>58</v>
      </c>
      <c r="FE8" s="41" t="s">
        <v>59</v>
      </c>
      <c r="FF8" s="45" t="s">
        <v>66</v>
      </c>
      <c r="FG8" s="46" t="s">
        <v>67</v>
      </c>
      <c r="FH8" s="103"/>
      <c r="FI8" s="105"/>
      <c r="FJ8" s="40" t="s">
        <v>31</v>
      </c>
      <c r="FK8" s="44" t="s">
        <v>58</v>
      </c>
      <c r="FL8" s="41" t="s">
        <v>59</v>
      </c>
      <c r="FM8" s="45" t="s">
        <v>66</v>
      </c>
      <c r="FN8" s="46" t="s">
        <v>67</v>
      </c>
      <c r="FO8" s="103"/>
      <c r="FP8" s="105"/>
      <c r="FQ8" s="40" t="s">
        <v>31</v>
      </c>
      <c r="FR8" s="44" t="s">
        <v>58</v>
      </c>
      <c r="FS8" s="41" t="s">
        <v>59</v>
      </c>
      <c r="FT8" s="45" t="s">
        <v>66</v>
      </c>
      <c r="FU8" s="46" t="s">
        <v>67</v>
      </c>
    </row>
    <row r="9" spans="1:177" s="9" customFormat="1" ht="13.5" customHeight="1" thickBot="1" x14ac:dyDescent="0.25">
      <c r="A9" s="134"/>
      <c r="B9" s="135"/>
      <c r="C9" s="49" t="s">
        <v>60</v>
      </c>
      <c r="D9" s="50">
        <v>2</v>
      </c>
      <c r="E9" s="51" t="s">
        <v>71</v>
      </c>
      <c r="F9" s="51">
        <v>4</v>
      </c>
      <c r="G9" s="51">
        <v>5</v>
      </c>
      <c r="H9" s="51">
        <v>6</v>
      </c>
      <c r="I9" s="51">
        <v>7</v>
      </c>
      <c r="J9" s="49" t="s">
        <v>70</v>
      </c>
      <c r="K9" s="50">
        <v>9</v>
      </c>
      <c r="L9" s="51" t="s">
        <v>72</v>
      </c>
      <c r="M9" s="50">
        <v>11</v>
      </c>
      <c r="N9" s="51">
        <v>12</v>
      </c>
      <c r="O9" s="51">
        <v>13</v>
      </c>
      <c r="P9" s="52">
        <v>14</v>
      </c>
      <c r="Q9" s="53" t="s">
        <v>73</v>
      </c>
      <c r="R9" s="54">
        <v>16</v>
      </c>
      <c r="S9" s="55" t="s">
        <v>74</v>
      </c>
      <c r="T9" s="55">
        <v>18</v>
      </c>
      <c r="U9" s="55">
        <v>19</v>
      </c>
      <c r="V9" s="55">
        <v>20</v>
      </c>
      <c r="W9" s="55">
        <v>21</v>
      </c>
      <c r="X9" s="49" t="s">
        <v>75</v>
      </c>
      <c r="Y9" s="50">
        <v>23</v>
      </c>
      <c r="Z9" s="51" t="s">
        <v>76</v>
      </c>
      <c r="AA9" s="50">
        <v>25</v>
      </c>
      <c r="AB9" s="51">
        <v>26</v>
      </c>
      <c r="AC9" s="51">
        <v>27</v>
      </c>
      <c r="AD9" s="52">
        <v>28</v>
      </c>
      <c r="AE9" s="56" t="s">
        <v>77</v>
      </c>
      <c r="AF9" s="50">
        <v>30</v>
      </c>
      <c r="AG9" s="51" t="s">
        <v>78</v>
      </c>
      <c r="AH9" s="51">
        <v>32</v>
      </c>
      <c r="AI9" s="51">
        <v>33</v>
      </c>
      <c r="AJ9" s="51">
        <v>34</v>
      </c>
      <c r="AK9" s="51">
        <v>35</v>
      </c>
      <c r="AL9" s="49" t="s">
        <v>79</v>
      </c>
      <c r="AM9" s="50">
        <v>37</v>
      </c>
      <c r="AN9" s="51" t="s">
        <v>80</v>
      </c>
      <c r="AO9" s="51">
        <v>39</v>
      </c>
      <c r="AP9" s="51">
        <v>40</v>
      </c>
      <c r="AQ9" s="51">
        <v>41</v>
      </c>
      <c r="AR9" s="51">
        <v>42</v>
      </c>
      <c r="AS9" s="49" t="s">
        <v>61</v>
      </c>
      <c r="AT9" s="50">
        <v>44</v>
      </c>
      <c r="AU9" s="51" t="s">
        <v>81</v>
      </c>
      <c r="AV9" s="50">
        <v>46</v>
      </c>
      <c r="AW9" s="51">
        <v>47</v>
      </c>
      <c r="AX9" s="51">
        <v>48</v>
      </c>
      <c r="AY9" s="52">
        <v>49</v>
      </c>
      <c r="AZ9" s="49" t="s">
        <v>82</v>
      </c>
      <c r="BA9" s="50">
        <v>51</v>
      </c>
      <c r="BB9" s="51" t="s">
        <v>83</v>
      </c>
      <c r="BC9" s="50">
        <v>53</v>
      </c>
      <c r="BD9" s="51">
        <v>54</v>
      </c>
      <c r="BE9" s="51">
        <v>55</v>
      </c>
      <c r="BF9" s="52">
        <v>56</v>
      </c>
      <c r="BG9" s="56" t="s">
        <v>84</v>
      </c>
      <c r="BH9" s="50">
        <v>58</v>
      </c>
      <c r="BI9" s="51" t="s">
        <v>85</v>
      </c>
      <c r="BJ9" s="51">
        <v>60</v>
      </c>
      <c r="BK9" s="51">
        <v>61</v>
      </c>
      <c r="BL9" s="51">
        <v>62</v>
      </c>
      <c r="BM9" s="51">
        <v>63</v>
      </c>
      <c r="BN9" s="49" t="s">
        <v>86</v>
      </c>
      <c r="BO9" s="50">
        <v>65</v>
      </c>
      <c r="BP9" s="51" t="s">
        <v>87</v>
      </c>
      <c r="BQ9" s="50">
        <v>67</v>
      </c>
      <c r="BR9" s="51">
        <v>68</v>
      </c>
      <c r="BS9" s="51">
        <v>69</v>
      </c>
      <c r="BT9" s="52">
        <v>70</v>
      </c>
      <c r="BU9" s="56" t="s">
        <v>88</v>
      </c>
      <c r="BV9" s="50">
        <v>72</v>
      </c>
      <c r="BW9" s="51" t="s">
        <v>89</v>
      </c>
      <c r="BX9" s="51">
        <v>74</v>
      </c>
      <c r="BY9" s="51">
        <v>75</v>
      </c>
      <c r="BZ9" s="51">
        <v>76</v>
      </c>
      <c r="CA9" s="51">
        <v>77</v>
      </c>
      <c r="CB9" s="49" t="s">
        <v>90</v>
      </c>
      <c r="CC9" s="50">
        <v>79</v>
      </c>
      <c r="CD9" s="51" t="s">
        <v>91</v>
      </c>
      <c r="CE9" s="50">
        <v>81</v>
      </c>
      <c r="CF9" s="51">
        <v>82</v>
      </c>
      <c r="CG9" s="51">
        <v>83</v>
      </c>
      <c r="CH9" s="52">
        <v>84</v>
      </c>
      <c r="CI9" s="56" t="s">
        <v>62</v>
      </c>
      <c r="CJ9" s="50">
        <v>86</v>
      </c>
      <c r="CK9" s="51" t="s">
        <v>92</v>
      </c>
      <c r="CL9" s="51">
        <v>88</v>
      </c>
      <c r="CM9" s="51">
        <v>89</v>
      </c>
      <c r="CN9" s="51">
        <v>90</v>
      </c>
      <c r="CO9" s="51">
        <v>91</v>
      </c>
      <c r="CP9" s="49" t="s">
        <v>93</v>
      </c>
      <c r="CQ9" s="50">
        <v>93</v>
      </c>
      <c r="CR9" s="51" t="s">
        <v>94</v>
      </c>
      <c r="CS9" s="50">
        <v>95</v>
      </c>
      <c r="CT9" s="51">
        <v>96</v>
      </c>
      <c r="CU9" s="51">
        <v>97</v>
      </c>
      <c r="CV9" s="52">
        <v>98</v>
      </c>
      <c r="CW9" s="56" t="s">
        <v>95</v>
      </c>
      <c r="CX9" s="50">
        <v>100</v>
      </c>
      <c r="CY9" s="51" t="s">
        <v>96</v>
      </c>
      <c r="CZ9" s="51">
        <v>102</v>
      </c>
      <c r="DA9" s="51">
        <v>103</v>
      </c>
      <c r="DB9" s="51">
        <v>104</v>
      </c>
      <c r="DC9" s="51">
        <v>105</v>
      </c>
      <c r="DD9" s="49" t="s">
        <v>97</v>
      </c>
      <c r="DE9" s="50">
        <v>107</v>
      </c>
      <c r="DF9" s="51" t="s">
        <v>98</v>
      </c>
      <c r="DG9" s="50">
        <v>109</v>
      </c>
      <c r="DH9" s="51">
        <v>110</v>
      </c>
      <c r="DI9" s="51">
        <v>111</v>
      </c>
      <c r="DJ9" s="52">
        <v>112</v>
      </c>
      <c r="DK9" s="56" t="s">
        <v>99</v>
      </c>
      <c r="DL9" s="50">
        <v>114</v>
      </c>
      <c r="DM9" s="51" t="s">
        <v>100</v>
      </c>
      <c r="DN9" s="51">
        <v>116</v>
      </c>
      <c r="DO9" s="51">
        <v>117</v>
      </c>
      <c r="DP9" s="51">
        <v>118</v>
      </c>
      <c r="DQ9" s="51">
        <v>119</v>
      </c>
      <c r="DR9" s="49" t="s">
        <v>101</v>
      </c>
      <c r="DS9" s="50">
        <v>121</v>
      </c>
      <c r="DT9" s="52" t="s">
        <v>102</v>
      </c>
      <c r="DU9" s="51">
        <v>123</v>
      </c>
      <c r="DV9" s="51">
        <v>124</v>
      </c>
      <c r="DW9" s="51">
        <v>125</v>
      </c>
      <c r="DX9" s="52">
        <v>126</v>
      </c>
      <c r="DY9" s="56" t="s">
        <v>63</v>
      </c>
      <c r="DZ9" s="50">
        <v>128</v>
      </c>
      <c r="EA9" s="51" t="s">
        <v>103</v>
      </c>
      <c r="EB9" s="51">
        <v>130</v>
      </c>
      <c r="EC9" s="51">
        <v>131</v>
      </c>
      <c r="ED9" s="51">
        <v>132</v>
      </c>
      <c r="EE9" s="51">
        <v>133</v>
      </c>
      <c r="EF9" s="49" t="s">
        <v>104</v>
      </c>
      <c r="EG9" s="50">
        <v>135</v>
      </c>
      <c r="EH9" s="51" t="s">
        <v>105</v>
      </c>
      <c r="EI9" s="50">
        <v>137</v>
      </c>
      <c r="EJ9" s="51">
        <v>138</v>
      </c>
      <c r="EK9" s="51">
        <v>139</v>
      </c>
      <c r="EL9" s="52">
        <v>140</v>
      </c>
      <c r="EM9" s="56" t="s">
        <v>106</v>
      </c>
      <c r="EN9" s="50">
        <v>142</v>
      </c>
      <c r="EO9" s="51" t="s">
        <v>107</v>
      </c>
      <c r="EP9" s="51">
        <v>144</v>
      </c>
      <c r="EQ9" s="51">
        <v>145</v>
      </c>
      <c r="ER9" s="51">
        <v>146</v>
      </c>
      <c r="ES9" s="51">
        <v>147</v>
      </c>
      <c r="ET9" s="49" t="s">
        <v>108</v>
      </c>
      <c r="EU9" s="50">
        <v>149</v>
      </c>
      <c r="EV9" s="51" t="s">
        <v>109</v>
      </c>
      <c r="EW9" s="50">
        <v>151</v>
      </c>
      <c r="EX9" s="51">
        <v>152</v>
      </c>
      <c r="EY9" s="51">
        <v>153</v>
      </c>
      <c r="EZ9" s="52">
        <v>154</v>
      </c>
      <c r="FA9" s="56" t="s">
        <v>110</v>
      </c>
      <c r="FB9" s="50">
        <v>156</v>
      </c>
      <c r="FC9" s="51" t="s">
        <v>111</v>
      </c>
      <c r="FD9" s="51">
        <v>158</v>
      </c>
      <c r="FE9" s="51">
        <v>159</v>
      </c>
      <c r="FF9" s="51">
        <v>160</v>
      </c>
      <c r="FG9" s="51">
        <v>161</v>
      </c>
      <c r="FH9" s="49" t="s">
        <v>112</v>
      </c>
      <c r="FI9" s="50">
        <v>163</v>
      </c>
      <c r="FJ9" s="51" t="s">
        <v>113</v>
      </c>
      <c r="FK9" s="50">
        <v>165</v>
      </c>
      <c r="FL9" s="51">
        <v>166</v>
      </c>
      <c r="FM9" s="51">
        <v>167</v>
      </c>
      <c r="FN9" s="52">
        <v>168</v>
      </c>
      <c r="FO9" s="47" t="s">
        <v>114</v>
      </c>
      <c r="FP9" s="50">
        <v>170</v>
      </c>
      <c r="FQ9" s="48" t="s">
        <v>115</v>
      </c>
      <c r="FR9" s="51">
        <v>172</v>
      </c>
      <c r="FS9" s="50">
        <v>173</v>
      </c>
      <c r="FT9" s="48">
        <v>174</v>
      </c>
      <c r="FU9" s="52">
        <v>175</v>
      </c>
    </row>
    <row r="10" spans="1:177" ht="13.5" thickBot="1" x14ac:dyDescent="0.25">
      <c r="A10" s="137"/>
      <c r="B10" s="137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</row>
    <row r="11" spans="1:177" s="17" customFormat="1" x14ac:dyDescent="0.2">
      <c r="A11" s="139">
        <v>2003</v>
      </c>
      <c r="B11" s="140"/>
      <c r="C11" s="33">
        <f>D11+E11</f>
        <v>508.65999999999997</v>
      </c>
      <c r="D11" s="10">
        <v>28.08</v>
      </c>
      <c r="E11" s="11">
        <f>F11+G11+H11+I11</f>
        <v>480.58</v>
      </c>
      <c r="F11" s="12">
        <v>189.64</v>
      </c>
      <c r="G11" s="13">
        <v>233.64</v>
      </c>
      <c r="H11" s="13">
        <v>36.32</v>
      </c>
      <c r="I11" s="14">
        <v>20.98</v>
      </c>
      <c r="J11" s="11">
        <f>K11+L11</f>
        <v>145.29000000000002</v>
      </c>
      <c r="K11" s="10">
        <v>0</v>
      </c>
      <c r="L11" s="11">
        <f>M11+N11+O11+P11</f>
        <v>145.29000000000002</v>
      </c>
      <c r="M11" s="12">
        <v>1.46</v>
      </c>
      <c r="N11" s="13">
        <v>128.13</v>
      </c>
      <c r="O11" s="13">
        <v>1.08</v>
      </c>
      <c r="P11" s="14">
        <v>14.62</v>
      </c>
      <c r="Q11" s="11">
        <f>R11+S11</f>
        <v>0</v>
      </c>
      <c r="R11" s="10">
        <v>0</v>
      </c>
      <c r="S11" s="11">
        <f>T11+U11+V11+W11</f>
        <v>0</v>
      </c>
      <c r="T11" s="12">
        <v>0</v>
      </c>
      <c r="U11" s="13">
        <v>0</v>
      </c>
      <c r="V11" s="13">
        <v>0</v>
      </c>
      <c r="W11" s="14">
        <v>0</v>
      </c>
      <c r="X11" s="11">
        <f>Y11+Z11</f>
        <v>0</v>
      </c>
      <c r="Y11" s="10">
        <v>0</v>
      </c>
      <c r="Z11" s="11">
        <f>AA11+AB11+AC11+AD11</f>
        <v>0</v>
      </c>
      <c r="AA11" s="12">
        <v>0</v>
      </c>
      <c r="AB11" s="13">
        <v>0</v>
      </c>
      <c r="AC11" s="13">
        <v>0</v>
      </c>
      <c r="AD11" s="14">
        <v>0</v>
      </c>
      <c r="AE11" s="36">
        <f>AF11+AG11</f>
        <v>1.66</v>
      </c>
      <c r="AF11" s="15">
        <v>0</v>
      </c>
      <c r="AG11" s="11">
        <f>AH11+AI11+AJ11+AK11</f>
        <v>1.66</v>
      </c>
      <c r="AH11" s="12">
        <v>1.41</v>
      </c>
      <c r="AI11" s="13">
        <v>0</v>
      </c>
      <c r="AJ11" s="13">
        <v>0.25</v>
      </c>
      <c r="AK11" s="14">
        <v>0</v>
      </c>
      <c r="AL11" s="36">
        <f>AM11+AN11</f>
        <v>0</v>
      </c>
      <c r="AM11" s="15">
        <v>0</v>
      </c>
      <c r="AN11" s="11">
        <f>AO11+AP11+AQ11+AR11</f>
        <v>0</v>
      </c>
      <c r="AO11" s="16">
        <v>0</v>
      </c>
      <c r="AP11" s="13">
        <v>0</v>
      </c>
      <c r="AQ11" s="13">
        <v>0</v>
      </c>
      <c r="AR11" s="14">
        <v>0</v>
      </c>
      <c r="AS11" s="36">
        <f>AT11+AU11</f>
        <v>132.55000000000001</v>
      </c>
      <c r="AT11" s="15">
        <v>0</v>
      </c>
      <c r="AU11" s="11">
        <f>AV11+AW11+AX11+AY11</f>
        <v>132.55000000000001</v>
      </c>
      <c r="AV11" s="16">
        <v>111.05</v>
      </c>
      <c r="AW11" s="13">
        <v>19.55</v>
      </c>
      <c r="AX11" s="13">
        <v>0.4</v>
      </c>
      <c r="AY11" s="14">
        <v>1.55</v>
      </c>
      <c r="AZ11" s="36">
        <f>BA11+BB11</f>
        <v>13.590000000000002</v>
      </c>
      <c r="BA11" s="15">
        <v>0</v>
      </c>
      <c r="BB11" s="11">
        <f>BC11+BD11+BE11+BF11</f>
        <v>13.590000000000002</v>
      </c>
      <c r="BC11" s="16">
        <v>0.82</v>
      </c>
      <c r="BD11" s="13">
        <v>11.47</v>
      </c>
      <c r="BE11" s="13">
        <v>0</v>
      </c>
      <c r="BF11" s="14">
        <v>1.3</v>
      </c>
      <c r="BG11" s="36">
        <f>BH11+BI11</f>
        <v>10.690000000000001</v>
      </c>
      <c r="BH11" s="15">
        <v>0</v>
      </c>
      <c r="BI11" s="11">
        <f>BJ11+BK11+BL11+BM11</f>
        <v>10.690000000000001</v>
      </c>
      <c r="BJ11" s="16">
        <v>0</v>
      </c>
      <c r="BK11" s="13">
        <v>5.7</v>
      </c>
      <c r="BL11" s="13">
        <v>4.99</v>
      </c>
      <c r="BM11" s="14">
        <v>0</v>
      </c>
      <c r="BN11" s="36">
        <f>BO11+BP11</f>
        <v>0</v>
      </c>
      <c r="BO11" s="15">
        <v>0</v>
      </c>
      <c r="BP11" s="11">
        <f>BQ11+BR11+BS11+BT11</f>
        <v>0</v>
      </c>
      <c r="BQ11" s="16">
        <v>0</v>
      </c>
      <c r="BR11" s="13">
        <v>0</v>
      </c>
      <c r="BS11" s="13">
        <v>0</v>
      </c>
      <c r="BT11" s="14">
        <v>0</v>
      </c>
      <c r="BU11" s="36">
        <f>BV11+BW11</f>
        <v>0</v>
      </c>
      <c r="BV11" s="15">
        <v>0</v>
      </c>
      <c r="BW11" s="11">
        <f>BX11+BY11+BZ11+CA11</f>
        <v>0</v>
      </c>
      <c r="BX11" s="16">
        <v>0</v>
      </c>
      <c r="BY11" s="13">
        <v>0</v>
      </c>
      <c r="BZ11" s="13">
        <v>0</v>
      </c>
      <c r="CA11" s="14">
        <v>0</v>
      </c>
      <c r="CB11" s="36">
        <f>CC11+CD11</f>
        <v>12.49</v>
      </c>
      <c r="CC11" s="15">
        <v>0</v>
      </c>
      <c r="CD11" s="11">
        <f>CE11+CF11+CG11+CH11</f>
        <v>12.49</v>
      </c>
      <c r="CE11" s="16">
        <v>7.25</v>
      </c>
      <c r="CF11" s="13">
        <v>2.3199999999999998</v>
      </c>
      <c r="CG11" s="13">
        <v>2.6</v>
      </c>
      <c r="CH11" s="14">
        <v>0.32</v>
      </c>
      <c r="CI11" s="36">
        <f>CJ11+CK11</f>
        <v>7.88</v>
      </c>
      <c r="CJ11" s="15">
        <v>0</v>
      </c>
      <c r="CK11" s="11">
        <f>CL11+CM11+CN11+CO11</f>
        <v>7.88</v>
      </c>
      <c r="CL11" s="16">
        <v>5.21</v>
      </c>
      <c r="CM11" s="13">
        <v>0</v>
      </c>
      <c r="CN11" s="13">
        <v>2.37</v>
      </c>
      <c r="CO11" s="14">
        <v>0.3</v>
      </c>
      <c r="CP11" s="36">
        <f>CQ11+CR11</f>
        <v>20.57</v>
      </c>
      <c r="CQ11" s="15">
        <v>0</v>
      </c>
      <c r="CR11" s="11">
        <f>CS11+CT11+CU11+CV11</f>
        <v>20.57</v>
      </c>
      <c r="CS11" s="16">
        <v>0</v>
      </c>
      <c r="CT11" s="13">
        <v>17.39</v>
      </c>
      <c r="CU11" s="13">
        <v>3.18</v>
      </c>
      <c r="CV11" s="14">
        <v>0</v>
      </c>
      <c r="CW11" s="36">
        <f>CX11+CY11</f>
        <v>1.49</v>
      </c>
      <c r="CX11" s="15">
        <v>0</v>
      </c>
      <c r="CY11" s="11">
        <f>CZ11+DA11+DB11+DC11</f>
        <v>1.49</v>
      </c>
      <c r="CZ11" s="16">
        <v>0</v>
      </c>
      <c r="DA11" s="13">
        <v>0.41</v>
      </c>
      <c r="DB11" s="13">
        <v>0.98</v>
      </c>
      <c r="DC11" s="14">
        <v>0.1</v>
      </c>
      <c r="DD11" s="36">
        <f>DE11+DF11</f>
        <v>95.04</v>
      </c>
      <c r="DE11" s="15">
        <v>27.77</v>
      </c>
      <c r="DF11" s="11">
        <f>DG11+DH11+DI11+DJ11</f>
        <v>67.27000000000001</v>
      </c>
      <c r="DG11" s="16">
        <v>53.25</v>
      </c>
      <c r="DH11" s="13">
        <v>3.87</v>
      </c>
      <c r="DI11" s="13">
        <v>8.9700000000000006</v>
      </c>
      <c r="DJ11" s="14">
        <v>1.18</v>
      </c>
      <c r="DK11" s="36">
        <f>DL11+DM11</f>
        <v>37.43</v>
      </c>
      <c r="DL11" s="15">
        <v>0.06</v>
      </c>
      <c r="DM11" s="11">
        <f>DN11+DO11+DP11+DQ11</f>
        <v>37.369999999999997</v>
      </c>
      <c r="DN11" s="16">
        <v>5.0199999999999996</v>
      </c>
      <c r="DO11" s="13">
        <v>27.47</v>
      </c>
      <c r="DP11" s="13">
        <v>4.4800000000000004</v>
      </c>
      <c r="DQ11" s="14">
        <v>0.4</v>
      </c>
      <c r="DR11" s="36">
        <f>DS11+DT11</f>
        <v>0</v>
      </c>
      <c r="DS11" s="15">
        <v>0</v>
      </c>
      <c r="DT11" s="11">
        <f>DU11+DV11+DW11+DX11</f>
        <v>0</v>
      </c>
      <c r="DU11" s="16">
        <v>0</v>
      </c>
      <c r="DV11" s="13">
        <v>0</v>
      </c>
      <c r="DW11" s="13">
        <v>0</v>
      </c>
      <c r="DX11" s="14">
        <v>0</v>
      </c>
      <c r="DY11" s="36">
        <f>DZ11+EA11</f>
        <v>8.7899999999999991</v>
      </c>
      <c r="DZ11" s="15">
        <v>0</v>
      </c>
      <c r="EA11" s="11">
        <f>EB11+EC11+ED11+EE11</f>
        <v>8.7899999999999991</v>
      </c>
      <c r="EB11" s="16">
        <v>2.0299999999999998</v>
      </c>
      <c r="EC11" s="13">
        <v>1.51</v>
      </c>
      <c r="ED11" s="13">
        <v>4.0999999999999996</v>
      </c>
      <c r="EE11" s="14">
        <v>1.1499999999999999</v>
      </c>
      <c r="EF11" s="36">
        <f>EG11+EH11</f>
        <v>0</v>
      </c>
      <c r="EG11" s="15">
        <v>0</v>
      </c>
      <c r="EH11" s="11">
        <f>EI11+EJ11+EK11+EL11</f>
        <v>0</v>
      </c>
      <c r="EI11" s="16">
        <v>0</v>
      </c>
      <c r="EJ11" s="13">
        <v>0</v>
      </c>
      <c r="EK11" s="13">
        <v>0</v>
      </c>
      <c r="EL11" s="14">
        <v>0</v>
      </c>
      <c r="EM11" s="36">
        <f>EN11+EO11</f>
        <v>10.950000000000001</v>
      </c>
      <c r="EN11" s="15">
        <v>0.03</v>
      </c>
      <c r="EO11" s="11">
        <f>EP11+EQ11+ER11+ES11</f>
        <v>10.920000000000002</v>
      </c>
      <c r="EP11" s="16">
        <v>0.47</v>
      </c>
      <c r="EQ11" s="13">
        <v>10.210000000000001</v>
      </c>
      <c r="ER11" s="13">
        <v>0.24</v>
      </c>
      <c r="ES11" s="14">
        <v>0</v>
      </c>
      <c r="ET11" s="36">
        <f>EU11+EV11</f>
        <v>8.2600000000000016</v>
      </c>
      <c r="EU11" s="15">
        <v>0.22</v>
      </c>
      <c r="EV11" s="11">
        <f>EW11+EX11+EY11+EZ11</f>
        <v>8.0400000000000009</v>
      </c>
      <c r="EW11" s="16">
        <v>0.92</v>
      </c>
      <c r="EX11" s="13">
        <v>5.57</v>
      </c>
      <c r="EY11" s="13">
        <v>1.55</v>
      </c>
      <c r="EZ11" s="14">
        <v>0</v>
      </c>
      <c r="FA11" s="36">
        <f>FB11+FC11</f>
        <v>0.79</v>
      </c>
      <c r="FB11" s="15">
        <v>0</v>
      </c>
      <c r="FC11" s="11">
        <f>FD11+FE11+FF11+FG11</f>
        <v>0.79</v>
      </c>
      <c r="FD11" s="16">
        <v>0.76</v>
      </c>
      <c r="FE11" s="13">
        <v>0.03</v>
      </c>
      <c r="FF11" s="13">
        <v>0</v>
      </c>
      <c r="FG11" s="14">
        <v>0</v>
      </c>
      <c r="FH11" s="36">
        <f>FI11+FJ11</f>
        <v>0</v>
      </c>
      <c r="FI11" s="15">
        <v>0</v>
      </c>
      <c r="FJ11" s="11">
        <f>FK11+FL11+FM11+FN11</f>
        <v>0</v>
      </c>
      <c r="FK11" s="16">
        <v>0</v>
      </c>
      <c r="FL11" s="13">
        <v>0</v>
      </c>
      <c r="FM11" s="13">
        <v>0</v>
      </c>
      <c r="FN11" s="14">
        <v>0</v>
      </c>
      <c r="FO11" s="36">
        <f>FP11+FQ11</f>
        <v>1.1000000000000001</v>
      </c>
      <c r="FP11" s="15">
        <v>0</v>
      </c>
      <c r="FQ11" s="11">
        <f>FR11+FS11+FT11+FU11</f>
        <v>1.1000000000000001</v>
      </c>
      <c r="FR11" s="16">
        <v>0</v>
      </c>
      <c r="FS11" s="13">
        <v>0</v>
      </c>
      <c r="FT11" s="13">
        <v>1.1000000000000001</v>
      </c>
      <c r="FU11" s="14">
        <v>0</v>
      </c>
    </row>
    <row r="12" spans="1:177" s="17" customFormat="1" x14ac:dyDescent="0.2">
      <c r="A12" s="139">
        <v>2004</v>
      </c>
      <c r="B12" s="140"/>
      <c r="C12" s="33">
        <f>D12+E12</f>
        <v>408.53</v>
      </c>
      <c r="D12" s="10">
        <v>25.24</v>
      </c>
      <c r="E12" s="11">
        <f>F12+G12+H12+I12</f>
        <v>383.28999999999996</v>
      </c>
      <c r="F12" s="12">
        <v>194.93</v>
      </c>
      <c r="G12" s="12">
        <v>140.46</v>
      </c>
      <c r="H12" s="12">
        <v>30.08</v>
      </c>
      <c r="I12" s="14">
        <v>17.82</v>
      </c>
      <c r="J12" s="11">
        <f>K12+L12</f>
        <v>20.47</v>
      </c>
      <c r="K12" s="10">
        <v>0</v>
      </c>
      <c r="L12" s="11">
        <f>M12+N12+O12+P12</f>
        <v>20.47</v>
      </c>
      <c r="M12" s="12">
        <v>0.64</v>
      </c>
      <c r="N12" s="12">
        <v>15.13</v>
      </c>
      <c r="O12" s="12">
        <v>2.8</v>
      </c>
      <c r="P12" s="14">
        <v>1.9</v>
      </c>
      <c r="Q12" s="11">
        <f>R12+S12</f>
        <v>0</v>
      </c>
      <c r="R12" s="10">
        <v>0</v>
      </c>
      <c r="S12" s="11">
        <f>T12+U12+V12+W12</f>
        <v>0</v>
      </c>
      <c r="T12" s="12">
        <v>0</v>
      </c>
      <c r="U12" s="12">
        <v>0</v>
      </c>
      <c r="V12" s="12">
        <v>0</v>
      </c>
      <c r="W12" s="14">
        <v>0</v>
      </c>
      <c r="X12" s="11">
        <f>Y12+Z12</f>
        <v>0.3</v>
      </c>
      <c r="Y12" s="10">
        <v>0.3</v>
      </c>
      <c r="Z12" s="11">
        <f>AA12+AB12+AC12+AD12</f>
        <v>0</v>
      </c>
      <c r="AA12" s="12">
        <v>0</v>
      </c>
      <c r="AB12" s="12">
        <v>0</v>
      </c>
      <c r="AC12" s="12">
        <v>0</v>
      </c>
      <c r="AD12" s="14">
        <v>0</v>
      </c>
      <c r="AE12" s="37">
        <f>AF12+AG12</f>
        <v>0.2</v>
      </c>
      <c r="AF12" s="15">
        <v>0</v>
      </c>
      <c r="AG12" s="11">
        <f>AH12+AI12+AJ12+AK12</f>
        <v>0.2</v>
      </c>
      <c r="AH12" s="12">
        <v>0.2</v>
      </c>
      <c r="AI12" s="12">
        <v>0</v>
      </c>
      <c r="AJ12" s="12">
        <v>0</v>
      </c>
      <c r="AK12" s="14">
        <v>0</v>
      </c>
      <c r="AL12" s="37">
        <f>AM12+AN12</f>
        <v>0.03</v>
      </c>
      <c r="AM12" s="15">
        <v>0</v>
      </c>
      <c r="AN12" s="11">
        <f>AO12+AP12+AQ12+AR12</f>
        <v>0.03</v>
      </c>
      <c r="AO12" s="16">
        <v>0</v>
      </c>
      <c r="AP12" s="12">
        <v>0.03</v>
      </c>
      <c r="AQ12" s="12">
        <v>0</v>
      </c>
      <c r="AR12" s="14">
        <v>0</v>
      </c>
      <c r="AS12" s="37">
        <f>AT12+AU12</f>
        <v>168.95</v>
      </c>
      <c r="AT12" s="15">
        <v>0</v>
      </c>
      <c r="AU12" s="11">
        <f>AV12+AW12+AX12+AY12</f>
        <v>168.95</v>
      </c>
      <c r="AV12" s="16">
        <v>109.27</v>
      </c>
      <c r="AW12" s="12">
        <v>55.8</v>
      </c>
      <c r="AX12" s="12">
        <v>2.2000000000000002</v>
      </c>
      <c r="AY12" s="14">
        <v>1.68</v>
      </c>
      <c r="AZ12" s="37">
        <f>BA12+BB12</f>
        <v>6.91</v>
      </c>
      <c r="BA12" s="15">
        <v>0.33</v>
      </c>
      <c r="BB12" s="11">
        <f>BC12+BD12+BE12+BF12</f>
        <v>6.58</v>
      </c>
      <c r="BC12" s="16">
        <v>0</v>
      </c>
      <c r="BD12" s="12">
        <v>4.43</v>
      </c>
      <c r="BE12" s="12">
        <v>0</v>
      </c>
      <c r="BF12" s="14">
        <v>2.15</v>
      </c>
      <c r="BG12" s="37">
        <f>BH12+BI12</f>
        <v>18.87</v>
      </c>
      <c r="BH12" s="15">
        <v>0</v>
      </c>
      <c r="BI12" s="11">
        <f>BJ12+BK12+BL12+BM12</f>
        <v>18.87</v>
      </c>
      <c r="BJ12" s="16">
        <v>0</v>
      </c>
      <c r="BK12" s="12">
        <v>14.81</v>
      </c>
      <c r="BL12" s="12">
        <v>3.5</v>
      </c>
      <c r="BM12" s="14">
        <v>0.56000000000000005</v>
      </c>
      <c r="BN12" s="37">
        <f>BO12+BP12</f>
        <v>0</v>
      </c>
      <c r="BO12" s="15">
        <v>0</v>
      </c>
      <c r="BP12" s="11">
        <f>BQ12+BR12+BS12+BT12</f>
        <v>0</v>
      </c>
      <c r="BQ12" s="16">
        <v>0</v>
      </c>
      <c r="BR12" s="12">
        <v>0</v>
      </c>
      <c r="BS12" s="12">
        <v>0</v>
      </c>
      <c r="BT12" s="14">
        <v>0</v>
      </c>
      <c r="BU12" s="37">
        <f>BV12+BW12</f>
        <v>0</v>
      </c>
      <c r="BV12" s="15">
        <v>0</v>
      </c>
      <c r="BW12" s="11">
        <f>BX12+BY12+BZ12+CA12</f>
        <v>0</v>
      </c>
      <c r="BX12" s="16">
        <v>0</v>
      </c>
      <c r="BY12" s="12">
        <v>0</v>
      </c>
      <c r="BZ12" s="12">
        <v>0</v>
      </c>
      <c r="CA12" s="14">
        <v>0</v>
      </c>
      <c r="CB12" s="37">
        <f>CC12+CD12</f>
        <v>9.9600000000000009</v>
      </c>
      <c r="CC12" s="15">
        <v>0</v>
      </c>
      <c r="CD12" s="11">
        <f>CE12+CF12+CG12+CH12</f>
        <v>9.9600000000000009</v>
      </c>
      <c r="CE12" s="16">
        <v>0.01</v>
      </c>
      <c r="CF12" s="12">
        <v>0.67</v>
      </c>
      <c r="CG12" s="12">
        <v>6.03</v>
      </c>
      <c r="CH12" s="14">
        <v>3.25</v>
      </c>
      <c r="CI12" s="37">
        <f>CJ12+CK12</f>
        <v>0.94</v>
      </c>
      <c r="CJ12" s="15">
        <v>0</v>
      </c>
      <c r="CK12" s="11">
        <f>CL12+CM12+CN12+CO12</f>
        <v>0.94</v>
      </c>
      <c r="CL12" s="16">
        <v>0</v>
      </c>
      <c r="CM12" s="12">
        <v>0</v>
      </c>
      <c r="CN12" s="12">
        <v>0</v>
      </c>
      <c r="CO12" s="14">
        <v>0.94</v>
      </c>
      <c r="CP12" s="37">
        <f>CQ12+CR12</f>
        <v>8.58</v>
      </c>
      <c r="CQ12" s="15">
        <v>0.23</v>
      </c>
      <c r="CR12" s="11">
        <f>CS12+CT12+CU12+CV12</f>
        <v>8.35</v>
      </c>
      <c r="CS12" s="16">
        <v>0</v>
      </c>
      <c r="CT12" s="12">
        <v>7.89</v>
      </c>
      <c r="CU12" s="12">
        <v>0.46</v>
      </c>
      <c r="CV12" s="14">
        <v>0</v>
      </c>
      <c r="CW12" s="37">
        <f>CX12+CY12</f>
        <v>4.5199999999999996</v>
      </c>
      <c r="CX12" s="15">
        <v>0.34</v>
      </c>
      <c r="CY12" s="11">
        <f>CZ12+DA12+DB12+DC12</f>
        <v>4.18</v>
      </c>
      <c r="CZ12" s="16">
        <v>0</v>
      </c>
      <c r="DA12" s="12">
        <v>0.73</v>
      </c>
      <c r="DB12" s="12">
        <v>1.22</v>
      </c>
      <c r="DC12" s="14">
        <v>2.23</v>
      </c>
      <c r="DD12" s="37">
        <f>DE12+DF12</f>
        <v>75.599999999999994</v>
      </c>
      <c r="DE12" s="15">
        <v>23.25</v>
      </c>
      <c r="DF12" s="11">
        <f>DG12+DH12+DI12+DJ12</f>
        <v>52.35</v>
      </c>
      <c r="DG12" s="16">
        <v>38.700000000000003</v>
      </c>
      <c r="DH12" s="12">
        <v>2.6</v>
      </c>
      <c r="DI12" s="12">
        <v>7.83</v>
      </c>
      <c r="DJ12" s="14">
        <v>3.22</v>
      </c>
      <c r="DK12" s="37">
        <f>DL12+DM12</f>
        <v>39.82</v>
      </c>
      <c r="DL12" s="15">
        <v>0.78</v>
      </c>
      <c r="DM12" s="11">
        <f>DN12+DO12+DP12+DQ12</f>
        <v>39.04</v>
      </c>
      <c r="DN12" s="16">
        <v>7.78</v>
      </c>
      <c r="DO12" s="12">
        <v>26.08</v>
      </c>
      <c r="DP12" s="12">
        <v>3.76</v>
      </c>
      <c r="DQ12" s="14">
        <v>1.42</v>
      </c>
      <c r="DR12" s="37">
        <f>DS12+DT12</f>
        <v>0</v>
      </c>
      <c r="DS12" s="15">
        <v>0</v>
      </c>
      <c r="DT12" s="11">
        <f>DU12+DV12+DW12+DX12</f>
        <v>0</v>
      </c>
      <c r="DU12" s="16">
        <v>0</v>
      </c>
      <c r="DV12" s="12">
        <v>0</v>
      </c>
      <c r="DW12" s="12">
        <v>0</v>
      </c>
      <c r="DX12" s="14">
        <v>0</v>
      </c>
      <c r="DY12" s="37">
        <f>DZ12+EA12</f>
        <v>34.839999999999989</v>
      </c>
      <c r="DZ12" s="15">
        <v>0</v>
      </c>
      <c r="EA12" s="11">
        <f>EB12+EC12+ED12+EE12</f>
        <v>34.839999999999989</v>
      </c>
      <c r="EB12" s="16">
        <v>32.72</v>
      </c>
      <c r="EC12" s="12">
        <v>0.73</v>
      </c>
      <c r="ED12" s="12">
        <v>0.98</v>
      </c>
      <c r="EE12" s="14">
        <v>0.41</v>
      </c>
      <c r="EF12" s="37">
        <f>EG12+EH12</f>
        <v>0</v>
      </c>
      <c r="EG12" s="15">
        <v>0</v>
      </c>
      <c r="EH12" s="11">
        <f>EI12+EJ12+EK12+EL12</f>
        <v>0</v>
      </c>
      <c r="EI12" s="16">
        <v>0</v>
      </c>
      <c r="EJ12" s="12">
        <v>0</v>
      </c>
      <c r="EK12" s="12">
        <v>0</v>
      </c>
      <c r="EL12" s="14">
        <v>0</v>
      </c>
      <c r="EM12" s="37">
        <f>EN12+EO12</f>
        <v>16.542000000000002</v>
      </c>
      <c r="EN12" s="15">
        <v>0</v>
      </c>
      <c r="EO12" s="11">
        <f>EP12+EQ12+ER12+ES12</f>
        <v>16.542000000000002</v>
      </c>
      <c r="EP12" s="16">
        <v>4.8499999999999996</v>
      </c>
      <c r="EQ12" s="12">
        <v>11.5</v>
      </c>
      <c r="ER12" s="12">
        <v>0.14499999999999999</v>
      </c>
      <c r="ES12" s="14">
        <v>4.7E-2</v>
      </c>
      <c r="ET12" s="37">
        <f>EU12+EV12</f>
        <v>0.7</v>
      </c>
      <c r="EU12" s="15">
        <v>0</v>
      </c>
      <c r="EV12" s="11">
        <f>EW12+EX12+EY12+EZ12</f>
        <v>0.7</v>
      </c>
      <c r="EW12" s="16">
        <v>0</v>
      </c>
      <c r="EX12" s="12">
        <v>0</v>
      </c>
      <c r="EY12" s="12">
        <v>0.7</v>
      </c>
      <c r="EZ12" s="14">
        <v>0</v>
      </c>
      <c r="FA12" s="37">
        <f>FB12+FC12</f>
        <v>0.71</v>
      </c>
      <c r="FB12" s="15">
        <v>0</v>
      </c>
      <c r="FC12" s="11">
        <f>FD12+FE12+FF12+FG12</f>
        <v>0.71</v>
      </c>
      <c r="FD12" s="16">
        <v>0.65</v>
      </c>
      <c r="FE12" s="12">
        <v>0.06</v>
      </c>
      <c r="FF12" s="12">
        <v>0</v>
      </c>
      <c r="FG12" s="14">
        <v>0</v>
      </c>
      <c r="FH12" s="37">
        <f>FI12+FJ12</f>
        <v>0.11</v>
      </c>
      <c r="FI12" s="15">
        <v>0</v>
      </c>
      <c r="FJ12" s="11">
        <f>FK12+FL12+FM12+FN12</f>
        <v>0.11</v>
      </c>
      <c r="FK12" s="16">
        <v>0.11</v>
      </c>
      <c r="FL12" s="12">
        <v>0</v>
      </c>
      <c r="FM12" s="12">
        <v>0</v>
      </c>
      <c r="FN12" s="14">
        <v>0</v>
      </c>
      <c r="FO12" s="37">
        <f>FP12+FQ12</f>
        <v>0.4</v>
      </c>
      <c r="FP12" s="15">
        <v>0</v>
      </c>
      <c r="FQ12" s="11">
        <f>FR12+FS12+FT12+FU12</f>
        <v>0.4</v>
      </c>
      <c r="FR12" s="16">
        <v>0</v>
      </c>
      <c r="FS12" s="12">
        <v>0</v>
      </c>
      <c r="FT12" s="12">
        <v>0.4</v>
      </c>
      <c r="FU12" s="14">
        <v>0</v>
      </c>
    </row>
    <row r="13" spans="1:177" s="17" customFormat="1" ht="13.5" thickBot="1" x14ac:dyDescent="0.25">
      <c r="A13" s="130">
        <v>2005</v>
      </c>
      <c r="B13" s="131"/>
      <c r="C13" s="34">
        <f>D13+E13</f>
        <v>779.29000000000008</v>
      </c>
      <c r="D13" s="18">
        <v>28.7</v>
      </c>
      <c r="E13" s="32">
        <f>F13+G13+H13+I13</f>
        <v>750.59</v>
      </c>
      <c r="F13" s="19">
        <v>235.6</v>
      </c>
      <c r="G13" s="20">
        <v>343.9</v>
      </c>
      <c r="H13" s="20">
        <v>113.97</v>
      </c>
      <c r="I13" s="21">
        <v>57.12</v>
      </c>
      <c r="J13" s="32">
        <f>K13+L13</f>
        <v>228.96</v>
      </c>
      <c r="K13" s="18">
        <v>0.53</v>
      </c>
      <c r="L13" s="32">
        <f>M13+N13+O13+P13</f>
        <v>228.43</v>
      </c>
      <c r="M13" s="19">
        <v>1.97</v>
      </c>
      <c r="N13" s="20">
        <v>191.81</v>
      </c>
      <c r="O13" s="20">
        <v>6.23</v>
      </c>
      <c r="P13" s="21">
        <v>28.42</v>
      </c>
      <c r="Q13" s="32">
        <f>R13+S13</f>
        <v>0</v>
      </c>
      <c r="R13" s="18">
        <v>0</v>
      </c>
      <c r="S13" s="32">
        <f>T13+U13+V13+W13</f>
        <v>0</v>
      </c>
      <c r="T13" s="19">
        <v>0</v>
      </c>
      <c r="U13" s="20">
        <v>0</v>
      </c>
      <c r="V13" s="20">
        <v>0</v>
      </c>
      <c r="W13" s="21">
        <v>0</v>
      </c>
      <c r="X13" s="32">
        <f>Y13+Z13</f>
        <v>0.33</v>
      </c>
      <c r="Y13" s="18">
        <v>0.22</v>
      </c>
      <c r="Z13" s="32">
        <f>AA13+AB13+AC13+AD13</f>
        <v>0.11</v>
      </c>
      <c r="AA13" s="19">
        <v>0</v>
      </c>
      <c r="AB13" s="20">
        <v>0.11</v>
      </c>
      <c r="AC13" s="20">
        <v>0</v>
      </c>
      <c r="AD13" s="21">
        <v>0</v>
      </c>
      <c r="AE13" s="38">
        <f>AF13+AG13</f>
        <v>7.4</v>
      </c>
      <c r="AF13" s="22">
        <v>0</v>
      </c>
      <c r="AG13" s="32">
        <f>AH13+AI13+AJ13+AK13</f>
        <v>7.4</v>
      </c>
      <c r="AH13" s="19">
        <v>2.88</v>
      </c>
      <c r="AI13" s="20">
        <v>0</v>
      </c>
      <c r="AJ13" s="20">
        <v>4.4000000000000004</v>
      </c>
      <c r="AK13" s="21">
        <v>0.12</v>
      </c>
      <c r="AL13" s="38">
        <f>AM13+AN13</f>
        <v>0</v>
      </c>
      <c r="AM13" s="22">
        <v>0</v>
      </c>
      <c r="AN13" s="32">
        <f>AO13+AP13+AQ13+AR13</f>
        <v>0</v>
      </c>
      <c r="AO13" s="23">
        <v>0</v>
      </c>
      <c r="AP13" s="20">
        <v>0</v>
      </c>
      <c r="AQ13" s="20">
        <v>0</v>
      </c>
      <c r="AR13" s="21">
        <v>0</v>
      </c>
      <c r="AS13" s="38">
        <f>AT13+AU13</f>
        <v>203.00000000000003</v>
      </c>
      <c r="AT13" s="22">
        <v>0</v>
      </c>
      <c r="AU13" s="32">
        <f>AV13+AW13+AX13+AY13</f>
        <v>203.00000000000003</v>
      </c>
      <c r="AV13" s="23">
        <v>145.11000000000001</v>
      </c>
      <c r="AW13" s="20">
        <v>53.8</v>
      </c>
      <c r="AX13" s="20">
        <v>0.88</v>
      </c>
      <c r="AY13" s="21">
        <v>3.21</v>
      </c>
      <c r="AZ13" s="38">
        <f>BA13+BB13</f>
        <v>25.209999999999997</v>
      </c>
      <c r="BA13" s="22">
        <v>0</v>
      </c>
      <c r="BB13" s="32">
        <f>BC13+BD13+BE13+BF13</f>
        <v>25.209999999999997</v>
      </c>
      <c r="BC13" s="23">
        <v>0.08</v>
      </c>
      <c r="BD13" s="20">
        <v>19.329999999999998</v>
      </c>
      <c r="BE13" s="20">
        <v>0</v>
      </c>
      <c r="BF13" s="21">
        <v>5.8</v>
      </c>
      <c r="BG13" s="38">
        <f>BH13+BI13</f>
        <v>22.196999999999999</v>
      </c>
      <c r="BH13" s="22">
        <v>0</v>
      </c>
      <c r="BI13" s="32">
        <f>BJ13+BK13+BL13+BM13</f>
        <v>22.196999999999999</v>
      </c>
      <c r="BJ13" s="23">
        <v>0</v>
      </c>
      <c r="BK13" s="20">
        <v>7.56</v>
      </c>
      <c r="BL13" s="20">
        <v>14.51</v>
      </c>
      <c r="BM13" s="21">
        <v>0.127</v>
      </c>
      <c r="BN13" s="38">
        <f>BO13+BP13</f>
        <v>0</v>
      </c>
      <c r="BO13" s="22">
        <v>0</v>
      </c>
      <c r="BP13" s="32">
        <f>BQ13+BR13+BS13+BT13</f>
        <v>0</v>
      </c>
      <c r="BQ13" s="23">
        <v>0</v>
      </c>
      <c r="BR13" s="20">
        <v>0</v>
      </c>
      <c r="BS13" s="20">
        <v>0</v>
      </c>
      <c r="BT13" s="21">
        <v>0</v>
      </c>
      <c r="BU13" s="38">
        <f>BV13+BW13</f>
        <v>0</v>
      </c>
      <c r="BV13" s="22">
        <v>0</v>
      </c>
      <c r="BW13" s="32">
        <f>BX13+BY13+BZ13+CA13</f>
        <v>0</v>
      </c>
      <c r="BX13" s="23">
        <v>0</v>
      </c>
      <c r="BY13" s="20">
        <v>0</v>
      </c>
      <c r="BZ13" s="20">
        <v>0</v>
      </c>
      <c r="CA13" s="21">
        <v>0</v>
      </c>
      <c r="CB13" s="38">
        <f>CC13+CD13</f>
        <v>24.099999999999998</v>
      </c>
      <c r="CC13" s="22">
        <v>0.12</v>
      </c>
      <c r="CD13" s="32">
        <f>CE13+CF13+CG13+CH13</f>
        <v>23.979999999999997</v>
      </c>
      <c r="CE13" s="23">
        <v>6.67</v>
      </c>
      <c r="CF13" s="20">
        <v>1.22</v>
      </c>
      <c r="CG13" s="20">
        <v>10.35</v>
      </c>
      <c r="CH13" s="21">
        <v>5.74</v>
      </c>
      <c r="CI13" s="38">
        <f>CJ13+CK13</f>
        <v>12.757</v>
      </c>
      <c r="CJ13" s="22">
        <v>0</v>
      </c>
      <c r="CK13" s="32">
        <f>CL13+CM13+CN13+CO13</f>
        <v>12.757</v>
      </c>
      <c r="CL13" s="23">
        <v>2.46</v>
      </c>
      <c r="CM13" s="20">
        <v>0</v>
      </c>
      <c r="CN13" s="20">
        <v>9.83</v>
      </c>
      <c r="CO13" s="21">
        <v>0.46700000000000003</v>
      </c>
      <c r="CP13" s="38">
        <f>CQ13+CR13</f>
        <v>25.8</v>
      </c>
      <c r="CQ13" s="22">
        <v>0</v>
      </c>
      <c r="CR13" s="32">
        <f>CS13+CT13+CU13+CV13</f>
        <v>25.8</v>
      </c>
      <c r="CS13" s="23">
        <v>0</v>
      </c>
      <c r="CT13" s="20">
        <v>11.8</v>
      </c>
      <c r="CU13" s="20">
        <v>14</v>
      </c>
      <c r="CV13" s="21">
        <v>0</v>
      </c>
      <c r="CW13" s="38">
        <f>CX13+CY13</f>
        <v>7.6599999999999993</v>
      </c>
      <c r="CX13" s="22">
        <v>0</v>
      </c>
      <c r="CY13" s="32">
        <f>CZ13+DA13+DB13+DC13</f>
        <v>7.6599999999999993</v>
      </c>
      <c r="CZ13" s="23">
        <v>0</v>
      </c>
      <c r="DA13" s="20">
        <v>0.89</v>
      </c>
      <c r="DB13" s="20">
        <v>4.47</v>
      </c>
      <c r="DC13" s="21">
        <v>2.2999999999999998</v>
      </c>
      <c r="DD13" s="38">
        <f>DE13+DF13</f>
        <v>100.56</v>
      </c>
      <c r="DE13" s="22">
        <v>27.11</v>
      </c>
      <c r="DF13" s="32">
        <f>DG13+DH13+DI13+DJ13</f>
        <v>73.45</v>
      </c>
      <c r="DG13" s="23">
        <v>44.63</v>
      </c>
      <c r="DH13" s="20">
        <v>2.67</v>
      </c>
      <c r="DI13" s="20">
        <v>18.8</v>
      </c>
      <c r="DJ13" s="21">
        <v>7.35</v>
      </c>
      <c r="DK13" s="38">
        <f>DL13+DM13</f>
        <v>60.070000000000007</v>
      </c>
      <c r="DL13" s="22">
        <v>0.28000000000000003</v>
      </c>
      <c r="DM13" s="32">
        <f>DN13+DO13+DP13+DQ13</f>
        <v>59.790000000000006</v>
      </c>
      <c r="DN13" s="23">
        <v>5.22</v>
      </c>
      <c r="DO13" s="20">
        <v>32.28</v>
      </c>
      <c r="DP13" s="20">
        <v>20.95</v>
      </c>
      <c r="DQ13" s="21">
        <v>1.34</v>
      </c>
      <c r="DR13" s="38">
        <f>DS13+DT13</f>
        <v>0</v>
      </c>
      <c r="DS13" s="22">
        <v>0</v>
      </c>
      <c r="DT13" s="32">
        <f>DU13+DV13+DW13+DX13</f>
        <v>0</v>
      </c>
      <c r="DU13" s="23">
        <v>0</v>
      </c>
      <c r="DV13" s="20">
        <v>0</v>
      </c>
      <c r="DW13" s="20">
        <v>0</v>
      </c>
      <c r="DX13" s="21">
        <v>0</v>
      </c>
      <c r="DY13" s="38">
        <f>DZ13+EA13</f>
        <v>35.97</v>
      </c>
      <c r="DZ13" s="22">
        <v>0</v>
      </c>
      <c r="EA13" s="32">
        <f>EB13+EC13+ED13+EE13</f>
        <v>35.97</v>
      </c>
      <c r="EB13" s="23">
        <v>24.62</v>
      </c>
      <c r="EC13" s="20">
        <v>3.64</v>
      </c>
      <c r="ED13" s="20">
        <v>6.64</v>
      </c>
      <c r="EE13" s="21">
        <v>1.07</v>
      </c>
      <c r="EF13" s="38">
        <f>EG13+EH13</f>
        <v>0.43</v>
      </c>
      <c r="EG13" s="22">
        <v>0</v>
      </c>
      <c r="EH13" s="32">
        <f>EI13+EJ13+EK13+EL13</f>
        <v>0.43</v>
      </c>
      <c r="EI13" s="23">
        <v>0</v>
      </c>
      <c r="EJ13" s="20">
        <v>0.43</v>
      </c>
      <c r="EK13" s="20">
        <v>0</v>
      </c>
      <c r="EL13" s="21">
        <v>0</v>
      </c>
      <c r="EM13" s="38">
        <f>EN13+EO13</f>
        <v>22.380000000000003</v>
      </c>
      <c r="EN13" s="22">
        <v>0.1</v>
      </c>
      <c r="EO13" s="32">
        <f>EP13+EQ13+ER13+ES13</f>
        <v>22.28</v>
      </c>
      <c r="EP13" s="23">
        <v>1.93</v>
      </c>
      <c r="EQ13" s="20">
        <v>18.18</v>
      </c>
      <c r="ER13" s="20">
        <v>2.1</v>
      </c>
      <c r="ES13" s="21">
        <v>7.0000000000000007E-2</v>
      </c>
      <c r="ET13" s="38">
        <f>EU13+EV13</f>
        <v>0.34</v>
      </c>
      <c r="EU13" s="22">
        <v>0</v>
      </c>
      <c r="EV13" s="32">
        <f>EW13+EX13+EY13+EZ13</f>
        <v>0.34</v>
      </c>
      <c r="EW13" s="23">
        <v>0</v>
      </c>
      <c r="EX13" s="20">
        <v>0</v>
      </c>
      <c r="EY13" s="20">
        <v>0.34</v>
      </c>
      <c r="EZ13" s="21">
        <v>0</v>
      </c>
      <c r="FA13" s="38">
        <f>FB13+FC13</f>
        <v>0.92999999999999994</v>
      </c>
      <c r="FB13" s="22">
        <v>0</v>
      </c>
      <c r="FC13" s="32">
        <f>FD13+FE13+FF13+FG13</f>
        <v>0.92999999999999994</v>
      </c>
      <c r="FD13" s="23">
        <v>0</v>
      </c>
      <c r="FE13" s="20">
        <v>0.18</v>
      </c>
      <c r="FF13" s="20">
        <v>0</v>
      </c>
      <c r="FG13" s="21">
        <v>0.75</v>
      </c>
      <c r="FH13" s="38">
        <f>FI13+FJ13</f>
        <v>0</v>
      </c>
      <c r="FI13" s="22">
        <v>0</v>
      </c>
      <c r="FJ13" s="32">
        <f>FK13+FL13+FM13+FN13</f>
        <v>0</v>
      </c>
      <c r="FK13" s="23">
        <v>0</v>
      </c>
      <c r="FL13" s="20">
        <v>0</v>
      </c>
      <c r="FM13" s="20">
        <v>0</v>
      </c>
      <c r="FN13" s="21">
        <v>0</v>
      </c>
      <c r="FO13" s="38">
        <f>FP13+FQ13</f>
        <v>1.02</v>
      </c>
      <c r="FP13" s="22">
        <v>0.22</v>
      </c>
      <c r="FQ13" s="32">
        <f>FR13+FS13+FT13+FU13</f>
        <v>0.8</v>
      </c>
      <c r="FR13" s="23">
        <v>0</v>
      </c>
      <c r="FS13" s="20">
        <v>0</v>
      </c>
      <c r="FT13" s="20">
        <v>0.45</v>
      </c>
      <c r="FU13" s="21">
        <v>0.35</v>
      </c>
    </row>
    <row r="14" spans="1:177" s="17" customFormat="1" x14ac:dyDescent="0.2">
      <c r="A14" s="132">
        <v>2006</v>
      </c>
      <c r="B14" s="133"/>
      <c r="C14" s="35">
        <f>D14+E14</f>
        <v>818.0200000000001</v>
      </c>
      <c r="D14" s="24">
        <v>15.41</v>
      </c>
      <c r="E14" s="31">
        <f>F14+G14+H14+I14</f>
        <v>802.61000000000013</v>
      </c>
      <c r="F14" s="25">
        <v>209.57</v>
      </c>
      <c r="G14" s="25">
        <v>218.54</v>
      </c>
      <c r="H14" s="25">
        <v>228.3</v>
      </c>
      <c r="I14" s="26">
        <v>146.19999999999999</v>
      </c>
      <c r="J14" s="31">
        <f>K14+L14</f>
        <v>183.87</v>
      </c>
      <c r="K14" s="24">
        <v>0.03</v>
      </c>
      <c r="L14" s="31">
        <f>M14+N14+O14+P14</f>
        <v>183.84</v>
      </c>
      <c r="M14" s="25">
        <v>42.35</v>
      </c>
      <c r="N14" s="25">
        <v>91.71</v>
      </c>
      <c r="O14" s="25">
        <v>6.96</v>
      </c>
      <c r="P14" s="26">
        <v>42.82</v>
      </c>
      <c r="Q14" s="31">
        <f>R14+S14</f>
        <v>0</v>
      </c>
      <c r="R14" s="24">
        <v>0</v>
      </c>
      <c r="S14" s="31">
        <f>T14+U14+V14+W14</f>
        <v>0</v>
      </c>
      <c r="T14" s="25">
        <v>0</v>
      </c>
      <c r="U14" s="25">
        <v>0</v>
      </c>
      <c r="V14" s="25">
        <v>0</v>
      </c>
      <c r="W14" s="26">
        <v>0</v>
      </c>
      <c r="X14" s="31">
        <f>Y14+Z14</f>
        <v>1.8</v>
      </c>
      <c r="Y14" s="24">
        <v>0</v>
      </c>
      <c r="Z14" s="31">
        <f>AA14+AB14+AC14+AD14</f>
        <v>1.8</v>
      </c>
      <c r="AA14" s="25">
        <v>0</v>
      </c>
      <c r="AB14" s="25">
        <v>1.8</v>
      </c>
      <c r="AC14" s="25">
        <v>0</v>
      </c>
      <c r="AD14" s="26">
        <v>0</v>
      </c>
      <c r="AE14" s="31">
        <f>AF14+AG14</f>
        <v>6.18</v>
      </c>
      <c r="AF14" s="24">
        <v>0</v>
      </c>
      <c r="AG14" s="31">
        <f>AH14+AI14+AJ14+AK14</f>
        <v>6.18</v>
      </c>
      <c r="AH14" s="25">
        <v>3.88</v>
      </c>
      <c r="AI14" s="25">
        <v>0</v>
      </c>
      <c r="AJ14" s="25">
        <v>1.58</v>
      </c>
      <c r="AK14" s="26">
        <v>0.72</v>
      </c>
      <c r="AL14" s="36">
        <f>AM14+AN14</f>
        <v>0</v>
      </c>
      <c r="AM14" s="27">
        <v>0</v>
      </c>
      <c r="AN14" s="31">
        <f>AO14+AP14+AQ14+AR14</f>
        <v>0</v>
      </c>
      <c r="AO14" s="28">
        <v>0</v>
      </c>
      <c r="AP14" s="25">
        <v>0</v>
      </c>
      <c r="AQ14" s="25">
        <v>0</v>
      </c>
      <c r="AR14" s="26">
        <v>0</v>
      </c>
      <c r="AS14" s="39">
        <f>AT14+AU14</f>
        <v>153.91999999999999</v>
      </c>
      <c r="AT14" s="27">
        <v>0.01</v>
      </c>
      <c r="AU14" s="31">
        <f>AV14+AW14+AX14+AY14</f>
        <v>153.91</v>
      </c>
      <c r="AV14" s="28">
        <v>97.27</v>
      </c>
      <c r="AW14" s="25">
        <v>41.25</v>
      </c>
      <c r="AX14" s="25">
        <v>0.96</v>
      </c>
      <c r="AY14" s="26">
        <v>14.43</v>
      </c>
      <c r="AZ14" s="39">
        <f>BA14+BB14</f>
        <v>13.59</v>
      </c>
      <c r="BA14" s="27">
        <v>0</v>
      </c>
      <c r="BB14" s="31">
        <f>BC14+BD14+BE14+BF14</f>
        <v>13.59</v>
      </c>
      <c r="BC14" s="28">
        <v>0.51</v>
      </c>
      <c r="BD14" s="25">
        <v>6.94</v>
      </c>
      <c r="BE14" s="25">
        <v>0.34</v>
      </c>
      <c r="BF14" s="26">
        <v>5.8</v>
      </c>
      <c r="BG14" s="39">
        <f>BH14+BI14</f>
        <v>34.97</v>
      </c>
      <c r="BH14" s="27">
        <v>0</v>
      </c>
      <c r="BI14" s="31">
        <f>BJ14+BK14+BL14+BM14</f>
        <v>34.97</v>
      </c>
      <c r="BJ14" s="28">
        <v>0</v>
      </c>
      <c r="BK14" s="25">
        <v>0.13</v>
      </c>
      <c r="BL14" s="25">
        <v>29.29</v>
      </c>
      <c r="BM14" s="26">
        <v>5.55</v>
      </c>
      <c r="BN14" s="39">
        <f>BO14+BP14</f>
        <v>0</v>
      </c>
      <c r="BO14" s="27">
        <v>0</v>
      </c>
      <c r="BP14" s="31">
        <f>BQ14+BR14+BS14+BT14</f>
        <v>0</v>
      </c>
      <c r="BQ14" s="28">
        <v>0</v>
      </c>
      <c r="BR14" s="25">
        <v>0</v>
      </c>
      <c r="BS14" s="25">
        <v>0</v>
      </c>
      <c r="BT14" s="26">
        <v>0</v>
      </c>
      <c r="BU14" s="39">
        <f>BV14+BW14</f>
        <v>0</v>
      </c>
      <c r="BV14" s="27">
        <v>0</v>
      </c>
      <c r="BW14" s="31">
        <f>BX14+BY14+BZ14+CA14</f>
        <v>0</v>
      </c>
      <c r="BX14" s="28">
        <v>0</v>
      </c>
      <c r="BY14" s="25">
        <v>0</v>
      </c>
      <c r="BZ14" s="25">
        <v>0</v>
      </c>
      <c r="CA14" s="26">
        <v>0</v>
      </c>
      <c r="CB14" s="39">
        <f>CC14+CD14</f>
        <v>34.54</v>
      </c>
      <c r="CC14" s="27">
        <v>0</v>
      </c>
      <c r="CD14" s="31">
        <f>CE14+CF14+CG14+CH14</f>
        <v>34.54</v>
      </c>
      <c r="CE14" s="28">
        <v>6.12</v>
      </c>
      <c r="CF14" s="25">
        <v>0.28000000000000003</v>
      </c>
      <c r="CG14" s="25">
        <v>15.51</v>
      </c>
      <c r="CH14" s="26">
        <v>12.63</v>
      </c>
      <c r="CI14" s="39">
        <f>CJ14+CK14</f>
        <v>15.59</v>
      </c>
      <c r="CJ14" s="27">
        <v>0</v>
      </c>
      <c r="CK14" s="31">
        <f>CL14+CM14+CN14+CO14</f>
        <v>15.59</v>
      </c>
      <c r="CL14" s="28">
        <v>7.69</v>
      </c>
      <c r="CM14" s="25">
        <v>0</v>
      </c>
      <c r="CN14" s="25">
        <v>6.22</v>
      </c>
      <c r="CO14" s="26">
        <v>1.68</v>
      </c>
      <c r="CP14" s="39">
        <f>CQ14+CR14</f>
        <v>41.83</v>
      </c>
      <c r="CQ14" s="27">
        <v>0</v>
      </c>
      <c r="CR14" s="31">
        <f>CS14+CT14+CU14+CV14</f>
        <v>41.83</v>
      </c>
      <c r="CS14" s="28">
        <v>1.18</v>
      </c>
      <c r="CT14" s="25">
        <v>16.14</v>
      </c>
      <c r="CU14" s="25">
        <v>20.82</v>
      </c>
      <c r="CV14" s="26">
        <v>3.69</v>
      </c>
      <c r="CW14" s="39">
        <f>CX14+CY14</f>
        <v>31.62</v>
      </c>
      <c r="CX14" s="27">
        <v>0</v>
      </c>
      <c r="CY14" s="31">
        <f>CZ14+DA14+DB14+DC14</f>
        <v>31.62</v>
      </c>
      <c r="CZ14" s="28">
        <v>0.28000000000000003</v>
      </c>
      <c r="DA14" s="25">
        <v>0.13</v>
      </c>
      <c r="DB14" s="25">
        <v>21.28</v>
      </c>
      <c r="DC14" s="26">
        <v>9.93</v>
      </c>
      <c r="DD14" s="39">
        <f>DE14+DF14</f>
        <v>164.32</v>
      </c>
      <c r="DE14" s="27">
        <v>15.22</v>
      </c>
      <c r="DF14" s="31">
        <f>DG14+DH14+DI14+DJ14</f>
        <v>149.1</v>
      </c>
      <c r="DG14" s="28">
        <v>38.19</v>
      </c>
      <c r="DH14" s="25">
        <v>4.53</v>
      </c>
      <c r="DI14" s="25">
        <v>70.45</v>
      </c>
      <c r="DJ14" s="26">
        <v>35.93</v>
      </c>
      <c r="DK14" s="39">
        <f>DL14+DM14</f>
        <v>80.91</v>
      </c>
      <c r="DL14" s="27">
        <v>0.06</v>
      </c>
      <c r="DM14" s="31">
        <f>DN14+DO14+DP14+DQ14</f>
        <v>80.849999999999994</v>
      </c>
      <c r="DN14" s="28">
        <v>3.88</v>
      </c>
      <c r="DO14" s="25">
        <v>25.23</v>
      </c>
      <c r="DP14" s="25">
        <v>45.47</v>
      </c>
      <c r="DQ14" s="26">
        <v>6.27</v>
      </c>
      <c r="DR14" s="39">
        <f>DS14+DT14</f>
        <v>4.8100000000000005</v>
      </c>
      <c r="DS14" s="27">
        <v>0</v>
      </c>
      <c r="DT14" s="31">
        <f>DU14+DV14+DW14+DX14</f>
        <v>4.8100000000000005</v>
      </c>
      <c r="DU14" s="28">
        <v>0</v>
      </c>
      <c r="DV14" s="25">
        <v>0</v>
      </c>
      <c r="DW14" s="25">
        <v>4.24</v>
      </c>
      <c r="DX14" s="26">
        <v>0.56999999999999995</v>
      </c>
      <c r="DY14" s="39">
        <f>DZ14+EA14</f>
        <v>16.23</v>
      </c>
      <c r="DZ14" s="27">
        <v>0.06</v>
      </c>
      <c r="EA14" s="31">
        <f>EB14+EC14+ED14+EE14</f>
        <v>16.170000000000002</v>
      </c>
      <c r="EB14" s="28">
        <v>3.81</v>
      </c>
      <c r="EC14" s="25">
        <v>6.44</v>
      </c>
      <c r="ED14" s="25">
        <v>2.57</v>
      </c>
      <c r="EE14" s="26">
        <v>3.35</v>
      </c>
      <c r="EF14" s="39">
        <f>EG14+EH14</f>
        <v>0.23</v>
      </c>
      <c r="EG14" s="27">
        <v>0</v>
      </c>
      <c r="EH14" s="31">
        <f>EI14+EJ14+EK14+EL14</f>
        <v>0.23</v>
      </c>
      <c r="EI14" s="28">
        <v>0</v>
      </c>
      <c r="EJ14" s="25">
        <v>0</v>
      </c>
      <c r="EK14" s="25">
        <v>0</v>
      </c>
      <c r="EL14" s="26">
        <v>0.23</v>
      </c>
      <c r="EM14" s="39">
        <f>EN14+EO14</f>
        <v>27.440000000000005</v>
      </c>
      <c r="EN14" s="27">
        <v>0.01</v>
      </c>
      <c r="EO14" s="31">
        <f>EP14+EQ14+ER14+ES14</f>
        <v>27.430000000000003</v>
      </c>
      <c r="EP14" s="28">
        <v>3.62</v>
      </c>
      <c r="EQ14" s="25">
        <v>22.05</v>
      </c>
      <c r="ER14" s="25">
        <v>1.48</v>
      </c>
      <c r="ES14" s="26">
        <v>0.28000000000000003</v>
      </c>
      <c r="ET14" s="39">
        <f>EU14+EV14</f>
        <v>4.04</v>
      </c>
      <c r="EU14" s="27">
        <v>0</v>
      </c>
      <c r="EV14" s="31">
        <f>EW14+EX14+EY14+EZ14</f>
        <v>4.04</v>
      </c>
      <c r="EW14" s="28">
        <v>0.8</v>
      </c>
      <c r="EX14" s="25">
        <v>1.91</v>
      </c>
      <c r="EY14" s="25">
        <v>0.83</v>
      </c>
      <c r="EZ14" s="26">
        <v>0.5</v>
      </c>
      <c r="FA14" s="39">
        <f>FB14+FC14</f>
        <v>1.84</v>
      </c>
      <c r="FB14" s="27">
        <v>0</v>
      </c>
      <c r="FC14" s="31">
        <f>FD14+FE14+FF14+FG14</f>
        <v>1.84</v>
      </c>
      <c r="FD14" s="28">
        <v>0</v>
      </c>
      <c r="FE14" s="25">
        <v>0</v>
      </c>
      <c r="FF14" s="25">
        <v>0</v>
      </c>
      <c r="FG14" s="26">
        <v>1.84</v>
      </c>
      <c r="FH14" s="39">
        <f>FI14+FJ14</f>
        <v>0</v>
      </c>
      <c r="FI14" s="27">
        <v>0</v>
      </c>
      <c r="FJ14" s="31">
        <f>FK14+FL14+FM14+FN14</f>
        <v>0</v>
      </c>
      <c r="FK14" s="28">
        <v>0</v>
      </c>
      <c r="FL14" s="25">
        <v>0</v>
      </c>
      <c r="FM14" s="25">
        <v>0</v>
      </c>
      <c r="FN14" s="26">
        <v>0</v>
      </c>
      <c r="FO14" s="39">
        <f>FP14+FQ14</f>
        <v>0.29299999999999998</v>
      </c>
      <c r="FP14" s="27">
        <v>0</v>
      </c>
      <c r="FQ14" s="31">
        <f>FR14+FS14+FT14+FU14</f>
        <v>0.29299999999999998</v>
      </c>
      <c r="FR14" s="28">
        <v>0</v>
      </c>
      <c r="FS14" s="25">
        <v>0</v>
      </c>
      <c r="FT14" s="25">
        <v>0.29299999999999998</v>
      </c>
      <c r="FU14" s="26">
        <v>0</v>
      </c>
    </row>
    <row r="15" spans="1:177" s="17" customFormat="1" ht="13.5" thickBot="1" x14ac:dyDescent="0.25">
      <c r="A15" s="130">
        <v>2007</v>
      </c>
      <c r="B15" s="131"/>
      <c r="C15" s="59">
        <v>898.26779100000022</v>
      </c>
      <c r="D15" s="18">
        <v>17.240474000000003</v>
      </c>
      <c r="E15" s="22">
        <v>881.02731700000015</v>
      </c>
      <c r="F15" s="19">
        <v>171</v>
      </c>
      <c r="G15" s="19">
        <v>165</v>
      </c>
      <c r="H15" s="19">
        <v>350.84945600000003</v>
      </c>
      <c r="I15" s="21">
        <v>193.94664399999999</v>
      </c>
      <c r="J15" s="60">
        <v>115.376199</v>
      </c>
      <c r="K15" s="18">
        <v>0</v>
      </c>
      <c r="L15" s="22">
        <v>115.376199</v>
      </c>
      <c r="M15" s="19">
        <v>58.976187999999993</v>
      </c>
      <c r="N15" s="19">
        <v>1.924736</v>
      </c>
      <c r="O15" s="19">
        <v>29.282884000000003</v>
      </c>
      <c r="P15" s="21">
        <v>25.192391000000001</v>
      </c>
      <c r="Q15" s="60">
        <v>0.61875000000000002</v>
      </c>
      <c r="R15" s="18">
        <v>0</v>
      </c>
      <c r="S15" s="22">
        <v>0.61875000000000002</v>
      </c>
      <c r="T15" s="19">
        <v>0</v>
      </c>
      <c r="U15" s="19">
        <v>0</v>
      </c>
      <c r="V15" s="19">
        <v>0.61875000000000002</v>
      </c>
      <c r="W15" s="21">
        <v>0</v>
      </c>
      <c r="X15" s="60">
        <v>0</v>
      </c>
      <c r="Y15" s="18">
        <v>0</v>
      </c>
      <c r="Z15" s="22">
        <v>0</v>
      </c>
      <c r="AA15" s="19">
        <v>0</v>
      </c>
      <c r="AB15" s="19">
        <v>0</v>
      </c>
      <c r="AC15" s="19">
        <v>0</v>
      </c>
      <c r="AD15" s="21">
        <v>0</v>
      </c>
      <c r="AE15" s="60">
        <v>3.5373000000000001</v>
      </c>
      <c r="AF15" s="18">
        <v>0</v>
      </c>
      <c r="AG15" s="22">
        <v>3.5373000000000001</v>
      </c>
      <c r="AH15" s="19">
        <v>0</v>
      </c>
      <c r="AI15" s="19">
        <v>0</v>
      </c>
      <c r="AJ15" s="19">
        <v>2.7869359999999999</v>
      </c>
      <c r="AK15" s="21">
        <v>0.75036400000000003</v>
      </c>
      <c r="AL15" s="60">
        <v>0</v>
      </c>
      <c r="AM15" s="18">
        <v>0</v>
      </c>
      <c r="AN15" s="22">
        <v>0</v>
      </c>
      <c r="AO15" s="19">
        <v>0</v>
      </c>
      <c r="AP15" s="19">
        <v>0</v>
      </c>
      <c r="AQ15" s="19">
        <v>0</v>
      </c>
      <c r="AR15" s="21">
        <v>0</v>
      </c>
      <c r="AS15" s="60">
        <v>179.49256400000002</v>
      </c>
      <c r="AT15" s="18">
        <v>6.6249999999999998E-3</v>
      </c>
      <c r="AU15" s="22">
        <v>179.485939</v>
      </c>
      <c r="AV15" s="19">
        <v>43.719298000000002</v>
      </c>
      <c r="AW15" s="19">
        <v>108.497525</v>
      </c>
      <c r="AX15" s="19">
        <v>4.5790220000000001</v>
      </c>
      <c r="AY15" s="21">
        <v>22.690094000000006</v>
      </c>
      <c r="AZ15" s="60">
        <v>5.8345609999999999</v>
      </c>
      <c r="BA15" s="18">
        <v>0</v>
      </c>
      <c r="BB15" s="22">
        <v>5.8345609999999999</v>
      </c>
      <c r="BC15" s="19">
        <v>3.7246990000000002</v>
      </c>
      <c r="BD15" s="19">
        <v>0.192</v>
      </c>
      <c r="BE15" s="19">
        <v>0.84601999999999999</v>
      </c>
      <c r="BF15" s="21">
        <v>1.0718420000000002</v>
      </c>
      <c r="BG15" s="60">
        <v>27.472200000000001</v>
      </c>
      <c r="BH15" s="18">
        <v>0</v>
      </c>
      <c r="BI15" s="22">
        <v>27.472200000000001</v>
      </c>
      <c r="BJ15" s="19">
        <v>0</v>
      </c>
      <c r="BK15" s="19">
        <v>0</v>
      </c>
      <c r="BL15" s="19">
        <v>21.089587999999999</v>
      </c>
      <c r="BM15" s="21">
        <v>6.382612</v>
      </c>
      <c r="BN15" s="60">
        <v>0</v>
      </c>
      <c r="BO15" s="18">
        <v>0</v>
      </c>
      <c r="BP15" s="22">
        <v>0</v>
      </c>
      <c r="BQ15" s="19">
        <v>0</v>
      </c>
      <c r="BR15" s="19">
        <v>0</v>
      </c>
      <c r="BS15" s="19">
        <v>0</v>
      </c>
      <c r="BT15" s="21">
        <v>0</v>
      </c>
      <c r="BU15" s="60">
        <v>0</v>
      </c>
      <c r="BV15" s="18">
        <v>0</v>
      </c>
      <c r="BW15" s="22">
        <v>0</v>
      </c>
      <c r="BX15" s="19">
        <v>0</v>
      </c>
      <c r="BY15" s="19">
        <v>0</v>
      </c>
      <c r="BZ15" s="19">
        <v>0</v>
      </c>
      <c r="CA15" s="21">
        <v>0</v>
      </c>
      <c r="CB15" s="60">
        <v>51.481849000000004</v>
      </c>
      <c r="CC15" s="18">
        <v>0</v>
      </c>
      <c r="CD15" s="22">
        <v>51.481849000000004</v>
      </c>
      <c r="CE15" s="19">
        <v>2.3628310000000003</v>
      </c>
      <c r="CF15" s="19">
        <v>12.131075000000001</v>
      </c>
      <c r="CG15" s="19">
        <v>17.424077999999998</v>
      </c>
      <c r="CH15" s="21">
        <v>19.563865</v>
      </c>
      <c r="CI15" s="60">
        <v>30.246396000000001</v>
      </c>
      <c r="CJ15" s="18">
        <v>0</v>
      </c>
      <c r="CK15" s="22">
        <v>30.246396000000001</v>
      </c>
      <c r="CL15" s="19">
        <v>0</v>
      </c>
      <c r="CM15" s="19">
        <v>6.2934099999999997</v>
      </c>
      <c r="CN15" s="19">
        <v>21.397181</v>
      </c>
      <c r="CO15" s="21">
        <v>2.5558049999999999</v>
      </c>
      <c r="CP15" s="60">
        <v>51.381500000000003</v>
      </c>
      <c r="CQ15" s="18">
        <v>1.043E-2</v>
      </c>
      <c r="CR15" s="22">
        <v>51.371070000000003</v>
      </c>
      <c r="CS15" s="19">
        <v>8.3417009999999987</v>
      </c>
      <c r="CT15" s="19">
        <v>2.1910560000000001</v>
      </c>
      <c r="CU15" s="19">
        <v>33.246961999999996</v>
      </c>
      <c r="CV15" s="21">
        <v>7.5913509999999995</v>
      </c>
      <c r="CW15" s="60">
        <v>17.858900999999999</v>
      </c>
      <c r="CX15" s="18">
        <v>0</v>
      </c>
      <c r="CY15" s="22">
        <v>17.858900999999999</v>
      </c>
      <c r="CZ15" s="19">
        <v>0</v>
      </c>
      <c r="DA15" s="19">
        <v>0</v>
      </c>
      <c r="DB15" s="19">
        <v>11.845561999999999</v>
      </c>
      <c r="DC15" s="21">
        <v>6.0133390000000002</v>
      </c>
      <c r="DD15" s="60">
        <v>220.673813</v>
      </c>
      <c r="DE15" s="18">
        <v>17.214039</v>
      </c>
      <c r="DF15" s="22">
        <v>203.45977400000001</v>
      </c>
      <c r="DG15" s="19">
        <v>1.2948299999999999</v>
      </c>
      <c r="DH15" s="19">
        <v>32.079650000000001</v>
      </c>
      <c r="DI15" s="19">
        <v>107.576731</v>
      </c>
      <c r="DJ15" s="21">
        <v>62.508563000000002</v>
      </c>
      <c r="DK15" s="60">
        <v>129.29485299999999</v>
      </c>
      <c r="DL15" s="18">
        <v>0</v>
      </c>
      <c r="DM15" s="22">
        <v>129.29485299999999</v>
      </c>
      <c r="DN15" s="19">
        <v>21.666322000000001</v>
      </c>
      <c r="DO15" s="19">
        <v>2.0120399999999998</v>
      </c>
      <c r="DP15" s="19">
        <v>81.655607999999987</v>
      </c>
      <c r="DQ15" s="21">
        <v>23.960883000000003</v>
      </c>
      <c r="DR15" s="60">
        <v>0</v>
      </c>
      <c r="DS15" s="18">
        <v>0</v>
      </c>
      <c r="DT15" s="22">
        <v>0</v>
      </c>
      <c r="DU15" s="19">
        <v>0</v>
      </c>
      <c r="DV15" s="19">
        <v>0</v>
      </c>
      <c r="DW15" s="19">
        <v>0</v>
      </c>
      <c r="DX15" s="21">
        <v>0</v>
      </c>
      <c r="DY15" s="60">
        <v>24.090940999999997</v>
      </c>
      <c r="DZ15" s="18">
        <v>0</v>
      </c>
      <c r="EA15" s="22">
        <v>24.090940999999997</v>
      </c>
      <c r="EB15" s="19">
        <v>3.5294920000000003</v>
      </c>
      <c r="EC15" s="19">
        <v>1.0508299999999999</v>
      </c>
      <c r="ED15" s="19">
        <v>7.7928160000000002</v>
      </c>
      <c r="EE15" s="21">
        <v>11.717803</v>
      </c>
      <c r="EF15" s="60">
        <v>0.36</v>
      </c>
      <c r="EG15" s="18">
        <v>0</v>
      </c>
      <c r="EH15" s="22">
        <v>0.36</v>
      </c>
      <c r="EI15" s="19">
        <v>0.36</v>
      </c>
      <c r="EJ15" s="19">
        <v>0</v>
      </c>
      <c r="EK15" s="19">
        <v>0</v>
      </c>
      <c r="EL15" s="21">
        <v>0</v>
      </c>
      <c r="EM15" s="60">
        <v>23.959567000000003</v>
      </c>
      <c r="EN15" s="18">
        <v>9.3800000000000012E-3</v>
      </c>
      <c r="EO15" s="22">
        <v>23.950187000000003</v>
      </c>
      <c r="EP15" s="19">
        <v>17.821726999999999</v>
      </c>
      <c r="EQ15" s="19">
        <v>3.384287</v>
      </c>
      <c r="ER15" s="19">
        <v>1.5461340000000001</v>
      </c>
      <c r="ES15" s="21">
        <v>1.1980390000000001</v>
      </c>
      <c r="ET15" s="60">
        <v>8.9928460000000019</v>
      </c>
      <c r="EU15" s="18">
        <v>0</v>
      </c>
      <c r="EV15" s="22">
        <v>8.9928460000000019</v>
      </c>
      <c r="EW15" s="19">
        <v>3.2797199999999997</v>
      </c>
      <c r="EX15" s="19">
        <v>0</v>
      </c>
      <c r="EY15" s="19">
        <v>4.6096180000000002</v>
      </c>
      <c r="EZ15" s="21">
        <v>1.1035079999999999</v>
      </c>
      <c r="FA15" s="60">
        <v>5.556991</v>
      </c>
      <c r="FB15" s="18">
        <v>0</v>
      </c>
      <c r="FC15" s="22">
        <v>5.556991</v>
      </c>
      <c r="FD15" s="19">
        <v>0</v>
      </c>
      <c r="FE15" s="19">
        <v>0</v>
      </c>
      <c r="FF15" s="19">
        <v>3.910806</v>
      </c>
      <c r="FG15" s="21">
        <v>1.646185</v>
      </c>
      <c r="FH15" s="60">
        <v>0</v>
      </c>
      <c r="FI15" s="18">
        <v>0</v>
      </c>
      <c r="FJ15" s="22">
        <v>0</v>
      </c>
      <c r="FK15" s="19">
        <v>0</v>
      </c>
      <c r="FL15" s="19">
        <v>0</v>
      </c>
      <c r="FM15" s="19">
        <v>0</v>
      </c>
      <c r="FN15" s="21">
        <v>0</v>
      </c>
      <c r="FO15" s="60">
        <v>2.0385599999999999</v>
      </c>
      <c r="FP15" s="18">
        <v>0</v>
      </c>
      <c r="FQ15" s="22">
        <v>2.0385599999999999</v>
      </c>
      <c r="FR15" s="19">
        <v>0</v>
      </c>
      <c r="FS15" s="19">
        <v>1.3977999999999999</v>
      </c>
      <c r="FT15" s="19">
        <v>0.64076</v>
      </c>
      <c r="FU15" s="21">
        <v>0</v>
      </c>
    </row>
    <row r="16" spans="1:177" s="17" customFormat="1" x14ac:dyDescent="0.2">
      <c r="FT16" s="57" t="s">
        <v>117</v>
      </c>
    </row>
    <row r="17" spans="1:1" s="17" customFormat="1" x14ac:dyDescent="0.2">
      <c r="A17" s="58" t="s">
        <v>160</v>
      </c>
    </row>
    <row r="18" spans="1:1" s="17" customFormat="1" x14ac:dyDescent="0.2">
      <c r="A18" s="17" t="s">
        <v>161</v>
      </c>
    </row>
    <row r="19" spans="1:1" s="29" customFormat="1" ht="12.75" customHeight="1" x14ac:dyDescent="0.2">
      <c r="A19" s="61" t="s">
        <v>162</v>
      </c>
    </row>
    <row r="20" spans="1:1" s="29" customFormat="1" ht="12.75" customHeight="1" x14ac:dyDescent="0.2"/>
    <row r="21" spans="1:1" s="29" customFormat="1" ht="12.75" customHeight="1" x14ac:dyDescent="0.2"/>
    <row r="22" spans="1:1" s="29" customFormat="1" ht="13.5" customHeight="1" x14ac:dyDescent="0.2"/>
    <row r="23" spans="1:1" s="17" customFormat="1" x14ac:dyDescent="0.2"/>
    <row r="24" spans="1:1" s="17" customFormat="1" x14ac:dyDescent="0.2"/>
    <row r="25" spans="1:1" s="17" customFormat="1" x14ac:dyDescent="0.2"/>
    <row r="26" spans="1:1" s="17" customFormat="1" x14ac:dyDescent="0.2"/>
    <row r="27" spans="1:1" s="17" customFormat="1" x14ac:dyDescent="0.2"/>
    <row r="28" spans="1:1" s="17" customFormat="1" x14ac:dyDescent="0.2"/>
    <row r="29" spans="1:1" s="17" customFormat="1" x14ac:dyDescent="0.2"/>
    <row r="30" spans="1:1" s="17" customFormat="1" x14ac:dyDescent="0.2"/>
    <row r="31" spans="1:1" s="17" customFormat="1" x14ac:dyDescent="0.2"/>
    <row r="32" spans="1:1" s="17" customFormat="1" x14ac:dyDescent="0.2"/>
    <row r="33" s="17" customFormat="1" x14ac:dyDescent="0.2"/>
    <row r="34" s="17" customFormat="1" x14ac:dyDescent="0.2"/>
    <row r="35" s="17" customFormat="1" x14ac:dyDescent="0.2"/>
    <row r="36" s="17" customFormat="1" x14ac:dyDescent="0.2"/>
    <row r="37" s="17" customFormat="1" x14ac:dyDescent="0.2"/>
    <row r="38" s="17" customFormat="1" x14ac:dyDescent="0.2"/>
    <row r="39" s="17" customFormat="1" x14ac:dyDescent="0.2"/>
    <row r="40" s="17" customFormat="1" x14ac:dyDescent="0.2"/>
    <row r="41" s="17" customFormat="1" x14ac:dyDescent="0.2"/>
    <row r="42" s="17" customFormat="1" x14ac:dyDescent="0.2"/>
    <row r="43" s="17" customFormat="1" x14ac:dyDescent="0.2"/>
    <row r="44" s="17" customFormat="1" x14ac:dyDescent="0.2"/>
    <row r="45" s="17" customFormat="1" x14ac:dyDescent="0.2"/>
    <row r="46" s="17" customFormat="1" x14ac:dyDescent="0.2"/>
    <row r="47" s="17" customFormat="1" x14ac:dyDescent="0.2"/>
    <row r="48" s="17" customFormat="1" x14ac:dyDescent="0.2"/>
    <row r="49" spans="1:9" s="17" customFormat="1" x14ac:dyDescent="0.2"/>
    <row r="50" spans="1:9" s="17" customFormat="1" x14ac:dyDescent="0.2"/>
    <row r="51" spans="1:9" s="17" customFormat="1" x14ac:dyDescent="0.2"/>
    <row r="52" spans="1:9" s="17" customFormat="1" x14ac:dyDescent="0.2"/>
    <row r="53" spans="1:9" s="17" customFormat="1" x14ac:dyDescent="0.2"/>
    <row r="54" spans="1:9" s="17" customFormat="1" x14ac:dyDescent="0.2"/>
    <row r="55" spans="1:9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9" s="17" customFormat="1" x14ac:dyDescent="0.2"/>
    <row r="57" spans="1:9" s="17" customFormat="1" x14ac:dyDescent="0.2"/>
    <row r="58" spans="1:9" s="17" customFormat="1" x14ac:dyDescent="0.2"/>
    <row r="59" spans="1:9" s="17" customFormat="1" x14ac:dyDescent="0.2"/>
    <row r="60" spans="1:9" s="17" customFormat="1" x14ac:dyDescent="0.2"/>
    <row r="61" spans="1:9" s="17" customFormat="1" x14ac:dyDescent="0.2"/>
    <row r="62" spans="1:9" s="17" customFormat="1" x14ac:dyDescent="0.2"/>
    <row r="63" spans="1:9" s="17" customFormat="1" x14ac:dyDescent="0.2"/>
    <row r="64" spans="1:9" s="17" customFormat="1" x14ac:dyDescent="0.2"/>
    <row r="65" spans="3:3" s="17" customFormat="1" x14ac:dyDescent="0.2"/>
    <row r="66" spans="3:3" s="17" customFormat="1" x14ac:dyDescent="0.2"/>
    <row r="67" spans="3:3" s="17" customFormat="1" x14ac:dyDescent="0.2"/>
    <row r="69" spans="3:3" x14ac:dyDescent="0.2">
      <c r="C69" s="30"/>
    </row>
  </sheetData>
  <mergeCells count="210">
    <mergeCell ref="K2:L2"/>
    <mergeCell ref="A10:FU10"/>
    <mergeCell ref="A11:B11"/>
    <mergeCell ref="A12:B12"/>
    <mergeCell ref="EM7:EM8"/>
    <mergeCell ref="DR7:DR8"/>
    <mergeCell ref="EG7:EG8"/>
    <mergeCell ref="EH7:EL7"/>
    <mergeCell ref="DS7:DS8"/>
    <mergeCell ref="DT7:DX7"/>
    <mergeCell ref="FO7:FO8"/>
    <mergeCell ref="FP7:FP8"/>
    <mergeCell ref="FQ7:FU7"/>
    <mergeCell ref="EN7:EN8"/>
    <mergeCell ref="EO7:ES7"/>
    <mergeCell ref="ET7:ET8"/>
    <mergeCell ref="EA7:EE7"/>
    <mergeCell ref="EF7:EF8"/>
    <mergeCell ref="FI7:FI8"/>
    <mergeCell ref="CY7:DC7"/>
    <mergeCell ref="CB7:CB8"/>
    <mergeCell ref="CC7:CC8"/>
    <mergeCell ref="CD7:CH7"/>
    <mergeCell ref="CI7:CI8"/>
    <mergeCell ref="A15:B15"/>
    <mergeCell ref="A14:B14"/>
    <mergeCell ref="FJ7:FN7"/>
    <mergeCell ref="EU7:EU8"/>
    <mergeCell ref="EV7:EZ7"/>
    <mergeCell ref="FA7:FA8"/>
    <mergeCell ref="FB7:FB8"/>
    <mergeCell ref="A9:B9"/>
    <mergeCell ref="FC7:FG7"/>
    <mergeCell ref="FH7:FH8"/>
    <mergeCell ref="A13:B13"/>
    <mergeCell ref="BP7:BT7"/>
    <mergeCell ref="BU7:BU8"/>
    <mergeCell ref="BV7:BV8"/>
    <mergeCell ref="BW7:CA7"/>
    <mergeCell ref="DY7:DY8"/>
    <mergeCell ref="DZ7:DZ8"/>
    <mergeCell ref="DD7:DD8"/>
    <mergeCell ref="DE7:DE8"/>
    <mergeCell ref="DF7:DJ7"/>
    <mergeCell ref="DK7:DK8"/>
    <mergeCell ref="DL7:DL8"/>
    <mergeCell ref="DM7:DQ7"/>
    <mergeCell ref="CX7:CX8"/>
    <mergeCell ref="CJ7:CJ8"/>
    <mergeCell ref="CK7:CO7"/>
    <mergeCell ref="CP7:CP8"/>
    <mergeCell ref="CQ7:CQ8"/>
    <mergeCell ref="CR7:CV7"/>
    <mergeCell ref="CW7:CW8"/>
    <mergeCell ref="BO7:BO8"/>
    <mergeCell ref="AL7:AL8"/>
    <mergeCell ref="AM7:AM8"/>
    <mergeCell ref="AN7:AR7"/>
    <mergeCell ref="AS7:AS8"/>
    <mergeCell ref="AZ7:AZ8"/>
    <mergeCell ref="BA7:BA8"/>
    <mergeCell ref="BB7:BF7"/>
    <mergeCell ref="BG7:BG8"/>
    <mergeCell ref="BH7:BH8"/>
    <mergeCell ref="BI7:BM7"/>
    <mergeCell ref="AT7:AT8"/>
    <mergeCell ref="AU7:AY7"/>
    <mergeCell ref="X7:X8"/>
    <mergeCell ref="Y7:Y8"/>
    <mergeCell ref="Z7:AD7"/>
    <mergeCell ref="AE7:AE8"/>
    <mergeCell ref="AF7:AF8"/>
    <mergeCell ref="AG7:AK7"/>
    <mergeCell ref="BN7:BN8"/>
    <mergeCell ref="C7:C8"/>
    <mergeCell ref="D7:D8"/>
    <mergeCell ref="E7:I7"/>
    <mergeCell ref="J7:J8"/>
    <mergeCell ref="K7:K8"/>
    <mergeCell ref="L7:P7"/>
    <mergeCell ref="Q7:Q8"/>
    <mergeCell ref="R7:R8"/>
    <mergeCell ref="S7:W7"/>
    <mergeCell ref="CW6:DC6"/>
    <mergeCell ref="DD6:DJ6"/>
    <mergeCell ref="DK6:DQ6"/>
    <mergeCell ref="DR6:DX6"/>
    <mergeCell ref="DY6:EE6"/>
    <mergeCell ref="EF6:EL6"/>
    <mergeCell ref="EM6:ES6"/>
    <mergeCell ref="ET6:EZ6"/>
    <mergeCell ref="FO6:FU6"/>
    <mergeCell ref="FQ4:FU4"/>
    <mergeCell ref="A6:B8"/>
    <mergeCell ref="C6:I6"/>
    <mergeCell ref="J6:P6"/>
    <mergeCell ref="Q6:W6"/>
    <mergeCell ref="X6:AD6"/>
    <mergeCell ref="AE6:AK6"/>
    <mergeCell ref="AL6:AR6"/>
    <mergeCell ref="FO4:FO5"/>
    <mergeCell ref="FP4:FP5"/>
    <mergeCell ref="FC4:FG4"/>
    <mergeCell ref="FH4:FH5"/>
    <mergeCell ref="FI4:FI5"/>
    <mergeCell ref="FJ4:FN4"/>
    <mergeCell ref="AS6:AY6"/>
    <mergeCell ref="AZ6:BF6"/>
    <mergeCell ref="BG6:BM6"/>
    <mergeCell ref="BN6:BT6"/>
    <mergeCell ref="BU6:CA6"/>
    <mergeCell ref="CB6:CH6"/>
    <mergeCell ref="FA6:FG6"/>
    <mergeCell ref="FH6:FN6"/>
    <mergeCell ref="CI6:CO6"/>
    <mergeCell ref="CP6:CV6"/>
    <mergeCell ref="CY4:DC4"/>
    <mergeCell ref="DD4:DD5"/>
    <mergeCell ref="DE4:DE5"/>
    <mergeCell ref="DF4:DJ4"/>
    <mergeCell ref="FA4:FA5"/>
    <mergeCell ref="FB4:FB5"/>
    <mergeCell ref="EO4:ES4"/>
    <mergeCell ref="ET4:ET5"/>
    <mergeCell ref="EU4:EU5"/>
    <mergeCell ref="EV4:EZ4"/>
    <mergeCell ref="EM4:EM5"/>
    <mergeCell ref="EN4:EN5"/>
    <mergeCell ref="EG4:EG5"/>
    <mergeCell ref="EH4:EL4"/>
    <mergeCell ref="DK4:DK5"/>
    <mergeCell ref="DL4:DL5"/>
    <mergeCell ref="DM4:DQ4"/>
    <mergeCell ref="DR4:DR5"/>
    <mergeCell ref="DS4:DS5"/>
    <mergeCell ref="DT4:DX4"/>
    <mergeCell ref="DY4:DY5"/>
    <mergeCell ref="DZ4:DZ5"/>
    <mergeCell ref="EA4:EE4"/>
    <mergeCell ref="EF4:EF5"/>
    <mergeCell ref="CW4:CW5"/>
    <mergeCell ref="CX4:CX5"/>
    <mergeCell ref="BU4:BU5"/>
    <mergeCell ref="BV4:BV5"/>
    <mergeCell ref="BW4:CA4"/>
    <mergeCell ref="CB4:CB5"/>
    <mergeCell ref="CI4:CI5"/>
    <mergeCell ref="CJ4:CJ5"/>
    <mergeCell ref="CK4:CO4"/>
    <mergeCell ref="CP4:CP5"/>
    <mergeCell ref="CQ4:CQ5"/>
    <mergeCell ref="CR4:CV4"/>
    <mergeCell ref="DY3:EE3"/>
    <mergeCell ref="EF3:EL3"/>
    <mergeCell ref="FA3:FG3"/>
    <mergeCell ref="FH3:FN3"/>
    <mergeCell ref="EM3:ES3"/>
    <mergeCell ref="ET3:EZ3"/>
    <mergeCell ref="FO3:FU3"/>
    <mergeCell ref="C4:C5"/>
    <mergeCell ref="D4:D5"/>
    <mergeCell ref="E4:I4"/>
    <mergeCell ref="J4:J5"/>
    <mergeCell ref="K4:K5"/>
    <mergeCell ref="L4:P4"/>
    <mergeCell ref="Q4:Q5"/>
    <mergeCell ref="BA4:BA5"/>
    <mergeCell ref="BB4:BF4"/>
    <mergeCell ref="AS4:AS5"/>
    <mergeCell ref="AT4:AT5"/>
    <mergeCell ref="AE4:AE5"/>
    <mergeCell ref="AF4:AF5"/>
    <mergeCell ref="AG4:AK4"/>
    <mergeCell ref="AL4:AL5"/>
    <mergeCell ref="AU4:AY4"/>
    <mergeCell ref="AZ4:AZ5"/>
    <mergeCell ref="DK3:DQ3"/>
    <mergeCell ref="DR3:DX3"/>
    <mergeCell ref="A3:B5"/>
    <mergeCell ref="C3:I3"/>
    <mergeCell ref="J3:P3"/>
    <mergeCell ref="Q3:W3"/>
    <mergeCell ref="S4:W4"/>
    <mergeCell ref="R4:R5"/>
    <mergeCell ref="Y4:Y5"/>
    <mergeCell ref="Z4:AD4"/>
    <mergeCell ref="BU3:CA3"/>
    <mergeCell ref="CB3:CH3"/>
    <mergeCell ref="CI3:CO3"/>
    <mergeCell ref="CP3:CV3"/>
    <mergeCell ref="CW3:DC3"/>
    <mergeCell ref="DD3:DJ3"/>
    <mergeCell ref="CC4:CC5"/>
    <mergeCell ref="CD4:CH4"/>
    <mergeCell ref="BG4:BG5"/>
    <mergeCell ref="BH4:BH5"/>
    <mergeCell ref="BI4:BM4"/>
    <mergeCell ref="BN4:BN5"/>
    <mergeCell ref="BO4:BO5"/>
    <mergeCell ref="BP4:BT4"/>
    <mergeCell ref="BG3:BM3"/>
    <mergeCell ref="BN3:BT3"/>
    <mergeCell ref="X3:AD3"/>
    <mergeCell ref="X4:X5"/>
    <mergeCell ref="AE3:AK3"/>
    <mergeCell ref="AL3:AR3"/>
    <mergeCell ref="AS3:AY3"/>
    <mergeCell ref="AZ3:BF3"/>
    <mergeCell ref="AM4:AM5"/>
    <mergeCell ref="AN4:AR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ES20"/>
  <sheetViews>
    <sheetView tabSelected="1" workbookViewId="0">
      <pane xSplit="2" topLeftCell="C1" activePane="topRight" state="frozen"/>
      <selection pane="topRight" activeCell="A20" sqref="A20:B20"/>
    </sheetView>
  </sheetViews>
  <sheetFormatPr defaultRowHeight="12.75" x14ac:dyDescent="0.2"/>
  <cols>
    <col min="1" max="2" width="4" style="3" customWidth="1"/>
    <col min="3" max="149" width="9.28515625" style="3" customWidth="1"/>
    <col min="150" max="16384" width="9.140625" style="3"/>
  </cols>
  <sheetData>
    <row r="1" spans="1:149" ht="15" x14ac:dyDescent="0.25">
      <c r="A1" s="1" t="s">
        <v>116</v>
      </c>
      <c r="B1" s="2"/>
      <c r="C1" s="2"/>
      <c r="D1" s="2"/>
      <c r="E1" s="2"/>
      <c r="F1" s="2"/>
      <c r="G1" s="2"/>
      <c r="H1" s="2"/>
      <c r="I1" s="2"/>
      <c r="L1" s="4" t="s">
        <v>64</v>
      </c>
    </row>
    <row r="2" spans="1:149" ht="13.5" thickBot="1" x14ac:dyDescent="0.25">
      <c r="A2" s="5" t="s">
        <v>159</v>
      </c>
      <c r="B2" s="2"/>
      <c r="C2" s="2"/>
      <c r="D2" s="2"/>
      <c r="E2" s="2"/>
      <c r="F2" s="2"/>
      <c r="G2" s="2"/>
      <c r="H2" s="2"/>
      <c r="I2" s="2"/>
      <c r="K2" s="136" t="s">
        <v>65</v>
      </c>
      <c r="L2" s="136"/>
    </row>
    <row r="3" spans="1:149" ht="30" customHeight="1" x14ac:dyDescent="0.2">
      <c r="A3" s="109" t="s">
        <v>0</v>
      </c>
      <c r="B3" s="110"/>
      <c r="C3" s="115" t="s">
        <v>1</v>
      </c>
      <c r="D3" s="116"/>
      <c r="E3" s="116"/>
      <c r="F3" s="116"/>
      <c r="G3" s="116"/>
      <c r="H3" s="116"/>
      <c r="I3" s="117"/>
      <c r="J3" s="100" t="s">
        <v>118</v>
      </c>
      <c r="K3" s="100"/>
      <c r="L3" s="100"/>
      <c r="M3" s="100"/>
      <c r="N3" s="100"/>
      <c r="O3" s="100"/>
      <c r="P3" s="101"/>
      <c r="Q3" s="99" t="s">
        <v>119</v>
      </c>
      <c r="R3" s="166"/>
      <c r="S3" s="166"/>
      <c r="T3" s="166"/>
      <c r="U3" s="166"/>
      <c r="V3" s="166"/>
      <c r="W3" s="167"/>
      <c r="X3" s="99" t="s">
        <v>120</v>
      </c>
      <c r="Y3" s="100"/>
      <c r="Z3" s="100"/>
      <c r="AA3" s="100"/>
      <c r="AB3" s="100"/>
      <c r="AC3" s="100"/>
      <c r="AD3" s="101"/>
      <c r="AE3" s="99" t="s">
        <v>121</v>
      </c>
      <c r="AF3" s="100"/>
      <c r="AG3" s="100"/>
      <c r="AH3" s="100"/>
      <c r="AI3" s="100"/>
      <c r="AJ3" s="100"/>
      <c r="AK3" s="101"/>
      <c r="AL3" s="100" t="s">
        <v>122</v>
      </c>
      <c r="AM3" s="100"/>
      <c r="AN3" s="100"/>
      <c r="AO3" s="100"/>
      <c r="AP3" s="100"/>
      <c r="AQ3" s="100"/>
      <c r="AR3" s="100"/>
      <c r="AS3" s="99" t="s">
        <v>123</v>
      </c>
      <c r="AT3" s="100"/>
      <c r="AU3" s="100"/>
      <c r="AV3" s="100"/>
      <c r="AW3" s="100"/>
      <c r="AX3" s="100"/>
      <c r="AY3" s="101"/>
      <c r="AZ3" s="99" t="s">
        <v>124</v>
      </c>
      <c r="BA3" s="166"/>
      <c r="BB3" s="166"/>
      <c r="BC3" s="166"/>
      <c r="BD3" s="166"/>
      <c r="BE3" s="166"/>
      <c r="BF3" s="167"/>
      <c r="BG3" s="99" t="s">
        <v>125</v>
      </c>
      <c r="BH3" s="166"/>
      <c r="BI3" s="166"/>
      <c r="BJ3" s="166"/>
      <c r="BK3" s="166"/>
      <c r="BL3" s="166"/>
      <c r="BM3" s="167"/>
      <c r="BN3" s="99" t="s">
        <v>126</v>
      </c>
      <c r="BO3" s="166"/>
      <c r="BP3" s="166"/>
      <c r="BQ3" s="166"/>
      <c r="BR3" s="166"/>
      <c r="BS3" s="166"/>
      <c r="BT3" s="167"/>
      <c r="BU3" s="99" t="s">
        <v>127</v>
      </c>
      <c r="BV3" s="166"/>
      <c r="BW3" s="166"/>
      <c r="BX3" s="166"/>
      <c r="BY3" s="166"/>
      <c r="BZ3" s="166"/>
      <c r="CA3" s="167"/>
      <c r="CB3" s="99" t="s">
        <v>128</v>
      </c>
      <c r="CC3" s="166"/>
      <c r="CD3" s="166"/>
      <c r="CE3" s="166"/>
      <c r="CF3" s="166"/>
      <c r="CG3" s="166"/>
      <c r="CH3" s="167"/>
      <c r="CI3" s="99" t="s">
        <v>129</v>
      </c>
      <c r="CJ3" s="166"/>
      <c r="CK3" s="166"/>
      <c r="CL3" s="166"/>
      <c r="CM3" s="166"/>
      <c r="CN3" s="166"/>
      <c r="CO3" s="167"/>
      <c r="CP3" s="99" t="s">
        <v>130</v>
      </c>
      <c r="CQ3" s="166"/>
      <c r="CR3" s="166"/>
      <c r="CS3" s="166"/>
      <c r="CT3" s="166"/>
      <c r="CU3" s="166"/>
      <c r="CV3" s="167"/>
      <c r="CW3" s="99" t="s">
        <v>131</v>
      </c>
      <c r="CX3" s="166"/>
      <c r="CY3" s="166"/>
      <c r="CZ3" s="166"/>
      <c r="DA3" s="166"/>
      <c r="DB3" s="166"/>
      <c r="DC3" s="167"/>
      <c r="DD3" s="99" t="s">
        <v>132</v>
      </c>
      <c r="DE3" s="166"/>
      <c r="DF3" s="166"/>
      <c r="DG3" s="166"/>
      <c r="DH3" s="166"/>
      <c r="DI3" s="166"/>
      <c r="DJ3" s="167"/>
      <c r="DK3" s="99" t="s">
        <v>133</v>
      </c>
      <c r="DL3" s="166"/>
      <c r="DM3" s="166"/>
      <c r="DN3" s="166"/>
      <c r="DO3" s="166"/>
      <c r="DP3" s="166"/>
      <c r="DQ3" s="167"/>
      <c r="DR3" s="99" t="s">
        <v>134</v>
      </c>
      <c r="DS3" s="166"/>
      <c r="DT3" s="166"/>
      <c r="DU3" s="166"/>
      <c r="DV3" s="166"/>
      <c r="DW3" s="166"/>
      <c r="DX3" s="167"/>
      <c r="DY3" s="99" t="s">
        <v>135</v>
      </c>
      <c r="DZ3" s="166"/>
      <c r="EA3" s="166"/>
      <c r="EB3" s="166"/>
      <c r="EC3" s="166"/>
      <c r="ED3" s="166"/>
      <c r="EE3" s="167"/>
      <c r="EF3" s="99" t="s">
        <v>136</v>
      </c>
      <c r="EG3" s="100"/>
      <c r="EH3" s="100"/>
      <c r="EI3" s="100"/>
      <c r="EJ3" s="100"/>
      <c r="EK3" s="100"/>
      <c r="EL3" s="101"/>
      <c r="EM3" s="99" t="s">
        <v>137</v>
      </c>
      <c r="EN3" s="166"/>
      <c r="EO3" s="166"/>
      <c r="EP3" s="166"/>
      <c r="EQ3" s="166"/>
      <c r="ER3" s="166"/>
      <c r="ES3" s="167"/>
    </row>
    <row r="4" spans="1:149" x14ac:dyDescent="0.2">
      <c r="A4" s="111"/>
      <c r="B4" s="112"/>
      <c r="C4" s="102" t="s">
        <v>1</v>
      </c>
      <c r="D4" s="104" t="s">
        <v>26</v>
      </c>
      <c r="E4" s="106" t="s">
        <v>27</v>
      </c>
      <c r="F4" s="107"/>
      <c r="G4" s="107"/>
      <c r="H4" s="107"/>
      <c r="I4" s="108"/>
      <c r="J4" s="118" t="s">
        <v>1</v>
      </c>
      <c r="K4" s="104" t="s">
        <v>26</v>
      </c>
      <c r="L4" s="106" t="s">
        <v>27</v>
      </c>
      <c r="M4" s="107"/>
      <c r="N4" s="107"/>
      <c r="O4" s="107"/>
      <c r="P4" s="118"/>
      <c r="Q4" s="102" t="s">
        <v>1</v>
      </c>
      <c r="R4" s="104" t="s">
        <v>26</v>
      </c>
      <c r="S4" s="106" t="s">
        <v>27</v>
      </c>
      <c r="T4" s="107"/>
      <c r="U4" s="107"/>
      <c r="V4" s="107"/>
      <c r="W4" s="108"/>
      <c r="X4" s="102" t="s">
        <v>1</v>
      </c>
      <c r="Y4" s="104" t="s">
        <v>26</v>
      </c>
      <c r="Z4" s="106" t="s">
        <v>27</v>
      </c>
      <c r="AA4" s="107"/>
      <c r="AB4" s="107"/>
      <c r="AC4" s="107"/>
      <c r="AD4" s="108"/>
      <c r="AE4" s="102" t="s">
        <v>1</v>
      </c>
      <c r="AF4" s="104" t="s">
        <v>26</v>
      </c>
      <c r="AG4" s="106" t="s">
        <v>27</v>
      </c>
      <c r="AH4" s="107"/>
      <c r="AI4" s="107"/>
      <c r="AJ4" s="107"/>
      <c r="AK4" s="108"/>
      <c r="AL4" s="102" t="s">
        <v>1</v>
      </c>
      <c r="AM4" s="104" t="s">
        <v>26</v>
      </c>
      <c r="AN4" s="106" t="s">
        <v>27</v>
      </c>
      <c r="AO4" s="107"/>
      <c r="AP4" s="107"/>
      <c r="AQ4" s="107"/>
      <c r="AR4" s="108"/>
      <c r="AS4" s="102" t="s">
        <v>1</v>
      </c>
      <c r="AT4" s="104" t="s">
        <v>26</v>
      </c>
      <c r="AU4" s="106" t="s">
        <v>27</v>
      </c>
      <c r="AV4" s="107"/>
      <c r="AW4" s="107"/>
      <c r="AX4" s="107"/>
      <c r="AY4" s="108"/>
      <c r="AZ4" s="102" t="s">
        <v>1</v>
      </c>
      <c r="BA4" s="104" t="s">
        <v>26</v>
      </c>
      <c r="BB4" s="106" t="s">
        <v>27</v>
      </c>
      <c r="BC4" s="107"/>
      <c r="BD4" s="107"/>
      <c r="BE4" s="107"/>
      <c r="BF4" s="108"/>
      <c r="BG4" s="102" t="s">
        <v>1</v>
      </c>
      <c r="BH4" s="104" t="s">
        <v>26</v>
      </c>
      <c r="BI4" s="106" t="s">
        <v>27</v>
      </c>
      <c r="BJ4" s="107"/>
      <c r="BK4" s="107"/>
      <c r="BL4" s="107"/>
      <c r="BM4" s="108"/>
      <c r="BN4" s="102" t="s">
        <v>1</v>
      </c>
      <c r="BO4" s="104" t="s">
        <v>26</v>
      </c>
      <c r="BP4" s="106" t="s">
        <v>27</v>
      </c>
      <c r="BQ4" s="107"/>
      <c r="BR4" s="107"/>
      <c r="BS4" s="107"/>
      <c r="BT4" s="108"/>
      <c r="BU4" s="102" t="s">
        <v>1</v>
      </c>
      <c r="BV4" s="104" t="s">
        <v>26</v>
      </c>
      <c r="BW4" s="106" t="s">
        <v>27</v>
      </c>
      <c r="BX4" s="107"/>
      <c r="BY4" s="107"/>
      <c r="BZ4" s="107"/>
      <c r="CA4" s="108"/>
      <c r="CB4" s="102" t="s">
        <v>1</v>
      </c>
      <c r="CC4" s="104" t="s">
        <v>26</v>
      </c>
      <c r="CD4" s="106" t="s">
        <v>27</v>
      </c>
      <c r="CE4" s="107"/>
      <c r="CF4" s="107"/>
      <c r="CG4" s="107"/>
      <c r="CH4" s="108"/>
      <c r="CI4" s="102" t="s">
        <v>1</v>
      </c>
      <c r="CJ4" s="104" t="s">
        <v>26</v>
      </c>
      <c r="CK4" s="106" t="s">
        <v>27</v>
      </c>
      <c r="CL4" s="107"/>
      <c r="CM4" s="107"/>
      <c r="CN4" s="107"/>
      <c r="CO4" s="108"/>
      <c r="CP4" s="102" t="s">
        <v>1</v>
      </c>
      <c r="CQ4" s="104" t="s">
        <v>26</v>
      </c>
      <c r="CR4" s="106" t="s">
        <v>27</v>
      </c>
      <c r="CS4" s="107"/>
      <c r="CT4" s="107"/>
      <c r="CU4" s="107"/>
      <c r="CV4" s="108"/>
      <c r="CW4" s="102" t="s">
        <v>1</v>
      </c>
      <c r="CX4" s="104" t="s">
        <v>26</v>
      </c>
      <c r="CY4" s="106" t="s">
        <v>27</v>
      </c>
      <c r="CZ4" s="107"/>
      <c r="DA4" s="107"/>
      <c r="DB4" s="107"/>
      <c r="DC4" s="108"/>
      <c r="DD4" s="102" t="s">
        <v>1</v>
      </c>
      <c r="DE4" s="104" t="s">
        <v>26</v>
      </c>
      <c r="DF4" s="106" t="s">
        <v>27</v>
      </c>
      <c r="DG4" s="107"/>
      <c r="DH4" s="107"/>
      <c r="DI4" s="107"/>
      <c r="DJ4" s="108"/>
      <c r="DK4" s="102" t="s">
        <v>1</v>
      </c>
      <c r="DL4" s="104" t="s">
        <v>26</v>
      </c>
      <c r="DM4" s="106" t="s">
        <v>27</v>
      </c>
      <c r="DN4" s="107"/>
      <c r="DO4" s="107"/>
      <c r="DP4" s="107"/>
      <c r="DQ4" s="108"/>
      <c r="DR4" s="102" t="s">
        <v>1</v>
      </c>
      <c r="DS4" s="104" t="s">
        <v>26</v>
      </c>
      <c r="DT4" s="106" t="s">
        <v>27</v>
      </c>
      <c r="DU4" s="107"/>
      <c r="DV4" s="107"/>
      <c r="DW4" s="107"/>
      <c r="DX4" s="108"/>
      <c r="DY4" s="102" t="s">
        <v>1</v>
      </c>
      <c r="DZ4" s="104" t="s">
        <v>26</v>
      </c>
      <c r="EA4" s="106" t="s">
        <v>27</v>
      </c>
      <c r="EB4" s="107"/>
      <c r="EC4" s="107"/>
      <c r="ED4" s="107"/>
      <c r="EE4" s="108"/>
      <c r="EF4" s="102" t="s">
        <v>1</v>
      </c>
      <c r="EG4" s="104" t="s">
        <v>26</v>
      </c>
      <c r="EH4" s="106" t="s">
        <v>27</v>
      </c>
      <c r="EI4" s="107"/>
      <c r="EJ4" s="107"/>
      <c r="EK4" s="107"/>
      <c r="EL4" s="108"/>
      <c r="EM4" s="102" t="s">
        <v>1</v>
      </c>
      <c r="EN4" s="104" t="s">
        <v>26</v>
      </c>
      <c r="EO4" s="106" t="s">
        <v>27</v>
      </c>
      <c r="EP4" s="107"/>
      <c r="EQ4" s="107"/>
      <c r="ER4" s="107"/>
      <c r="ES4" s="108"/>
    </row>
    <row r="5" spans="1:149" ht="30" customHeight="1" thickBot="1" x14ac:dyDescent="0.25">
      <c r="A5" s="113"/>
      <c r="B5" s="114"/>
      <c r="C5" s="103"/>
      <c r="D5" s="105"/>
      <c r="E5" s="41" t="s">
        <v>1</v>
      </c>
      <c r="F5" s="41" t="s">
        <v>28</v>
      </c>
      <c r="G5" s="41" t="s">
        <v>29</v>
      </c>
      <c r="H5" s="42" t="s">
        <v>68</v>
      </c>
      <c r="I5" s="43" t="s">
        <v>69</v>
      </c>
      <c r="J5" s="119"/>
      <c r="K5" s="105"/>
      <c r="L5" s="41" t="s">
        <v>1</v>
      </c>
      <c r="M5" s="41" t="s">
        <v>28</v>
      </c>
      <c r="N5" s="41" t="s">
        <v>29</v>
      </c>
      <c r="O5" s="42" t="s">
        <v>68</v>
      </c>
      <c r="P5" s="43" t="s">
        <v>69</v>
      </c>
      <c r="Q5" s="103"/>
      <c r="R5" s="105"/>
      <c r="S5" s="41" t="s">
        <v>1</v>
      </c>
      <c r="T5" s="41" t="s">
        <v>28</v>
      </c>
      <c r="U5" s="41" t="s">
        <v>29</v>
      </c>
      <c r="V5" s="42" t="s">
        <v>68</v>
      </c>
      <c r="W5" s="43" t="s">
        <v>69</v>
      </c>
      <c r="X5" s="103"/>
      <c r="Y5" s="105"/>
      <c r="Z5" s="41" t="s">
        <v>1</v>
      </c>
      <c r="AA5" s="41" t="s">
        <v>28</v>
      </c>
      <c r="AB5" s="41" t="s">
        <v>29</v>
      </c>
      <c r="AC5" s="42" t="s">
        <v>68</v>
      </c>
      <c r="AD5" s="43" t="s">
        <v>69</v>
      </c>
      <c r="AE5" s="103"/>
      <c r="AF5" s="105"/>
      <c r="AG5" s="41" t="s">
        <v>1</v>
      </c>
      <c r="AH5" s="41" t="s">
        <v>28</v>
      </c>
      <c r="AI5" s="41" t="s">
        <v>29</v>
      </c>
      <c r="AJ5" s="42" t="s">
        <v>68</v>
      </c>
      <c r="AK5" s="43" t="s">
        <v>69</v>
      </c>
      <c r="AL5" s="103"/>
      <c r="AM5" s="105"/>
      <c r="AN5" s="41" t="s">
        <v>1</v>
      </c>
      <c r="AO5" s="41" t="s">
        <v>28</v>
      </c>
      <c r="AP5" s="41" t="s">
        <v>29</v>
      </c>
      <c r="AQ5" s="42" t="s">
        <v>68</v>
      </c>
      <c r="AR5" s="43" t="s">
        <v>69</v>
      </c>
      <c r="AS5" s="103"/>
      <c r="AT5" s="105"/>
      <c r="AU5" s="41" t="s">
        <v>1</v>
      </c>
      <c r="AV5" s="41" t="s">
        <v>28</v>
      </c>
      <c r="AW5" s="41" t="s">
        <v>29</v>
      </c>
      <c r="AX5" s="42" t="s">
        <v>68</v>
      </c>
      <c r="AY5" s="43" t="s">
        <v>69</v>
      </c>
      <c r="AZ5" s="103"/>
      <c r="BA5" s="105"/>
      <c r="BB5" s="41" t="s">
        <v>1</v>
      </c>
      <c r="BC5" s="41" t="s">
        <v>28</v>
      </c>
      <c r="BD5" s="41" t="s">
        <v>29</v>
      </c>
      <c r="BE5" s="42" t="s">
        <v>68</v>
      </c>
      <c r="BF5" s="43" t="s">
        <v>69</v>
      </c>
      <c r="BG5" s="103"/>
      <c r="BH5" s="105"/>
      <c r="BI5" s="41" t="s">
        <v>1</v>
      </c>
      <c r="BJ5" s="41" t="s">
        <v>28</v>
      </c>
      <c r="BK5" s="41" t="s">
        <v>29</v>
      </c>
      <c r="BL5" s="42" t="s">
        <v>68</v>
      </c>
      <c r="BM5" s="43" t="s">
        <v>69</v>
      </c>
      <c r="BN5" s="103"/>
      <c r="BO5" s="105"/>
      <c r="BP5" s="41" t="s">
        <v>1</v>
      </c>
      <c r="BQ5" s="41" t="s">
        <v>28</v>
      </c>
      <c r="BR5" s="41" t="s">
        <v>29</v>
      </c>
      <c r="BS5" s="42" t="s">
        <v>68</v>
      </c>
      <c r="BT5" s="43" t="s">
        <v>69</v>
      </c>
      <c r="BU5" s="103"/>
      <c r="BV5" s="105"/>
      <c r="BW5" s="41" t="s">
        <v>1</v>
      </c>
      <c r="BX5" s="41" t="s">
        <v>28</v>
      </c>
      <c r="BY5" s="41" t="s">
        <v>29</v>
      </c>
      <c r="BZ5" s="42" t="s">
        <v>68</v>
      </c>
      <c r="CA5" s="43" t="s">
        <v>69</v>
      </c>
      <c r="CB5" s="103"/>
      <c r="CC5" s="105"/>
      <c r="CD5" s="41" t="s">
        <v>1</v>
      </c>
      <c r="CE5" s="41" t="s">
        <v>28</v>
      </c>
      <c r="CF5" s="41" t="s">
        <v>29</v>
      </c>
      <c r="CG5" s="42" t="s">
        <v>68</v>
      </c>
      <c r="CH5" s="43" t="s">
        <v>69</v>
      </c>
      <c r="CI5" s="103"/>
      <c r="CJ5" s="105"/>
      <c r="CK5" s="41" t="s">
        <v>1</v>
      </c>
      <c r="CL5" s="41" t="s">
        <v>28</v>
      </c>
      <c r="CM5" s="41" t="s">
        <v>29</v>
      </c>
      <c r="CN5" s="42" t="s">
        <v>68</v>
      </c>
      <c r="CO5" s="43" t="s">
        <v>69</v>
      </c>
      <c r="CP5" s="103"/>
      <c r="CQ5" s="105"/>
      <c r="CR5" s="41" t="s">
        <v>1</v>
      </c>
      <c r="CS5" s="41" t="s">
        <v>28</v>
      </c>
      <c r="CT5" s="41" t="s">
        <v>29</v>
      </c>
      <c r="CU5" s="42" t="s">
        <v>68</v>
      </c>
      <c r="CV5" s="43" t="s">
        <v>69</v>
      </c>
      <c r="CW5" s="103"/>
      <c r="CX5" s="105"/>
      <c r="CY5" s="41" t="s">
        <v>1</v>
      </c>
      <c r="CZ5" s="41" t="s">
        <v>28</v>
      </c>
      <c r="DA5" s="41" t="s">
        <v>29</v>
      </c>
      <c r="DB5" s="42" t="s">
        <v>68</v>
      </c>
      <c r="DC5" s="43" t="s">
        <v>69</v>
      </c>
      <c r="DD5" s="103"/>
      <c r="DE5" s="105"/>
      <c r="DF5" s="41" t="s">
        <v>1</v>
      </c>
      <c r="DG5" s="41" t="s">
        <v>28</v>
      </c>
      <c r="DH5" s="41" t="s">
        <v>29</v>
      </c>
      <c r="DI5" s="42" t="s">
        <v>68</v>
      </c>
      <c r="DJ5" s="43" t="s">
        <v>69</v>
      </c>
      <c r="DK5" s="103"/>
      <c r="DL5" s="105"/>
      <c r="DM5" s="41" t="s">
        <v>1</v>
      </c>
      <c r="DN5" s="41" t="s">
        <v>28</v>
      </c>
      <c r="DO5" s="41" t="s">
        <v>29</v>
      </c>
      <c r="DP5" s="42" t="s">
        <v>68</v>
      </c>
      <c r="DQ5" s="43" t="s">
        <v>69</v>
      </c>
      <c r="DR5" s="103"/>
      <c r="DS5" s="105"/>
      <c r="DT5" s="41" t="s">
        <v>1</v>
      </c>
      <c r="DU5" s="41" t="s">
        <v>28</v>
      </c>
      <c r="DV5" s="41" t="s">
        <v>29</v>
      </c>
      <c r="DW5" s="42" t="s">
        <v>68</v>
      </c>
      <c r="DX5" s="43" t="s">
        <v>69</v>
      </c>
      <c r="DY5" s="103"/>
      <c r="DZ5" s="105"/>
      <c r="EA5" s="41" t="s">
        <v>1</v>
      </c>
      <c r="EB5" s="41" t="s">
        <v>28</v>
      </c>
      <c r="EC5" s="41" t="s">
        <v>29</v>
      </c>
      <c r="ED5" s="42" t="s">
        <v>68</v>
      </c>
      <c r="EE5" s="43" t="s">
        <v>69</v>
      </c>
      <c r="EF5" s="103"/>
      <c r="EG5" s="105"/>
      <c r="EH5" s="41" t="s">
        <v>1</v>
      </c>
      <c r="EI5" s="41" t="s">
        <v>28</v>
      </c>
      <c r="EJ5" s="41" t="s">
        <v>29</v>
      </c>
      <c r="EK5" s="42" t="s">
        <v>68</v>
      </c>
      <c r="EL5" s="43" t="s">
        <v>69</v>
      </c>
      <c r="EM5" s="103"/>
      <c r="EN5" s="105"/>
      <c r="EO5" s="41" t="s">
        <v>1</v>
      </c>
      <c r="EP5" s="41" t="s">
        <v>28</v>
      </c>
      <c r="EQ5" s="41" t="s">
        <v>29</v>
      </c>
      <c r="ER5" s="42" t="s">
        <v>68</v>
      </c>
      <c r="ES5" s="43" t="s">
        <v>69</v>
      </c>
    </row>
    <row r="6" spans="1:149" s="80" customFormat="1" ht="30" customHeight="1" x14ac:dyDescent="0.2">
      <c r="A6" s="152" t="s">
        <v>30</v>
      </c>
      <c r="B6" s="153"/>
      <c r="C6" s="158" t="s">
        <v>31</v>
      </c>
      <c r="D6" s="159"/>
      <c r="E6" s="159"/>
      <c r="F6" s="159"/>
      <c r="G6" s="159"/>
      <c r="H6" s="159"/>
      <c r="I6" s="160"/>
      <c r="J6" s="161" t="s">
        <v>138</v>
      </c>
      <c r="K6" s="161"/>
      <c r="L6" s="161"/>
      <c r="M6" s="161"/>
      <c r="N6" s="161"/>
      <c r="O6" s="161"/>
      <c r="P6" s="162"/>
      <c r="Q6" s="163" t="s">
        <v>139</v>
      </c>
      <c r="R6" s="161"/>
      <c r="S6" s="161"/>
      <c r="T6" s="161"/>
      <c r="U6" s="161"/>
      <c r="V6" s="161"/>
      <c r="W6" s="162"/>
      <c r="X6" s="163" t="s">
        <v>140</v>
      </c>
      <c r="Y6" s="161"/>
      <c r="Z6" s="161"/>
      <c r="AA6" s="161"/>
      <c r="AB6" s="161"/>
      <c r="AC6" s="161"/>
      <c r="AD6" s="162"/>
      <c r="AE6" s="163" t="s">
        <v>141</v>
      </c>
      <c r="AF6" s="161"/>
      <c r="AG6" s="161"/>
      <c r="AH6" s="161"/>
      <c r="AI6" s="161"/>
      <c r="AJ6" s="161"/>
      <c r="AK6" s="162"/>
      <c r="AL6" s="161" t="s">
        <v>142</v>
      </c>
      <c r="AM6" s="161"/>
      <c r="AN6" s="161"/>
      <c r="AO6" s="161"/>
      <c r="AP6" s="161"/>
      <c r="AQ6" s="161"/>
      <c r="AR6" s="162"/>
      <c r="AS6" s="163" t="s">
        <v>143</v>
      </c>
      <c r="AT6" s="161"/>
      <c r="AU6" s="161"/>
      <c r="AV6" s="161"/>
      <c r="AW6" s="161"/>
      <c r="AX6" s="161"/>
      <c r="AY6" s="162"/>
      <c r="AZ6" s="163" t="s">
        <v>144</v>
      </c>
      <c r="BA6" s="161"/>
      <c r="BB6" s="161"/>
      <c r="BC6" s="161"/>
      <c r="BD6" s="161"/>
      <c r="BE6" s="161"/>
      <c r="BF6" s="162"/>
      <c r="BG6" s="163" t="s">
        <v>145</v>
      </c>
      <c r="BH6" s="161"/>
      <c r="BI6" s="161"/>
      <c r="BJ6" s="161"/>
      <c r="BK6" s="161"/>
      <c r="BL6" s="161"/>
      <c r="BM6" s="162"/>
      <c r="BN6" s="163" t="s">
        <v>146</v>
      </c>
      <c r="BO6" s="161"/>
      <c r="BP6" s="161"/>
      <c r="BQ6" s="161"/>
      <c r="BR6" s="161"/>
      <c r="BS6" s="161"/>
      <c r="BT6" s="162"/>
      <c r="BU6" s="163" t="s">
        <v>147</v>
      </c>
      <c r="BV6" s="161"/>
      <c r="BW6" s="161"/>
      <c r="BX6" s="161"/>
      <c r="BY6" s="161"/>
      <c r="BZ6" s="161"/>
      <c r="CA6" s="162"/>
      <c r="CB6" s="163" t="s">
        <v>148</v>
      </c>
      <c r="CC6" s="161"/>
      <c r="CD6" s="161"/>
      <c r="CE6" s="161"/>
      <c r="CF6" s="161"/>
      <c r="CG6" s="161"/>
      <c r="CH6" s="162"/>
      <c r="CI6" s="163" t="s">
        <v>149</v>
      </c>
      <c r="CJ6" s="161"/>
      <c r="CK6" s="161"/>
      <c r="CL6" s="161"/>
      <c r="CM6" s="161"/>
      <c r="CN6" s="161"/>
      <c r="CO6" s="162"/>
      <c r="CP6" s="163" t="s">
        <v>150</v>
      </c>
      <c r="CQ6" s="161"/>
      <c r="CR6" s="161"/>
      <c r="CS6" s="161"/>
      <c r="CT6" s="161"/>
      <c r="CU6" s="161"/>
      <c r="CV6" s="162"/>
      <c r="CW6" s="163" t="s">
        <v>151</v>
      </c>
      <c r="CX6" s="161"/>
      <c r="CY6" s="161"/>
      <c r="CZ6" s="161"/>
      <c r="DA6" s="161"/>
      <c r="DB6" s="161"/>
      <c r="DC6" s="162"/>
      <c r="DD6" s="163" t="s">
        <v>152</v>
      </c>
      <c r="DE6" s="161"/>
      <c r="DF6" s="161"/>
      <c r="DG6" s="161"/>
      <c r="DH6" s="161"/>
      <c r="DI6" s="161"/>
      <c r="DJ6" s="162"/>
      <c r="DK6" s="163" t="s">
        <v>153</v>
      </c>
      <c r="DL6" s="161"/>
      <c r="DM6" s="161"/>
      <c r="DN6" s="161"/>
      <c r="DO6" s="161"/>
      <c r="DP6" s="161"/>
      <c r="DQ6" s="162"/>
      <c r="DR6" s="163" t="s">
        <v>154</v>
      </c>
      <c r="DS6" s="161"/>
      <c r="DT6" s="161"/>
      <c r="DU6" s="161"/>
      <c r="DV6" s="161"/>
      <c r="DW6" s="161"/>
      <c r="DX6" s="162"/>
      <c r="DY6" s="163" t="s">
        <v>155</v>
      </c>
      <c r="DZ6" s="161"/>
      <c r="EA6" s="161"/>
      <c r="EB6" s="161"/>
      <c r="EC6" s="161"/>
      <c r="ED6" s="161"/>
      <c r="EE6" s="162"/>
      <c r="EF6" s="163" t="s">
        <v>156</v>
      </c>
      <c r="EG6" s="164"/>
      <c r="EH6" s="164"/>
      <c r="EI6" s="164"/>
      <c r="EJ6" s="164"/>
      <c r="EK6" s="164"/>
      <c r="EL6" s="165"/>
      <c r="EM6" s="163" t="s">
        <v>157</v>
      </c>
      <c r="EN6" s="161"/>
      <c r="EO6" s="161"/>
      <c r="EP6" s="161"/>
      <c r="EQ6" s="161"/>
      <c r="ER6" s="161"/>
      <c r="ES6" s="162"/>
    </row>
    <row r="7" spans="1:149" s="80" customFormat="1" x14ac:dyDescent="0.2">
      <c r="A7" s="154"/>
      <c r="B7" s="155"/>
      <c r="C7" s="148" t="s">
        <v>31</v>
      </c>
      <c r="D7" s="150" t="s">
        <v>56</v>
      </c>
      <c r="E7" s="145" t="s">
        <v>57</v>
      </c>
      <c r="F7" s="146"/>
      <c r="G7" s="146"/>
      <c r="H7" s="146"/>
      <c r="I7" s="147"/>
      <c r="J7" s="168" t="s">
        <v>31</v>
      </c>
      <c r="K7" s="150" t="s">
        <v>56</v>
      </c>
      <c r="L7" s="145" t="s">
        <v>57</v>
      </c>
      <c r="M7" s="146"/>
      <c r="N7" s="146"/>
      <c r="O7" s="146"/>
      <c r="P7" s="168"/>
      <c r="Q7" s="148" t="s">
        <v>31</v>
      </c>
      <c r="R7" s="150" t="s">
        <v>56</v>
      </c>
      <c r="S7" s="145" t="s">
        <v>57</v>
      </c>
      <c r="T7" s="146"/>
      <c r="U7" s="146"/>
      <c r="V7" s="146"/>
      <c r="W7" s="147"/>
      <c r="X7" s="148" t="s">
        <v>31</v>
      </c>
      <c r="Y7" s="150" t="s">
        <v>56</v>
      </c>
      <c r="Z7" s="145" t="s">
        <v>57</v>
      </c>
      <c r="AA7" s="146"/>
      <c r="AB7" s="146"/>
      <c r="AC7" s="146"/>
      <c r="AD7" s="147"/>
      <c r="AE7" s="148" t="s">
        <v>31</v>
      </c>
      <c r="AF7" s="150" t="s">
        <v>56</v>
      </c>
      <c r="AG7" s="145" t="s">
        <v>57</v>
      </c>
      <c r="AH7" s="146"/>
      <c r="AI7" s="146"/>
      <c r="AJ7" s="146"/>
      <c r="AK7" s="147"/>
      <c r="AL7" s="148" t="s">
        <v>31</v>
      </c>
      <c r="AM7" s="150" t="s">
        <v>56</v>
      </c>
      <c r="AN7" s="145" t="s">
        <v>57</v>
      </c>
      <c r="AO7" s="146"/>
      <c r="AP7" s="146"/>
      <c r="AQ7" s="146"/>
      <c r="AR7" s="147"/>
      <c r="AS7" s="148" t="s">
        <v>31</v>
      </c>
      <c r="AT7" s="150" t="s">
        <v>56</v>
      </c>
      <c r="AU7" s="145" t="s">
        <v>57</v>
      </c>
      <c r="AV7" s="146"/>
      <c r="AW7" s="146"/>
      <c r="AX7" s="146"/>
      <c r="AY7" s="147"/>
      <c r="AZ7" s="148" t="s">
        <v>31</v>
      </c>
      <c r="BA7" s="150" t="s">
        <v>56</v>
      </c>
      <c r="BB7" s="145" t="s">
        <v>57</v>
      </c>
      <c r="BC7" s="146"/>
      <c r="BD7" s="146"/>
      <c r="BE7" s="146"/>
      <c r="BF7" s="147"/>
      <c r="BG7" s="148" t="s">
        <v>31</v>
      </c>
      <c r="BH7" s="150" t="s">
        <v>56</v>
      </c>
      <c r="BI7" s="145" t="s">
        <v>57</v>
      </c>
      <c r="BJ7" s="146"/>
      <c r="BK7" s="146"/>
      <c r="BL7" s="146"/>
      <c r="BM7" s="147"/>
      <c r="BN7" s="148" t="s">
        <v>31</v>
      </c>
      <c r="BO7" s="150" t="s">
        <v>56</v>
      </c>
      <c r="BP7" s="145" t="s">
        <v>57</v>
      </c>
      <c r="BQ7" s="146"/>
      <c r="BR7" s="146"/>
      <c r="BS7" s="146"/>
      <c r="BT7" s="147"/>
      <c r="BU7" s="148" t="s">
        <v>31</v>
      </c>
      <c r="BV7" s="150" t="s">
        <v>56</v>
      </c>
      <c r="BW7" s="145" t="s">
        <v>57</v>
      </c>
      <c r="BX7" s="146"/>
      <c r="BY7" s="146"/>
      <c r="BZ7" s="146"/>
      <c r="CA7" s="147"/>
      <c r="CB7" s="148" t="s">
        <v>31</v>
      </c>
      <c r="CC7" s="150" t="s">
        <v>56</v>
      </c>
      <c r="CD7" s="145" t="s">
        <v>57</v>
      </c>
      <c r="CE7" s="146"/>
      <c r="CF7" s="146"/>
      <c r="CG7" s="146"/>
      <c r="CH7" s="147"/>
      <c r="CI7" s="148" t="s">
        <v>31</v>
      </c>
      <c r="CJ7" s="150" t="s">
        <v>56</v>
      </c>
      <c r="CK7" s="145" t="s">
        <v>57</v>
      </c>
      <c r="CL7" s="146"/>
      <c r="CM7" s="146"/>
      <c r="CN7" s="146"/>
      <c r="CO7" s="147"/>
      <c r="CP7" s="148" t="s">
        <v>31</v>
      </c>
      <c r="CQ7" s="150" t="s">
        <v>56</v>
      </c>
      <c r="CR7" s="145" t="s">
        <v>57</v>
      </c>
      <c r="CS7" s="146"/>
      <c r="CT7" s="146"/>
      <c r="CU7" s="146"/>
      <c r="CV7" s="147"/>
      <c r="CW7" s="148" t="s">
        <v>31</v>
      </c>
      <c r="CX7" s="150" t="s">
        <v>56</v>
      </c>
      <c r="CY7" s="145" t="s">
        <v>57</v>
      </c>
      <c r="CZ7" s="146"/>
      <c r="DA7" s="146"/>
      <c r="DB7" s="146"/>
      <c r="DC7" s="147"/>
      <c r="DD7" s="148" t="s">
        <v>31</v>
      </c>
      <c r="DE7" s="150" t="s">
        <v>56</v>
      </c>
      <c r="DF7" s="145" t="s">
        <v>57</v>
      </c>
      <c r="DG7" s="146"/>
      <c r="DH7" s="146"/>
      <c r="DI7" s="146"/>
      <c r="DJ7" s="147"/>
      <c r="DK7" s="148" t="s">
        <v>31</v>
      </c>
      <c r="DL7" s="150" t="s">
        <v>56</v>
      </c>
      <c r="DM7" s="145" t="s">
        <v>57</v>
      </c>
      <c r="DN7" s="146"/>
      <c r="DO7" s="146"/>
      <c r="DP7" s="146"/>
      <c r="DQ7" s="147"/>
      <c r="DR7" s="148" t="s">
        <v>31</v>
      </c>
      <c r="DS7" s="150" t="s">
        <v>56</v>
      </c>
      <c r="DT7" s="145" t="s">
        <v>57</v>
      </c>
      <c r="DU7" s="146"/>
      <c r="DV7" s="146"/>
      <c r="DW7" s="146"/>
      <c r="DX7" s="147"/>
      <c r="DY7" s="148" t="s">
        <v>31</v>
      </c>
      <c r="DZ7" s="150" t="s">
        <v>56</v>
      </c>
      <c r="EA7" s="145" t="s">
        <v>57</v>
      </c>
      <c r="EB7" s="146"/>
      <c r="EC7" s="146"/>
      <c r="ED7" s="146"/>
      <c r="EE7" s="147"/>
      <c r="EF7" s="148" t="s">
        <v>31</v>
      </c>
      <c r="EG7" s="150" t="s">
        <v>56</v>
      </c>
      <c r="EH7" s="145" t="s">
        <v>57</v>
      </c>
      <c r="EI7" s="146"/>
      <c r="EJ7" s="146"/>
      <c r="EK7" s="146"/>
      <c r="EL7" s="147"/>
      <c r="EM7" s="148" t="s">
        <v>31</v>
      </c>
      <c r="EN7" s="150" t="s">
        <v>56</v>
      </c>
      <c r="EO7" s="145" t="s">
        <v>57</v>
      </c>
      <c r="EP7" s="146"/>
      <c r="EQ7" s="146"/>
      <c r="ER7" s="146"/>
      <c r="ES7" s="147"/>
    </row>
    <row r="8" spans="1:149" s="80" customFormat="1" ht="13.5" thickBot="1" x14ac:dyDescent="0.25">
      <c r="A8" s="156"/>
      <c r="B8" s="157"/>
      <c r="C8" s="149"/>
      <c r="D8" s="151"/>
      <c r="E8" s="81" t="s">
        <v>31</v>
      </c>
      <c r="F8" s="82" t="s">
        <v>58</v>
      </c>
      <c r="G8" s="83" t="s">
        <v>59</v>
      </c>
      <c r="H8" s="84" t="s">
        <v>66</v>
      </c>
      <c r="I8" s="85" t="s">
        <v>67</v>
      </c>
      <c r="J8" s="169"/>
      <c r="K8" s="151"/>
      <c r="L8" s="81" t="s">
        <v>31</v>
      </c>
      <c r="M8" s="82" t="s">
        <v>58</v>
      </c>
      <c r="N8" s="83" t="s">
        <v>59</v>
      </c>
      <c r="O8" s="84" t="s">
        <v>66</v>
      </c>
      <c r="P8" s="85" t="s">
        <v>67</v>
      </c>
      <c r="Q8" s="149"/>
      <c r="R8" s="151"/>
      <c r="S8" s="81" t="s">
        <v>31</v>
      </c>
      <c r="T8" s="82" t="s">
        <v>58</v>
      </c>
      <c r="U8" s="83" t="s">
        <v>59</v>
      </c>
      <c r="V8" s="84" t="s">
        <v>66</v>
      </c>
      <c r="W8" s="85" t="s">
        <v>67</v>
      </c>
      <c r="X8" s="149"/>
      <c r="Y8" s="151"/>
      <c r="Z8" s="81" t="s">
        <v>31</v>
      </c>
      <c r="AA8" s="82" t="s">
        <v>58</v>
      </c>
      <c r="AB8" s="83" t="s">
        <v>59</v>
      </c>
      <c r="AC8" s="84" t="s">
        <v>66</v>
      </c>
      <c r="AD8" s="85" t="s">
        <v>67</v>
      </c>
      <c r="AE8" s="149"/>
      <c r="AF8" s="151"/>
      <c r="AG8" s="81" t="s">
        <v>31</v>
      </c>
      <c r="AH8" s="82" t="s">
        <v>58</v>
      </c>
      <c r="AI8" s="83" t="s">
        <v>59</v>
      </c>
      <c r="AJ8" s="84" t="s">
        <v>66</v>
      </c>
      <c r="AK8" s="85" t="s">
        <v>67</v>
      </c>
      <c r="AL8" s="149"/>
      <c r="AM8" s="151"/>
      <c r="AN8" s="81" t="s">
        <v>31</v>
      </c>
      <c r="AO8" s="82" t="s">
        <v>58</v>
      </c>
      <c r="AP8" s="83" t="s">
        <v>59</v>
      </c>
      <c r="AQ8" s="84" t="s">
        <v>66</v>
      </c>
      <c r="AR8" s="85" t="s">
        <v>67</v>
      </c>
      <c r="AS8" s="149"/>
      <c r="AT8" s="151"/>
      <c r="AU8" s="81" t="s">
        <v>31</v>
      </c>
      <c r="AV8" s="82" t="s">
        <v>58</v>
      </c>
      <c r="AW8" s="83" t="s">
        <v>59</v>
      </c>
      <c r="AX8" s="84" t="s">
        <v>66</v>
      </c>
      <c r="AY8" s="85" t="s">
        <v>67</v>
      </c>
      <c r="AZ8" s="149"/>
      <c r="BA8" s="151"/>
      <c r="BB8" s="81" t="s">
        <v>31</v>
      </c>
      <c r="BC8" s="82" t="s">
        <v>58</v>
      </c>
      <c r="BD8" s="83" t="s">
        <v>59</v>
      </c>
      <c r="BE8" s="84" t="s">
        <v>66</v>
      </c>
      <c r="BF8" s="85" t="s">
        <v>67</v>
      </c>
      <c r="BG8" s="149"/>
      <c r="BH8" s="151"/>
      <c r="BI8" s="81" t="s">
        <v>31</v>
      </c>
      <c r="BJ8" s="82" t="s">
        <v>58</v>
      </c>
      <c r="BK8" s="83" t="s">
        <v>59</v>
      </c>
      <c r="BL8" s="84" t="s">
        <v>66</v>
      </c>
      <c r="BM8" s="85" t="s">
        <v>67</v>
      </c>
      <c r="BN8" s="149"/>
      <c r="BO8" s="151"/>
      <c r="BP8" s="81" t="s">
        <v>31</v>
      </c>
      <c r="BQ8" s="82" t="s">
        <v>58</v>
      </c>
      <c r="BR8" s="83" t="s">
        <v>59</v>
      </c>
      <c r="BS8" s="84" t="s">
        <v>66</v>
      </c>
      <c r="BT8" s="85" t="s">
        <v>67</v>
      </c>
      <c r="BU8" s="149"/>
      <c r="BV8" s="151"/>
      <c r="BW8" s="81" t="s">
        <v>31</v>
      </c>
      <c r="BX8" s="82" t="s">
        <v>58</v>
      </c>
      <c r="BY8" s="83" t="s">
        <v>59</v>
      </c>
      <c r="BZ8" s="84" t="s">
        <v>66</v>
      </c>
      <c r="CA8" s="85" t="s">
        <v>67</v>
      </c>
      <c r="CB8" s="149"/>
      <c r="CC8" s="151"/>
      <c r="CD8" s="81" t="s">
        <v>31</v>
      </c>
      <c r="CE8" s="82" t="s">
        <v>58</v>
      </c>
      <c r="CF8" s="83" t="s">
        <v>59</v>
      </c>
      <c r="CG8" s="84" t="s">
        <v>66</v>
      </c>
      <c r="CH8" s="85" t="s">
        <v>67</v>
      </c>
      <c r="CI8" s="149"/>
      <c r="CJ8" s="151"/>
      <c r="CK8" s="81" t="s">
        <v>31</v>
      </c>
      <c r="CL8" s="82" t="s">
        <v>58</v>
      </c>
      <c r="CM8" s="83" t="s">
        <v>59</v>
      </c>
      <c r="CN8" s="84" t="s">
        <v>66</v>
      </c>
      <c r="CO8" s="85" t="s">
        <v>67</v>
      </c>
      <c r="CP8" s="149"/>
      <c r="CQ8" s="151"/>
      <c r="CR8" s="81" t="s">
        <v>31</v>
      </c>
      <c r="CS8" s="82" t="s">
        <v>58</v>
      </c>
      <c r="CT8" s="83" t="s">
        <v>59</v>
      </c>
      <c r="CU8" s="84" t="s">
        <v>66</v>
      </c>
      <c r="CV8" s="85" t="s">
        <v>67</v>
      </c>
      <c r="CW8" s="149"/>
      <c r="CX8" s="151"/>
      <c r="CY8" s="81" t="s">
        <v>31</v>
      </c>
      <c r="CZ8" s="82" t="s">
        <v>58</v>
      </c>
      <c r="DA8" s="83" t="s">
        <v>59</v>
      </c>
      <c r="DB8" s="84" t="s">
        <v>66</v>
      </c>
      <c r="DC8" s="85" t="s">
        <v>67</v>
      </c>
      <c r="DD8" s="149"/>
      <c r="DE8" s="151"/>
      <c r="DF8" s="81" t="s">
        <v>31</v>
      </c>
      <c r="DG8" s="82" t="s">
        <v>58</v>
      </c>
      <c r="DH8" s="83" t="s">
        <v>59</v>
      </c>
      <c r="DI8" s="84" t="s">
        <v>66</v>
      </c>
      <c r="DJ8" s="85" t="s">
        <v>67</v>
      </c>
      <c r="DK8" s="149"/>
      <c r="DL8" s="151"/>
      <c r="DM8" s="81" t="s">
        <v>31</v>
      </c>
      <c r="DN8" s="82" t="s">
        <v>58</v>
      </c>
      <c r="DO8" s="83" t="s">
        <v>59</v>
      </c>
      <c r="DP8" s="84" t="s">
        <v>66</v>
      </c>
      <c r="DQ8" s="85" t="s">
        <v>67</v>
      </c>
      <c r="DR8" s="149"/>
      <c r="DS8" s="151"/>
      <c r="DT8" s="81" t="s">
        <v>31</v>
      </c>
      <c r="DU8" s="82" t="s">
        <v>58</v>
      </c>
      <c r="DV8" s="83" t="s">
        <v>59</v>
      </c>
      <c r="DW8" s="84" t="s">
        <v>66</v>
      </c>
      <c r="DX8" s="85" t="s">
        <v>67</v>
      </c>
      <c r="DY8" s="149"/>
      <c r="DZ8" s="151"/>
      <c r="EA8" s="81" t="s">
        <v>31</v>
      </c>
      <c r="EB8" s="82" t="s">
        <v>58</v>
      </c>
      <c r="EC8" s="83" t="s">
        <v>59</v>
      </c>
      <c r="ED8" s="84" t="s">
        <v>66</v>
      </c>
      <c r="EE8" s="85" t="s">
        <v>67</v>
      </c>
      <c r="EF8" s="149"/>
      <c r="EG8" s="151"/>
      <c r="EH8" s="81" t="s">
        <v>31</v>
      </c>
      <c r="EI8" s="82" t="s">
        <v>58</v>
      </c>
      <c r="EJ8" s="83" t="s">
        <v>59</v>
      </c>
      <c r="EK8" s="84" t="s">
        <v>66</v>
      </c>
      <c r="EL8" s="85" t="s">
        <v>67</v>
      </c>
      <c r="EM8" s="149"/>
      <c r="EN8" s="151"/>
      <c r="EO8" s="81" t="s">
        <v>31</v>
      </c>
      <c r="EP8" s="82" t="s">
        <v>58</v>
      </c>
      <c r="EQ8" s="83" t="s">
        <v>59</v>
      </c>
      <c r="ER8" s="84" t="s">
        <v>66</v>
      </c>
      <c r="ES8" s="85" t="s">
        <v>67</v>
      </c>
    </row>
    <row r="9" spans="1:149" ht="13.5" thickBot="1" x14ac:dyDescent="0.25">
      <c r="A9" s="134"/>
      <c r="B9" s="135"/>
      <c r="C9" s="49" t="s">
        <v>60</v>
      </c>
      <c r="D9" s="50">
        <v>2</v>
      </c>
      <c r="E9" s="51" t="s">
        <v>71</v>
      </c>
      <c r="F9" s="51">
        <v>4</v>
      </c>
      <c r="G9" s="51">
        <v>5</v>
      </c>
      <c r="H9" s="51">
        <v>6</v>
      </c>
      <c r="I9" s="51">
        <v>7</v>
      </c>
      <c r="J9" s="49" t="s">
        <v>70</v>
      </c>
      <c r="K9" s="50">
        <v>9</v>
      </c>
      <c r="L9" s="51" t="s">
        <v>158</v>
      </c>
      <c r="M9" s="50">
        <v>11</v>
      </c>
      <c r="N9" s="51">
        <v>12</v>
      </c>
      <c r="O9" s="51">
        <v>13</v>
      </c>
      <c r="P9" s="52">
        <v>14</v>
      </c>
      <c r="Q9" s="53" t="s">
        <v>73</v>
      </c>
      <c r="R9" s="54">
        <v>16</v>
      </c>
      <c r="S9" s="55" t="s">
        <v>74</v>
      </c>
      <c r="T9" s="55">
        <v>18</v>
      </c>
      <c r="U9" s="55">
        <v>19</v>
      </c>
      <c r="V9" s="51">
        <v>20</v>
      </c>
      <c r="W9" s="52">
        <v>21</v>
      </c>
      <c r="X9" s="49" t="s">
        <v>75</v>
      </c>
      <c r="Y9" s="50">
        <v>23</v>
      </c>
      <c r="Z9" s="51" t="s">
        <v>76</v>
      </c>
      <c r="AA9" s="50">
        <v>25</v>
      </c>
      <c r="AB9" s="51">
        <v>26</v>
      </c>
      <c r="AC9" s="51">
        <v>27</v>
      </c>
      <c r="AD9" s="52">
        <v>28</v>
      </c>
      <c r="AE9" s="56" t="s">
        <v>77</v>
      </c>
      <c r="AF9" s="50">
        <v>30</v>
      </c>
      <c r="AG9" s="51" t="s">
        <v>78</v>
      </c>
      <c r="AH9" s="51">
        <v>32</v>
      </c>
      <c r="AI9" s="51">
        <v>33</v>
      </c>
      <c r="AJ9" s="51">
        <v>34</v>
      </c>
      <c r="AK9" s="51">
        <v>35</v>
      </c>
      <c r="AL9" s="49" t="s">
        <v>79</v>
      </c>
      <c r="AM9" s="50">
        <v>37</v>
      </c>
      <c r="AN9" s="51" t="s">
        <v>80</v>
      </c>
      <c r="AO9" s="51">
        <v>39</v>
      </c>
      <c r="AP9" s="51">
        <v>40</v>
      </c>
      <c r="AQ9" s="51">
        <v>41</v>
      </c>
      <c r="AR9" s="51">
        <v>42</v>
      </c>
      <c r="AS9" s="49" t="s">
        <v>61</v>
      </c>
      <c r="AT9" s="50">
        <v>44</v>
      </c>
      <c r="AU9" s="51" t="s">
        <v>81</v>
      </c>
      <c r="AV9" s="50">
        <v>46</v>
      </c>
      <c r="AW9" s="51">
        <v>47</v>
      </c>
      <c r="AX9" s="51">
        <v>48</v>
      </c>
      <c r="AY9" s="52">
        <v>49</v>
      </c>
      <c r="AZ9" s="49" t="s">
        <v>82</v>
      </c>
      <c r="BA9" s="50">
        <v>51</v>
      </c>
      <c r="BB9" s="51" t="s">
        <v>83</v>
      </c>
      <c r="BC9" s="50">
        <v>53</v>
      </c>
      <c r="BD9" s="51">
        <v>54</v>
      </c>
      <c r="BE9" s="51">
        <v>55</v>
      </c>
      <c r="BF9" s="52">
        <v>56</v>
      </c>
      <c r="BG9" s="56" t="s">
        <v>84</v>
      </c>
      <c r="BH9" s="50">
        <v>58</v>
      </c>
      <c r="BI9" s="51" t="s">
        <v>85</v>
      </c>
      <c r="BJ9" s="51">
        <v>60</v>
      </c>
      <c r="BK9" s="51">
        <v>61</v>
      </c>
      <c r="BL9" s="51">
        <v>62</v>
      </c>
      <c r="BM9" s="51">
        <v>63</v>
      </c>
      <c r="BN9" s="49" t="s">
        <v>86</v>
      </c>
      <c r="BO9" s="50">
        <v>65</v>
      </c>
      <c r="BP9" s="51" t="s">
        <v>87</v>
      </c>
      <c r="BQ9" s="50">
        <v>67</v>
      </c>
      <c r="BR9" s="51">
        <v>68</v>
      </c>
      <c r="BS9" s="51">
        <v>69</v>
      </c>
      <c r="BT9" s="52">
        <v>70</v>
      </c>
      <c r="BU9" s="56" t="s">
        <v>88</v>
      </c>
      <c r="BV9" s="50">
        <v>72</v>
      </c>
      <c r="BW9" s="51" t="s">
        <v>89</v>
      </c>
      <c r="BX9" s="51">
        <v>74</v>
      </c>
      <c r="BY9" s="51">
        <v>75</v>
      </c>
      <c r="BZ9" s="51">
        <v>76</v>
      </c>
      <c r="CA9" s="51">
        <v>77</v>
      </c>
      <c r="CB9" s="49" t="s">
        <v>90</v>
      </c>
      <c r="CC9" s="50">
        <v>79</v>
      </c>
      <c r="CD9" s="51" t="s">
        <v>91</v>
      </c>
      <c r="CE9" s="50">
        <v>81</v>
      </c>
      <c r="CF9" s="51">
        <v>82</v>
      </c>
      <c r="CG9" s="51">
        <v>83</v>
      </c>
      <c r="CH9" s="52">
        <v>84</v>
      </c>
      <c r="CI9" s="56" t="s">
        <v>62</v>
      </c>
      <c r="CJ9" s="50">
        <v>86</v>
      </c>
      <c r="CK9" s="51" t="s">
        <v>92</v>
      </c>
      <c r="CL9" s="51">
        <v>88</v>
      </c>
      <c r="CM9" s="51">
        <v>89</v>
      </c>
      <c r="CN9" s="51">
        <v>90</v>
      </c>
      <c r="CO9" s="51">
        <v>91</v>
      </c>
      <c r="CP9" s="49" t="s">
        <v>93</v>
      </c>
      <c r="CQ9" s="50">
        <v>93</v>
      </c>
      <c r="CR9" s="51" t="s">
        <v>94</v>
      </c>
      <c r="CS9" s="50">
        <v>95</v>
      </c>
      <c r="CT9" s="51">
        <v>96</v>
      </c>
      <c r="CU9" s="51">
        <v>97</v>
      </c>
      <c r="CV9" s="52">
        <v>98</v>
      </c>
      <c r="CW9" s="56" t="s">
        <v>95</v>
      </c>
      <c r="CX9" s="50">
        <v>100</v>
      </c>
      <c r="CY9" s="51" t="s">
        <v>96</v>
      </c>
      <c r="CZ9" s="51">
        <v>102</v>
      </c>
      <c r="DA9" s="51">
        <v>103</v>
      </c>
      <c r="DB9" s="51">
        <v>104</v>
      </c>
      <c r="DC9" s="51">
        <v>105</v>
      </c>
      <c r="DD9" s="49" t="s">
        <v>97</v>
      </c>
      <c r="DE9" s="50">
        <v>107</v>
      </c>
      <c r="DF9" s="51" t="s">
        <v>98</v>
      </c>
      <c r="DG9" s="50">
        <v>109</v>
      </c>
      <c r="DH9" s="51">
        <v>110</v>
      </c>
      <c r="DI9" s="51">
        <v>111</v>
      </c>
      <c r="DJ9" s="52">
        <v>112</v>
      </c>
      <c r="DK9" s="56" t="s">
        <v>99</v>
      </c>
      <c r="DL9" s="50">
        <v>114</v>
      </c>
      <c r="DM9" s="51" t="s">
        <v>100</v>
      </c>
      <c r="DN9" s="51">
        <v>116</v>
      </c>
      <c r="DO9" s="51">
        <v>117</v>
      </c>
      <c r="DP9" s="51">
        <v>118</v>
      </c>
      <c r="DQ9" s="51">
        <v>119</v>
      </c>
      <c r="DR9" s="49" t="s">
        <v>101</v>
      </c>
      <c r="DS9" s="50">
        <v>121</v>
      </c>
      <c r="DT9" s="52" t="s">
        <v>102</v>
      </c>
      <c r="DU9" s="51">
        <v>123</v>
      </c>
      <c r="DV9" s="51">
        <v>124</v>
      </c>
      <c r="DW9" s="51">
        <v>125</v>
      </c>
      <c r="DX9" s="52">
        <v>126</v>
      </c>
      <c r="DY9" s="56" t="s">
        <v>63</v>
      </c>
      <c r="DZ9" s="50">
        <v>128</v>
      </c>
      <c r="EA9" s="51" t="s">
        <v>103</v>
      </c>
      <c r="EB9" s="51">
        <v>130</v>
      </c>
      <c r="EC9" s="51">
        <v>131</v>
      </c>
      <c r="ED9" s="51">
        <v>132</v>
      </c>
      <c r="EE9" s="51">
        <v>133</v>
      </c>
      <c r="EF9" s="49" t="s">
        <v>104</v>
      </c>
      <c r="EG9" s="50">
        <v>135</v>
      </c>
      <c r="EH9" s="51" t="s">
        <v>105</v>
      </c>
      <c r="EI9" s="50">
        <v>137</v>
      </c>
      <c r="EJ9" s="51">
        <v>138</v>
      </c>
      <c r="EK9" s="51">
        <v>139</v>
      </c>
      <c r="EL9" s="52">
        <v>140</v>
      </c>
      <c r="EM9" s="49" t="s">
        <v>106</v>
      </c>
      <c r="EN9" s="50">
        <v>142</v>
      </c>
      <c r="EO9" s="51" t="s">
        <v>107</v>
      </c>
      <c r="EP9" s="51">
        <v>144</v>
      </c>
      <c r="EQ9" s="51">
        <v>145</v>
      </c>
      <c r="ER9" s="51">
        <v>146</v>
      </c>
      <c r="ES9" s="52">
        <v>147</v>
      </c>
    </row>
    <row r="10" spans="1:149" ht="13.5" thickBot="1" x14ac:dyDescent="0.25"/>
    <row r="11" spans="1:149" x14ac:dyDescent="0.2">
      <c r="A11" s="132">
        <v>2008</v>
      </c>
      <c r="B11" s="133"/>
      <c r="C11" s="62">
        <v>862.80052599999999</v>
      </c>
      <c r="D11" s="63">
        <v>13.104977000000002</v>
      </c>
      <c r="E11" s="64">
        <v>849.69554900000003</v>
      </c>
      <c r="F11" s="65">
        <v>121.29855600000002</v>
      </c>
      <c r="G11" s="65">
        <v>118.977985</v>
      </c>
      <c r="H11" s="65">
        <v>402.292619</v>
      </c>
      <c r="I11" s="66">
        <v>207.12638900000002</v>
      </c>
      <c r="J11" s="62">
        <v>201.06523899999999</v>
      </c>
      <c r="K11" s="63">
        <v>0</v>
      </c>
      <c r="L11" s="64">
        <v>201.06523899999999</v>
      </c>
      <c r="M11" s="65">
        <v>65.937445000000011</v>
      </c>
      <c r="N11" s="65">
        <v>53.128026999999996</v>
      </c>
      <c r="O11" s="65">
        <v>43.466815000000004</v>
      </c>
      <c r="P11" s="66">
        <v>38.532952000000002</v>
      </c>
      <c r="Q11" s="62">
        <v>36.057817999999997</v>
      </c>
      <c r="R11" s="63">
        <v>0</v>
      </c>
      <c r="S11" s="64">
        <v>36.057817999999997</v>
      </c>
      <c r="T11" s="65">
        <v>0</v>
      </c>
      <c r="U11" s="65">
        <v>0</v>
      </c>
      <c r="V11" s="65">
        <v>30.492086999999998</v>
      </c>
      <c r="W11" s="66">
        <v>5.5657309999999995</v>
      </c>
      <c r="X11" s="62">
        <v>256.46621199999998</v>
      </c>
      <c r="Y11" s="63">
        <v>12.923470000000002</v>
      </c>
      <c r="Z11" s="64">
        <v>243.542742</v>
      </c>
      <c r="AA11" s="65">
        <v>18.150696999999997</v>
      </c>
      <c r="AB11" s="65">
        <v>3.6582970000000001</v>
      </c>
      <c r="AC11" s="65">
        <v>112.847517</v>
      </c>
      <c r="AD11" s="66">
        <v>108.886231</v>
      </c>
      <c r="AE11" s="62">
        <v>9.3092880000000005</v>
      </c>
      <c r="AF11" s="63">
        <v>0</v>
      </c>
      <c r="AG11" s="64">
        <v>9.3092880000000005</v>
      </c>
      <c r="AH11" s="65">
        <v>5.4622349999999997</v>
      </c>
      <c r="AI11" s="65">
        <v>2.8968810000000005</v>
      </c>
      <c r="AJ11" s="65">
        <v>0</v>
      </c>
      <c r="AK11" s="66">
        <v>0.95017200000000002</v>
      </c>
      <c r="AL11" s="62">
        <v>0</v>
      </c>
      <c r="AM11" s="63">
        <v>0</v>
      </c>
      <c r="AN11" s="64">
        <v>0</v>
      </c>
      <c r="AO11" s="67">
        <v>0</v>
      </c>
      <c r="AP11" s="65">
        <v>0</v>
      </c>
      <c r="AQ11" s="65">
        <v>0</v>
      </c>
      <c r="AR11" s="66">
        <v>0</v>
      </c>
      <c r="AS11" s="62">
        <v>7.1336980000000008</v>
      </c>
      <c r="AT11" s="63">
        <v>0</v>
      </c>
      <c r="AU11" s="64">
        <v>7.1336980000000008</v>
      </c>
      <c r="AV11" s="67">
        <v>5.3487280000000004</v>
      </c>
      <c r="AW11" s="65">
        <v>0.55876400000000004</v>
      </c>
      <c r="AX11" s="65">
        <v>0.55300000000000005</v>
      </c>
      <c r="AY11" s="66">
        <v>0.67320599999999997</v>
      </c>
      <c r="AZ11" s="62">
        <v>3.7999509999999996</v>
      </c>
      <c r="BA11" s="63">
        <v>0</v>
      </c>
      <c r="BB11" s="64">
        <v>3.7999509999999996</v>
      </c>
      <c r="BC11" s="67">
        <v>0</v>
      </c>
      <c r="BD11" s="65">
        <v>0.32080399999999998</v>
      </c>
      <c r="BE11" s="65">
        <v>3.3939349999999995</v>
      </c>
      <c r="BF11" s="66">
        <v>8.521200000000001E-2</v>
      </c>
      <c r="BG11" s="62">
        <v>132.19692699999999</v>
      </c>
      <c r="BH11" s="63">
        <v>8.1087000000000006E-2</v>
      </c>
      <c r="BI11" s="64">
        <v>132.11583999999999</v>
      </c>
      <c r="BJ11" s="67">
        <v>12.472104</v>
      </c>
      <c r="BK11" s="65">
        <v>14.273547000000001</v>
      </c>
      <c r="BL11" s="65">
        <v>101.29730600000001</v>
      </c>
      <c r="BM11" s="66">
        <v>4.072883</v>
      </c>
      <c r="BN11" s="62">
        <v>59.544357000000005</v>
      </c>
      <c r="BO11" s="63">
        <v>0</v>
      </c>
      <c r="BP11" s="64">
        <v>59.544357000000005</v>
      </c>
      <c r="BQ11" s="67">
        <v>1.6462399999999999</v>
      </c>
      <c r="BR11" s="65">
        <v>0</v>
      </c>
      <c r="BS11" s="65">
        <v>34.482247000000001</v>
      </c>
      <c r="BT11" s="66">
        <v>23.415870000000002</v>
      </c>
      <c r="BU11" s="62">
        <v>94.195261000000002</v>
      </c>
      <c r="BV11" s="63">
        <v>8.1700000000000002E-3</v>
      </c>
      <c r="BW11" s="64">
        <v>94.187090999999995</v>
      </c>
      <c r="BX11" s="67">
        <v>7.1843680000000001</v>
      </c>
      <c r="BY11" s="65">
        <v>15.128239999999998</v>
      </c>
      <c r="BZ11" s="65">
        <v>61.596118000000004</v>
      </c>
      <c r="CA11" s="66">
        <v>10.278364999999999</v>
      </c>
      <c r="CB11" s="62">
        <v>25.223791000000002</v>
      </c>
      <c r="CC11" s="63">
        <v>0</v>
      </c>
      <c r="CD11" s="64">
        <v>25.223791000000002</v>
      </c>
      <c r="CE11" s="67">
        <v>1.5054689999999999</v>
      </c>
      <c r="CF11" s="65">
        <v>16.224245</v>
      </c>
      <c r="CG11" s="65">
        <v>5.7842529999999996</v>
      </c>
      <c r="CH11" s="66">
        <v>1.7098239999999998</v>
      </c>
      <c r="CI11" s="62">
        <v>8.7831620000000008</v>
      </c>
      <c r="CJ11" s="63">
        <v>0</v>
      </c>
      <c r="CK11" s="64">
        <v>8.7831620000000008</v>
      </c>
      <c r="CL11" s="67">
        <v>0</v>
      </c>
      <c r="CM11" s="65">
        <v>4.5454679999999996</v>
      </c>
      <c r="CN11" s="65">
        <v>2.8742010000000002</v>
      </c>
      <c r="CO11" s="66">
        <v>1.3634929999999998</v>
      </c>
      <c r="CP11" s="62">
        <v>5.2477830000000001</v>
      </c>
      <c r="CQ11" s="63">
        <v>0</v>
      </c>
      <c r="CR11" s="64">
        <v>5.2477830000000001</v>
      </c>
      <c r="CS11" s="67">
        <v>0.86659200000000003</v>
      </c>
      <c r="CT11" s="65">
        <v>2.3439749999999999</v>
      </c>
      <c r="CU11" s="65">
        <v>2.0372159999999999</v>
      </c>
      <c r="CV11" s="66">
        <v>0</v>
      </c>
      <c r="CW11" s="62">
        <v>4.6693819999999997</v>
      </c>
      <c r="CX11" s="63">
        <v>2.2499999999999998E-3</v>
      </c>
      <c r="CY11" s="64">
        <v>4.6671319999999996</v>
      </c>
      <c r="CZ11" s="67">
        <v>1.8888780000000001</v>
      </c>
      <c r="DA11" s="65">
        <v>0</v>
      </c>
      <c r="DB11" s="65">
        <v>2.2385039999999998</v>
      </c>
      <c r="DC11" s="66">
        <v>0.53974999999999995</v>
      </c>
      <c r="DD11" s="62">
        <v>0</v>
      </c>
      <c r="DE11" s="63">
        <v>0</v>
      </c>
      <c r="DF11" s="64">
        <v>0</v>
      </c>
      <c r="DG11" s="67">
        <v>0</v>
      </c>
      <c r="DH11" s="65">
        <v>0</v>
      </c>
      <c r="DI11" s="65">
        <v>0</v>
      </c>
      <c r="DJ11" s="66">
        <v>0</v>
      </c>
      <c r="DK11" s="62">
        <v>4.7225640000000002</v>
      </c>
      <c r="DL11" s="63">
        <v>0</v>
      </c>
      <c r="DM11" s="64">
        <v>4.7225640000000002</v>
      </c>
      <c r="DN11" s="67">
        <v>0.74879999999999991</v>
      </c>
      <c r="DO11" s="65">
        <v>3.460664</v>
      </c>
      <c r="DP11" s="65">
        <v>0.5131</v>
      </c>
      <c r="DQ11" s="66">
        <v>0</v>
      </c>
      <c r="DR11" s="62">
        <v>0</v>
      </c>
      <c r="DS11" s="63">
        <v>0</v>
      </c>
      <c r="DT11" s="64">
        <v>0</v>
      </c>
      <c r="DU11" s="67">
        <v>0</v>
      </c>
      <c r="DV11" s="65">
        <v>0</v>
      </c>
      <c r="DW11" s="65">
        <v>0</v>
      </c>
      <c r="DX11" s="66">
        <v>0</v>
      </c>
      <c r="DY11" s="62">
        <v>0.20702999999999999</v>
      </c>
      <c r="DZ11" s="63">
        <v>0</v>
      </c>
      <c r="EA11" s="64">
        <v>0.20702999999999999</v>
      </c>
      <c r="EB11" s="67">
        <v>0</v>
      </c>
      <c r="EC11" s="65">
        <v>0.20702999999999999</v>
      </c>
      <c r="ED11" s="65">
        <v>0</v>
      </c>
      <c r="EE11" s="66">
        <v>0</v>
      </c>
      <c r="EF11" s="62">
        <v>0</v>
      </c>
      <c r="EG11" s="63">
        <v>0</v>
      </c>
      <c r="EH11" s="64">
        <v>0</v>
      </c>
      <c r="EI11" s="67">
        <v>0</v>
      </c>
      <c r="EJ11" s="65">
        <v>0</v>
      </c>
      <c r="EK11" s="65">
        <v>0</v>
      </c>
      <c r="EL11" s="66">
        <v>0</v>
      </c>
      <c r="EM11" s="62">
        <v>14.178063000000002</v>
      </c>
      <c r="EN11" s="63">
        <v>0.09</v>
      </c>
      <c r="EO11" s="64">
        <v>14.088063000000002</v>
      </c>
      <c r="EP11" s="67">
        <v>8.6999999999999994E-2</v>
      </c>
      <c r="EQ11" s="65">
        <v>2.232043</v>
      </c>
      <c r="ER11" s="65">
        <v>0.71632000000000007</v>
      </c>
      <c r="ES11" s="66">
        <v>11.052700000000002</v>
      </c>
    </row>
    <row r="12" spans="1:149" ht="13.5" thickBot="1" x14ac:dyDescent="0.25">
      <c r="A12" s="143">
        <v>2009</v>
      </c>
      <c r="B12" s="144"/>
      <c r="C12" s="68">
        <v>640.72433799999999</v>
      </c>
      <c r="D12" s="69">
        <v>12.365220000000001</v>
      </c>
      <c r="E12" s="70">
        <v>628.35911799999997</v>
      </c>
      <c r="F12" s="71">
        <v>68.04363699999999</v>
      </c>
      <c r="G12" s="71">
        <v>196.53298800000002</v>
      </c>
      <c r="H12" s="71">
        <v>242.30015800000004</v>
      </c>
      <c r="I12" s="72">
        <v>121.48233499999998</v>
      </c>
      <c r="J12" s="68">
        <v>275.47314699999998</v>
      </c>
      <c r="K12" s="69">
        <v>6.4900000000000001E-3</v>
      </c>
      <c r="L12" s="70">
        <v>275.466657</v>
      </c>
      <c r="M12" s="71">
        <v>50.538049999999998</v>
      </c>
      <c r="N12" s="71">
        <v>147.95138500000002</v>
      </c>
      <c r="O12" s="71">
        <v>46.203334000000005</v>
      </c>
      <c r="P12" s="72">
        <v>30.773887999999999</v>
      </c>
      <c r="Q12" s="68">
        <v>19.381933000000004</v>
      </c>
      <c r="R12" s="69">
        <v>8.4800000000000001E-4</v>
      </c>
      <c r="S12" s="70">
        <v>19.381085000000002</v>
      </c>
      <c r="T12" s="71">
        <v>0.52079999999999993</v>
      </c>
      <c r="U12" s="71">
        <v>0.46460000000000001</v>
      </c>
      <c r="V12" s="71">
        <v>15.400769</v>
      </c>
      <c r="W12" s="72">
        <v>2.9949160000000004</v>
      </c>
      <c r="X12" s="68">
        <v>92.278535000000005</v>
      </c>
      <c r="Y12" s="69">
        <v>7.9741389999999992</v>
      </c>
      <c r="Z12" s="70">
        <v>84.304396000000011</v>
      </c>
      <c r="AA12" s="71">
        <v>3.8736760000000006</v>
      </c>
      <c r="AB12" s="71">
        <v>1.8005499999999999</v>
      </c>
      <c r="AC12" s="71">
        <v>41.185867999999999</v>
      </c>
      <c r="AD12" s="72">
        <v>37.444302</v>
      </c>
      <c r="AE12" s="68">
        <v>3.720815</v>
      </c>
      <c r="AF12" s="69">
        <v>1.3470000000000001E-2</v>
      </c>
      <c r="AG12" s="70">
        <v>3.7073450000000001</v>
      </c>
      <c r="AH12" s="71">
        <v>0.11286</v>
      </c>
      <c r="AI12" s="71">
        <v>1.046816</v>
      </c>
      <c r="AJ12" s="71">
        <v>1.8907389999999999</v>
      </c>
      <c r="AK12" s="72">
        <v>0.65693000000000001</v>
      </c>
      <c r="AL12" s="68">
        <v>0</v>
      </c>
      <c r="AM12" s="69">
        <v>0</v>
      </c>
      <c r="AN12" s="70">
        <v>0</v>
      </c>
      <c r="AO12" s="73">
        <v>0</v>
      </c>
      <c r="AP12" s="71">
        <v>0</v>
      </c>
      <c r="AQ12" s="71">
        <v>0</v>
      </c>
      <c r="AR12" s="72">
        <v>0</v>
      </c>
      <c r="AS12" s="68">
        <v>7.5576540000000003</v>
      </c>
      <c r="AT12" s="69">
        <v>0</v>
      </c>
      <c r="AU12" s="70">
        <v>7.5576540000000003</v>
      </c>
      <c r="AV12" s="73">
        <v>3.9124969999999997</v>
      </c>
      <c r="AW12" s="71">
        <v>0</v>
      </c>
      <c r="AX12" s="71">
        <v>2.9768520000000001</v>
      </c>
      <c r="AY12" s="72">
        <v>0.66830500000000004</v>
      </c>
      <c r="AZ12" s="68">
        <v>31.694661</v>
      </c>
      <c r="BA12" s="69">
        <v>0</v>
      </c>
      <c r="BB12" s="70">
        <v>31.694661</v>
      </c>
      <c r="BC12" s="73">
        <v>1.0002200000000001</v>
      </c>
      <c r="BD12" s="71">
        <v>0.37204000000000004</v>
      </c>
      <c r="BE12" s="71">
        <v>20.028432000000002</v>
      </c>
      <c r="BF12" s="72">
        <v>10.293969000000001</v>
      </c>
      <c r="BG12" s="68">
        <v>60.071233999999997</v>
      </c>
      <c r="BH12" s="69">
        <v>1.417754</v>
      </c>
      <c r="BI12" s="70">
        <v>58.653479999999995</v>
      </c>
      <c r="BJ12" s="73">
        <v>3.1366959999999997</v>
      </c>
      <c r="BK12" s="71">
        <v>21.215071999999999</v>
      </c>
      <c r="BL12" s="71">
        <v>30.570216000000002</v>
      </c>
      <c r="BM12" s="72">
        <v>3.7314959999999999</v>
      </c>
      <c r="BN12" s="68">
        <v>19.641103999999999</v>
      </c>
      <c r="BO12" s="69">
        <v>3.1050000000000001E-3</v>
      </c>
      <c r="BP12" s="70">
        <v>19.637999000000001</v>
      </c>
      <c r="BQ12" s="73">
        <v>0</v>
      </c>
      <c r="BR12" s="71">
        <v>1.8593900000000001</v>
      </c>
      <c r="BS12" s="71">
        <v>7.9830300000000003</v>
      </c>
      <c r="BT12" s="72">
        <v>9.795579</v>
      </c>
      <c r="BU12" s="68">
        <v>62.092060999999987</v>
      </c>
      <c r="BV12" s="69">
        <v>1.2800000000000001E-3</v>
      </c>
      <c r="BW12" s="70">
        <v>62.090780999999986</v>
      </c>
      <c r="BX12" s="73">
        <v>3.8099799999999999</v>
      </c>
      <c r="BY12" s="71">
        <v>4.7178359999999993</v>
      </c>
      <c r="BZ12" s="71">
        <v>43.543141999999996</v>
      </c>
      <c r="CA12" s="72">
        <v>10.019823000000001</v>
      </c>
      <c r="CB12" s="68">
        <v>16.763441999999998</v>
      </c>
      <c r="CC12" s="69">
        <v>0</v>
      </c>
      <c r="CD12" s="70">
        <v>16.763441999999998</v>
      </c>
      <c r="CE12" s="73">
        <v>0.48211999999999999</v>
      </c>
      <c r="CF12" s="71">
        <v>9.8679049999999986</v>
      </c>
      <c r="CG12" s="71">
        <v>3.7729179999999998</v>
      </c>
      <c r="CH12" s="72">
        <v>2.6404989999999997</v>
      </c>
      <c r="CI12" s="68">
        <v>6.3973770000000005</v>
      </c>
      <c r="CJ12" s="69">
        <v>1.0048999999999999E-2</v>
      </c>
      <c r="CK12" s="70">
        <v>6.3873280000000001</v>
      </c>
      <c r="CL12" s="73">
        <v>0.55846799999999996</v>
      </c>
      <c r="CM12" s="71">
        <v>4.1460080000000001</v>
      </c>
      <c r="CN12" s="71">
        <v>1.54548</v>
      </c>
      <c r="CO12" s="72">
        <v>0.13737200000000002</v>
      </c>
      <c r="CP12" s="68">
        <v>0</v>
      </c>
      <c r="CQ12" s="69">
        <v>0</v>
      </c>
      <c r="CR12" s="70">
        <v>0</v>
      </c>
      <c r="CS12" s="73">
        <v>0</v>
      </c>
      <c r="CT12" s="71">
        <v>0</v>
      </c>
      <c r="CU12" s="71">
        <v>0</v>
      </c>
      <c r="CV12" s="72">
        <v>0</v>
      </c>
      <c r="CW12" s="68">
        <v>3.6052399999999998</v>
      </c>
      <c r="CX12" s="69">
        <v>2.9364400000000002</v>
      </c>
      <c r="CY12" s="70">
        <v>0.66879999999999995</v>
      </c>
      <c r="CZ12" s="73">
        <v>0</v>
      </c>
      <c r="DA12" s="71">
        <v>0</v>
      </c>
      <c r="DB12" s="71">
        <v>0.66879999999999995</v>
      </c>
      <c r="DC12" s="72">
        <v>0</v>
      </c>
      <c r="DD12" s="68">
        <v>0</v>
      </c>
      <c r="DE12" s="69">
        <v>0</v>
      </c>
      <c r="DF12" s="70">
        <v>0</v>
      </c>
      <c r="DG12" s="73">
        <v>0</v>
      </c>
      <c r="DH12" s="71">
        <v>0</v>
      </c>
      <c r="DI12" s="71">
        <v>0</v>
      </c>
      <c r="DJ12" s="72">
        <v>0</v>
      </c>
      <c r="DK12" s="68">
        <v>0.50688199999999994</v>
      </c>
      <c r="DL12" s="69">
        <v>0</v>
      </c>
      <c r="DM12" s="70">
        <v>0.50688199999999994</v>
      </c>
      <c r="DN12" s="73">
        <v>9.8269999999999996E-2</v>
      </c>
      <c r="DO12" s="71">
        <v>0.223911</v>
      </c>
      <c r="DP12" s="71">
        <v>0.184701</v>
      </c>
      <c r="DQ12" s="72">
        <v>0</v>
      </c>
      <c r="DR12" s="68">
        <v>0</v>
      </c>
      <c r="DS12" s="69">
        <v>0</v>
      </c>
      <c r="DT12" s="70">
        <v>0</v>
      </c>
      <c r="DU12" s="73">
        <v>0</v>
      </c>
      <c r="DV12" s="71">
        <v>0</v>
      </c>
      <c r="DW12" s="71">
        <v>0</v>
      </c>
      <c r="DX12" s="72">
        <v>0</v>
      </c>
      <c r="DY12" s="68">
        <v>0.49299999999999999</v>
      </c>
      <c r="DZ12" s="69">
        <v>0</v>
      </c>
      <c r="EA12" s="70">
        <v>0.49299999999999999</v>
      </c>
      <c r="EB12" s="73">
        <v>0</v>
      </c>
      <c r="EC12" s="71">
        <v>0</v>
      </c>
      <c r="ED12" s="71">
        <v>0</v>
      </c>
      <c r="EE12" s="72">
        <v>0.49299999999999999</v>
      </c>
      <c r="EF12" s="68">
        <v>0.49299999999999999</v>
      </c>
      <c r="EG12" s="69">
        <v>0</v>
      </c>
      <c r="EH12" s="70">
        <v>0.49299999999999999</v>
      </c>
      <c r="EI12" s="73">
        <v>0</v>
      </c>
      <c r="EJ12" s="71">
        <v>0</v>
      </c>
      <c r="EK12" s="71">
        <v>0</v>
      </c>
      <c r="EL12" s="72">
        <v>0.49299999999999999</v>
      </c>
      <c r="EM12" s="68">
        <v>41.047252999999998</v>
      </c>
      <c r="EN12" s="69">
        <v>1.645E-3</v>
      </c>
      <c r="EO12" s="70">
        <v>41.045608000000001</v>
      </c>
      <c r="EP12" s="73">
        <v>0</v>
      </c>
      <c r="EQ12" s="71">
        <v>2.8674749999999998</v>
      </c>
      <c r="ER12" s="71">
        <v>26.345877000000002</v>
      </c>
      <c r="ES12" s="72">
        <v>11.832255999999999</v>
      </c>
    </row>
    <row r="13" spans="1:149" x14ac:dyDescent="0.2">
      <c r="A13" s="132">
        <v>2010</v>
      </c>
      <c r="B13" s="133"/>
      <c r="C13" s="62">
        <v>679.46974399999999</v>
      </c>
      <c r="D13" s="63">
        <v>16.225573999999995</v>
      </c>
      <c r="E13" s="64">
        <v>663.24416999999994</v>
      </c>
      <c r="F13" s="65">
        <v>110.83391600000002</v>
      </c>
      <c r="G13" s="65">
        <v>171.93198500000003</v>
      </c>
      <c r="H13" s="65">
        <v>275.61035700000002</v>
      </c>
      <c r="I13" s="66">
        <v>104.86791199999999</v>
      </c>
      <c r="J13" s="62">
        <v>166.56865299999998</v>
      </c>
      <c r="K13" s="63">
        <v>0</v>
      </c>
      <c r="L13" s="64">
        <v>166.56865299999998</v>
      </c>
      <c r="M13" s="65">
        <v>6.9432350000000005</v>
      </c>
      <c r="N13" s="65">
        <v>107.976685</v>
      </c>
      <c r="O13" s="65">
        <v>36.424347999999995</v>
      </c>
      <c r="P13" s="66">
        <v>15.224384999999998</v>
      </c>
      <c r="Q13" s="62">
        <v>43.470525000000009</v>
      </c>
      <c r="R13" s="63">
        <v>3.192E-3</v>
      </c>
      <c r="S13" s="64">
        <v>43.467333000000004</v>
      </c>
      <c r="T13" s="65">
        <v>0</v>
      </c>
      <c r="U13" s="65">
        <v>0</v>
      </c>
      <c r="V13" s="65">
        <v>41.198751000000001</v>
      </c>
      <c r="W13" s="66">
        <v>2.2685819999999999</v>
      </c>
      <c r="X13" s="62">
        <v>80.098178999999988</v>
      </c>
      <c r="Y13" s="63">
        <v>16.157662999999999</v>
      </c>
      <c r="Z13" s="64">
        <v>63.940515999999988</v>
      </c>
      <c r="AA13" s="65">
        <v>18.656980999999998</v>
      </c>
      <c r="AB13" s="65">
        <v>1.9645319999999999</v>
      </c>
      <c r="AC13" s="65">
        <v>31.967759999999995</v>
      </c>
      <c r="AD13" s="66">
        <v>11.351242999999998</v>
      </c>
      <c r="AE13" s="62">
        <v>42.135711000000001</v>
      </c>
      <c r="AF13" s="63">
        <v>0</v>
      </c>
      <c r="AG13" s="64">
        <v>42.135711000000001</v>
      </c>
      <c r="AH13" s="65">
        <v>30.389173000000003</v>
      </c>
      <c r="AI13" s="65">
        <v>5.4367669999999997</v>
      </c>
      <c r="AJ13" s="65">
        <v>2.315429</v>
      </c>
      <c r="AK13" s="66">
        <v>3.9943420000000001</v>
      </c>
      <c r="AL13" s="62">
        <v>0</v>
      </c>
      <c r="AM13" s="63">
        <v>0</v>
      </c>
      <c r="AN13" s="64">
        <v>0</v>
      </c>
      <c r="AO13" s="67">
        <v>0</v>
      </c>
      <c r="AP13" s="65">
        <v>0</v>
      </c>
      <c r="AQ13" s="65">
        <v>0</v>
      </c>
      <c r="AR13" s="66">
        <v>0</v>
      </c>
      <c r="AS13" s="62">
        <v>19.017707999999999</v>
      </c>
      <c r="AT13" s="63">
        <v>1.5599999999999999E-2</v>
      </c>
      <c r="AU13" s="64">
        <v>19.002108</v>
      </c>
      <c r="AV13" s="67">
        <v>16.295967000000001</v>
      </c>
      <c r="AW13" s="65">
        <v>0</v>
      </c>
      <c r="AX13" s="65">
        <v>1.6193070000000001</v>
      </c>
      <c r="AY13" s="66">
        <v>1.0868339999999999</v>
      </c>
      <c r="AZ13" s="62">
        <v>20.387118999999998</v>
      </c>
      <c r="BA13" s="63">
        <v>0</v>
      </c>
      <c r="BB13" s="64">
        <v>20.387118999999998</v>
      </c>
      <c r="BC13" s="67">
        <v>0</v>
      </c>
      <c r="BD13" s="65">
        <v>0</v>
      </c>
      <c r="BE13" s="65">
        <v>11.865945</v>
      </c>
      <c r="BF13" s="66">
        <v>8.5211740000000002</v>
      </c>
      <c r="BG13" s="62">
        <v>114.97891800000001</v>
      </c>
      <c r="BH13" s="63">
        <v>0</v>
      </c>
      <c r="BI13" s="64">
        <v>114.97891800000001</v>
      </c>
      <c r="BJ13" s="67">
        <v>30.071092</v>
      </c>
      <c r="BK13" s="65">
        <v>26.868396000000004</v>
      </c>
      <c r="BL13" s="65">
        <v>46.552442999999997</v>
      </c>
      <c r="BM13" s="66">
        <v>11.486987000000001</v>
      </c>
      <c r="BN13" s="62">
        <v>1.6459169999999999</v>
      </c>
      <c r="BO13" s="63">
        <v>0</v>
      </c>
      <c r="BP13" s="64">
        <v>1.6459169999999999</v>
      </c>
      <c r="BQ13" s="67">
        <v>0</v>
      </c>
      <c r="BR13" s="65">
        <v>0.82488199999999989</v>
      </c>
      <c r="BS13" s="65">
        <v>0.44711800000000002</v>
      </c>
      <c r="BT13" s="66">
        <v>0.373917</v>
      </c>
      <c r="BU13" s="62">
        <v>55.042543999999999</v>
      </c>
      <c r="BV13" s="63">
        <v>7.5900000000000002E-4</v>
      </c>
      <c r="BW13" s="64">
        <v>55.041785000000004</v>
      </c>
      <c r="BX13" s="67">
        <v>2.4443200000000003</v>
      </c>
      <c r="BY13" s="65">
        <v>12.053962000000002</v>
      </c>
      <c r="BZ13" s="65">
        <v>35.244836000000006</v>
      </c>
      <c r="CA13" s="66">
        <v>5.298667</v>
      </c>
      <c r="CB13" s="62">
        <v>14.479645</v>
      </c>
      <c r="CC13" s="63">
        <v>0</v>
      </c>
      <c r="CD13" s="64">
        <v>14.479645</v>
      </c>
      <c r="CE13" s="67">
        <v>1.7212350000000001</v>
      </c>
      <c r="CF13" s="65">
        <v>9.38809</v>
      </c>
      <c r="CG13" s="65">
        <v>2.8818099999999998</v>
      </c>
      <c r="CH13" s="66">
        <v>0.48851000000000006</v>
      </c>
      <c r="CI13" s="62">
        <v>6.4688069999999991</v>
      </c>
      <c r="CJ13" s="63">
        <v>0</v>
      </c>
      <c r="CK13" s="64">
        <v>6.4688069999999991</v>
      </c>
      <c r="CL13" s="67">
        <v>0.10202800000000001</v>
      </c>
      <c r="CM13" s="65">
        <v>4.084282</v>
      </c>
      <c r="CN13" s="65">
        <v>1.6105970000000003</v>
      </c>
      <c r="CO13" s="66">
        <v>0.67189999999999994</v>
      </c>
      <c r="CP13" s="62">
        <v>0</v>
      </c>
      <c r="CQ13" s="63">
        <v>0</v>
      </c>
      <c r="CR13" s="64">
        <v>0</v>
      </c>
      <c r="CS13" s="67">
        <v>0</v>
      </c>
      <c r="CT13" s="65">
        <v>0</v>
      </c>
      <c r="CU13" s="65">
        <v>0</v>
      </c>
      <c r="CV13" s="66">
        <v>0</v>
      </c>
      <c r="CW13" s="62">
        <v>80.177168999999992</v>
      </c>
      <c r="CX13" s="63">
        <v>0</v>
      </c>
      <c r="CY13" s="64">
        <v>80.177168999999992</v>
      </c>
      <c r="CZ13" s="67">
        <v>3.4201549999999998</v>
      </c>
      <c r="DA13" s="65">
        <v>1.7428290000000002</v>
      </c>
      <c r="DB13" s="65">
        <v>42.260759999999998</v>
      </c>
      <c r="DC13" s="66">
        <v>32.753424999999993</v>
      </c>
      <c r="DD13" s="62">
        <v>0.61275000000000002</v>
      </c>
      <c r="DE13" s="63">
        <v>0</v>
      </c>
      <c r="DF13" s="64">
        <v>0.61275000000000002</v>
      </c>
      <c r="DG13" s="67">
        <v>0.61275000000000002</v>
      </c>
      <c r="DH13" s="65">
        <v>0</v>
      </c>
      <c r="DI13" s="65">
        <v>0</v>
      </c>
      <c r="DJ13" s="66">
        <v>0</v>
      </c>
      <c r="DK13" s="62">
        <v>0</v>
      </c>
      <c r="DL13" s="63">
        <v>0</v>
      </c>
      <c r="DM13" s="64">
        <v>0</v>
      </c>
      <c r="DN13" s="67">
        <v>0</v>
      </c>
      <c r="DO13" s="65">
        <v>0</v>
      </c>
      <c r="DP13" s="65">
        <v>0</v>
      </c>
      <c r="DQ13" s="66">
        <v>0</v>
      </c>
      <c r="DR13" s="62">
        <v>0</v>
      </c>
      <c r="DS13" s="63">
        <v>0</v>
      </c>
      <c r="DT13" s="64">
        <v>0</v>
      </c>
      <c r="DU13" s="67">
        <v>0</v>
      </c>
      <c r="DV13" s="65">
        <v>0</v>
      </c>
      <c r="DW13" s="65">
        <v>0</v>
      </c>
      <c r="DX13" s="66">
        <v>0</v>
      </c>
      <c r="DY13" s="62">
        <v>0</v>
      </c>
      <c r="DZ13" s="63">
        <v>0</v>
      </c>
      <c r="EA13" s="64">
        <v>0</v>
      </c>
      <c r="EB13" s="67">
        <v>0</v>
      </c>
      <c r="EC13" s="65">
        <v>0</v>
      </c>
      <c r="ED13" s="65">
        <v>0</v>
      </c>
      <c r="EE13" s="66">
        <v>0</v>
      </c>
      <c r="EF13" s="62">
        <v>0</v>
      </c>
      <c r="EG13" s="63">
        <v>0</v>
      </c>
      <c r="EH13" s="64">
        <v>0</v>
      </c>
      <c r="EI13" s="67">
        <v>0</v>
      </c>
      <c r="EJ13" s="65">
        <v>0</v>
      </c>
      <c r="EK13" s="65">
        <v>0</v>
      </c>
      <c r="EL13" s="66">
        <v>0</v>
      </c>
      <c r="EM13" s="62">
        <v>34.006968999999998</v>
      </c>
      <c r="EN13" s="63">
        <v>4.836E-2</v>
      </c>
      <c r="EO13" s="64">
        <v>33.958608999999996</v>
      </c>
      <c r="EP13" s="67">
        <v>1.46E-2</v>
      </c>
      <c r="EQ13" s="65">
        <v>1.5915599999999999</v>
      </c>
      <c r="ER13" s="65">
        <v>21.171902999999997</v>
      </c>
      <c r="ES13" s="66">
        <v>11.180546</v>
      </c>
    </row>
    <row r="14" spans="1:149" x14ac:dyDescent="0.2">
      <c r="A14" s="139">
        <v>2011</v>
      </c>
      <c r="B14" s="140"/>
      <c r="C14" s="74">
        <v>695.01260499999989</v>
      </c>
      <c r="D14" s="75">
        <v>20.560385999999998</v>
      </c>
      <c r="E14" s="76">
        <v>674.45221900000001</v>
      </c>
      <c r="F14" s="77">
        <v>125.67749099999997</v>
      </c>
      <c r="G14" s="77">
        <v>119.43835</v>
      </c>
      <c r="H14" s="77">
        <v>307.31904299999997</v>
      </c>
      <c r="I14" s="78">
        <v>122.01733500000002</v>
      </c>
      <c r="J14" s="74">
        <v>141.79931300000001</v>
      </c>
      <c r="K14" s="75">
        <v>0</v>
      </c>
      <c r="L14" s="76">
        <v>141.79931300000001</v>
      </c>
      <c r="M14" s="77">
        <v>9.6134550000000001</v>
      </c>
      <c r="N14" s="77">
        <v>59.383569000000001</v>
      </c>
      <c r="O14" s="77">
        <v>50.915957000000006</v>
      </c>
      <c r="P14" s="78">
        <v>21.886332000000003</v>
      </c>
      <c r="Q14" s="74">
        <v>28.330128000000002</v>
      </c>
      <c r="R14" s="75">
        <v>8.4399999999999996E-3</v>
      </c>
      <c r="S14" s="76">
        <v>28.321688000000002</v>
      </c>
      <c r="T14" s="77">
        <v>0</v>
      </c>
      <c r="U14" s="77">
        <v>0</v>
      </c>
      <c r="V14" s="77">
        <v>25.251197000000001</v>
      </c>
      <c r="W14" s="78">
        <v>3.0704910000000001</v>
      </c>
      <c r="X14" s="74">
        <v>129.966567</v>
      </c>
      <c r="Y14" s="75">
        <v>20.176672999999997</v>
      </c>
      <c r="Z14" s="76">
        <v>109.789894</v>
      </c>
      <c r="AA14" s="77">
        <v>29.582592999999999</v>
      </c>
      <c r="AB14" s="77">
        <v>1.5147359999999999</v>
      </c>
      <c r="AC14" s="77">
        <v>61.731180999999999</v>
      </c>
      <c r="AD14" s="78">
        <v>16.961383999999999</v>
      </c>
      <c r="AE14" s="74">
        <v>39.004353000000002</v>
      </c>
      <c r="AF14" s="75">
        <v>0</v>
      </c>
      <c r="AG14" s="76">
        <v>39.004353000000002</v>
      </c>
      <c r="AH14" s="77">
        <v>28.685448000000004</v>
      </c>
      <c r="AI14" s="77">
        <v>1.395086</v>
      </c>
      <c r="AJ14" s="77">
        <v>1.3559890000000001</v>
      </c>
      <c r="AK14" s="78">
        <v>7.5678299999999998</v>
      </c>
      <c r="AL14" s="74">
        <v>0</v>
      </c>
      <c r="AM14" s="75">
        <v>0</v>
      </c>
      <c r="AN14" s="76">
        <v>0</v>
      </c>
      <c r="AO14" s="79">
        <v>0</v>
      </c>
      <c r="AP14" s="77">
        <v>0</v>
      </c>
      <c r="AQ14" s="77">
        <v>0</v>
      </c>
      <c r="AR14" s="78">
        <v>0</v>
      </c>
      <c r="AS14" s="74">
        <v>35.758164999999998</v>
      </c>
      <c r="AT14" s="75">
        <v>0</v>
      </c>
      <c r="AU14" s="76">
        <v>35.758164999999998</v>
      </c>
      <c r="AV14" s="79">
        <v>22.628547999999999</v>
      </c>
      <c r="AW14" s="77">
        <v>0.20344999999999999</v>
      </c>
      <c r="AX14" s="77">
        <v>11.688709000000001</v>
      </c>
      <c r="AY14" s="78">
        <v>1.2374580000000002</v>
      </c>
      <c r="AZ14" s="74">
        <v>16.194808999999999</v>
      </c>
      <c r="BA14" s="75">
        <v>0</v>
      </c>
      <c r="BB14" s="76">
        <v>16.194808999999999</v>
      </c>
      <c r="BC14" s="79">
        <v>0</v>
      </c>
      <c r="BD14" s="77">
        <v>0</v>
      </c>
      <c r="BE14" s="77">
        <v>0</v>
      </c>
      <c r="BF14" s="78">
        <v>16.194808999999999</v>
      </c>
      <c r="BG14" s="74">
        <v>120.71271899999999</v>
      </c>
      <c r="BH14" s="75">
        <v>0</v>
      </c>
      <c r="BI14" s="76">
        <v>120.71271899999999</v>
      </c>
      <c r="BJ14" s="79">
        <v>29.422078999999997</v>
      </c>
      <c r="BK14" s="77">
        <v>28.743991999999999</v>
      </c>
      <c r="BL14" s="77">
        <v>47.200825999999999</v>
      </c>
      <c r="BM14" s="78">
        <v>15.345822</v>
      </c>
      <c r="BN14" s="74">
        <v>3.9914879999999999</v>
      </c>
      <c r="BO14" s="75">
        <v>1.3022000000000001E-2</v>
      </c>
      <c r="BP14" s="76">
        <v>3.9784660000000001</v>
      </c>
      <c r="BQ14" s="79">
        <v>0</v>
      </c>
      <c r="BR14" s="77">
        <v>0</v>
      </c>
      <c r="BS14" s="77">
        <v>2.2685650000000002</v>
      </c>
      <c r="BT14" s="78">
        <v>1.7099009999999999</v>
      </c>
      <c r="BU14" s="74">
        <v>82.793003999999996</v>
      </c>
      <c r="BV14" s="75">
        <v>0</v>
      </c>
      <c r="BW14" s="76">
        <v>82.793003999999996</v>
      </c>
      <c r="BX14" s="79">
        <v>0.31174000000000002</v>
      </c>
      <c r="BY14" s="77">
        <v>7.1012839999999997</v>
      </c>
      <c r="BZ14" s="77">
        <v>67.837339999999998</v>
      </c>
      <c r="CA14" s="78">
        <v>7.5426400000000005</v>
      </c>
      <c r="CB14" s="74">
        <v>12.208839000000001</v>
      </c>
      <c r="CC14" s="75">
        <v>1.2053000000000001E-2</v>
      </c>
      <c r="CD14" s="76">
        <v>12.196786000000001</v>
      </c>
      <c r="CE14" s="79">
        <v>1.1775280000000001</v>
      </c>
      <c r="CF14" s="77">
        <v>9.1224340000000019</v>
      </c>
      <c r="CG14" s="77">
        <v>1.0734900000000001</v>
      </c>
      <c r="CH14" s="78">
        <v>0.82333400000000001</v>
      </c>
      <c r="CI14" s="74">
        <v>5.2578800000000001</v>
      </c>
      <c r="CJ14" s="75">
        <v>0</v>
      </c>
      <c r="CK14" s="76">
        <v>5.2578800000000001</v>
      </c>
      <c r="CL14" s="79">
        <v>0.74703999999999993</v>
      </c>
      <c r="CM14" s="77">
        <v>1.905694</v>
      </c>
      <c r="CN14" s="77">
        <v>1.4324780000000001</v>
      </c>
      <c r="CO14" s="78">
        <v>1.172668</v>
      </c>
      <c r="CP14" s="74">
        <v>0</v>
      </c>
      <c r="CQ14" s="75">
        <v>0</v>
      </c>
      <c r="CR14" s="76">
        <v>0</v>
      </c>
      <c r="CS14" s="79">
        <v>0</v>
      </c>
      <c r="CT14" s="77">
        <v>0</v>
      </c>
      <c r="CU14" s="77">
        <v>0</v>
      </c>
      <c r="CV14" s="78">
        <v>0</v>
      </c>
      <c r="CW14" s="74">
        <v>66.879885999999999</v>
      </c>
      <c r="CX14" s="75">
        <v>0.35019799999999995</v>
      </c>
      <c r="CY14" s="76">
        <v>66.529687999999993</v>
      </c>
      <c r="CZ14" s="79">
        <v>3.1471999999999998</v>
      </c>
      <c r="DA14" s="77">
        <v>10.068104999999999</v>
      </c>
      <c r="DB14" s="77">
        <v>26.305122000000001</v>
      </c>
      <c r="DC14" s="78">
        <v>27.009260999999999</v>
      </c>
      <c r="DD14" s="74">
        <v>1.00376</v>
      </c>
      <c r="DE14" s="75">
        <v>0</v>
      </c>
      <c r="DF14" s="76">
        <v>1.00376</v>
      </c>
      <c r="DG14" s="79">
        <v>0</v>
      </c>
      <c r="DH14" s="77">
        <v>0</v>
      </c>
      <c r="DI14" s="77">
        <v>1.00376</v>
      </c>
      <c r="DJ14" s="78">
        <v>0</v>
      </c>
      <c r="DK14" s="74">
        <v>0.41590499999999997</v>
      </c>
      <c r="DL14" s="75">
        <v>0</v>
      </c>
      <c r="DM14" s="76">
        <v>0.41590499999999997</v>
      </c>
      <c r="DN14" s="79">
        <v>0</v>
      </c>
      <c r="DO14" s="77">
        <v>0</v>
      </c>
      <c r="DP14" s="77">
        <v>0.41590499999999997</v>
      </c>
      <c r="DQ14" s="78">
        <v>0</v>
      </c>
      <c r="DR14" s="74">
        <v>0.41590499999999997</v>
      </c>
      <c r="DS14" s="75">
        <v>0</v>
      </c>
      <c r="DT14" s="76">
        <v>0.41590499999999997</v>
      </c>
      <c r="DU14" s="79">
        <v>0</v>
      </c>
      <c r="DV14" s="77">
        <v>0</v>
      </c>
      <c r="DW14" s="77">
        <v>0.41590499999999997</v>
      </c>
      <c r="DX14" s="78">
        <v>0</v>
      </c>
      <c r="DY14" s="74">
        <v>0.58061499999999999</v>
      </c>
      <c r="DZ14" s="75">
        <v>0</v>
      </c>
      <c r="EA14" s="76">
        <v>0.58061499999999999</v>
      </c>
      <c r="EB14" s="79">
        <v>0</v>
      </c>
      <c r="EC14" s="77">
        <v>0</v>
      </c>
      <c r="ED14" s="77">
        <v>0.58061499999999999</v>
      </c>
      <c r="EE14" s="78">
        <v>0</v>
      </c>
      <c r="EF14" s="74">
        <v>0</v>
      </c>
      <c r="EG14" s="75">
        <v>0</v>
      </c>
      <c r="EH14" s="76">
        <v>0</v>
      </c>
      <c r="EI14" s="79">
        <v>0</v>
      </c>
      <c r="EJ14" s="77">
        <v>0</v>
      </c>
      <c r="EK14" s="77">
        <v>0</v>
      </c>
      <c r="EL14" s="78">
        <v>0</v>
      </c>
      <c r="EM14" s="74">
        <v>10.115174000000001</v>
      </c>
      <c r="EN14" s="75">
        <v>0</v>
      </c>
      <c r="EO14" s="76">
        <v>10.115174000000001</v>
      </c>
      <c r="EP14" s="79">
        <v>0.36186000000000001</v>
      </c>
      <c r="EQ14" s="77">
        <v>0</v>
      </c>
      <c r="ER14" s="77">
        <v>8.2579089999999997</v>
      </c>
      <c r="ES14" s="78">
        <v>1.4954049999999999</v>
      </c>
    </row>
    <row r="15" spans="1:149" x14ac:dyDescent="0.2">
      <c r="A15" s="139">
        <v>2012</v>
      </c>
      <c r="B15" s="140"/>
      <c r="C15" s="74">
        <v>669.35647800000004</v>
      </c>
      <c r="D15" s="75">
        <v>15.708224000000003</v>
      </c>
      <c r="E15" s="76">
        <v>653.64825400000007</v>
      </c>
      <c r="F15" s="77">
        <v>108.76851000000002</v>
      </c>
      <c r="G15" s="77">
        <v>159.63296899999997</v>
      </c>
      <c r="H15" s="77">
        <v>251.23509000000001</v>
      </c>
      <c r="I15" s="78">
        <v>134.011685</v>
      </c>
      <c r="J15" s="74">
        <v>167.29737400000002</v>
      </c>
      <c r="K15" s="75">
        <v>7.0000000000000007E-2</v>
      </c>
      <c r="L15" s="76">
        <v>167.227374</v>
      </c>
      <c r="M15" s="77">
        <v>9.6667839999999998</v>
      </c>
      <c r="N15" s="77">
        <v>91.813752999999991</v>
      </c>
      <c r="O15" s="77">
        <v>39.049544999999995</v>
      </c>
      <c r="P15" s="78">
        <v>26.697292000000001</v>
      </c>
      <c r="Q15" s="74">
        <v>17.585825</v>
      </c>
      <c r="R15" s="75">
        <v>0</v>
      </c>
      <c r="S15" s="76">
        <v>17.585825</v>
      </c>
      <c r="T15" s="77">
        <v>0</v>
      </c>
      <c r="U15" s="77">
        <v>0</v>
      </c>
      <c r="V15" s="77">
        <v>10.636706999999999</v>
      </c>
      <c r="W15" s="78">
        <v>6.9491180000000004</v>
      </c>
      <c r="X15" s="74">
        <v>117.49656300000001</v>
      </c>
      <c r="Y15" s="75">
        <v>15.026164000000001</v>
      </c>
      <c r="Z15" s="76">
        <v>102.470399</v>
      </c>
      <c r="AA15" s="77">
        <v>39.294444000000006</v>
      </c>
      <c r="AB15" s="77">
        <v>0.92070299999999994</v>
      </c>
      <c r="AC15" s="77">
        <v>40.321362999999998</v>
      </c>
      <c r="AD15" s="78">
        <v>21.933889000000001</v>
      </c>
      <c r="AE15" s="74">
        <v>37.084384</v>
      </c>
      <c r="AF15" s="75">
        <v>0</v>
      </c>
      <c r="AG15" s="76">
        <v>37.084384</v>
      </c>
      <c r="AH15" s="77">
        <v>22.165982999999997</v>
      </c>
      <c r="AI15" s="77">
        <v>0.19014900000000001</v>
      </c>
      <c r="AJ15" s="77">
        <v>5.7406350000000002</v>
      </c>
      <c r="AK15" s="78">
        <v>8.9876170000000002</v>
      </c>
      <c r="AL15" s="74">
        <v>0</v>
      </c>
      <c r="AM15" s="75">
        <v>0</v>
      </c>
      <c r="AN15" s="76">
        <v>0</v>
      </c>
      <c r="AO15" s="79">
        <v>0</v>
      </c>
      <c r="AP15" s="77">
        <v>0</v>
      </c>
      <c r="AQ15" s="77">
        <v>0</v>
      </c>
      <c r="AR15" s="78">
        <v>0</v>
      </c>
      <c r="AS15" s="74">
        <v>41.223130000000005</v>
      </c>
      <c r="AT15" s="75">
        <v>0</v>
      </c>
      <c r="AU15" s="76">
        <v>41.223130000000005</v>
      </c>
      <c r="AV15" s="79">
        <v>25.950748000000001</v>
      </c>
      <c r="AW15" s="77">
        <v>0</v>
      </c>
      <c r="AX15" s="77">
        <v>11.988616</v>
      </c>
      <c r="AY15" s="78">
        <v>3.2837660000000004</v>
      </c>
      <c r="AZ15" s="74">
        <v>18.825807999999999</v>
      </c>
      <c r="BA15" s="75">
        <v>0</v>
      </c>
      <c r="BB15" s="76">
        <v>18.825807999999999</v>
      </c>
      <c r="BC15" s="79">
        <v>0</v>
      </c>
      <c r="BD15" s="77">
        <v>0</v>
      </c>
      <c r="BE15" s="77">
        <v>0</v>
      </c>
      <c r="BF15" s="78">
        <v>18.825807999999999</v>
      </c>
      <c r="BG15" s="74">
        <v>100.11894100000001</v>
      </c>
      <c r="BH15" s="75">
        <v>0</v>
      </c>
      <c r="BI15" s="76">
        <v>100.11894100000001</v>
      </c>
      <c r="BJ15" s="79">
        <v>8.7016930000000006</v>
      </c>
      <c r="BK15" s="77">
        <v>33.215622000000003</v>
      </c>
      <c r="BL15" s="77">
        <v>44.429212000000007</v>
      </c>
      <c r="BM15" s="78">
        <v>13.772413999999999</v>
      </c>
      <c r="BN15" s="74">
        <v>5.1841749999999989</v>
      </c>
      <c r="BO15" s="75">
        <v>0</v>
      </c>
      <c r="BP15" s="76">
        <v>5.1841749999999989</v>
      </c>
      <c r="BQ15" s="79">
        <v>0.619668</v>
      </c>
      <c r="BR15" s="77">
        <v>0</v>
      </c>
      <c r="BS15" s="77">
        <v>3.7709229999999998</v>
      </c>
      <c r="BT15" s="78">
        <v>0.79358400000000007</v>
      </c>
      <c r="BU15" s="74">
        <v>69.069276000000016</v>
      </c>
      <c r="BV15" s="75">
        <v>0</v>
      </c>
      <c r="BW15" s="76">
        <v>69.069276000000016</v>
      </c>
      <c r="BX15" s="79">
        <v>0.23300000000000001</v>
      </c>
      <c r="BY15" s="77">
        <v>15.781833999999998</v>
      </c>
      <c r="BZ15" s="77">
        <v>45.598633</v>
      </c>
      <c r="CA15" s="78">
        <v>7.4558090000000012</v>
      </c>
      <c r="CB15" s="74">
        <v>15.730894999999999</v>
      </c>
      <c r="CC15" s="75">
        <v>0</v>
      </c>
      <c r="CD15" s="76">
        <v>15.730894999999999</v>
      </c>
      <c r="CE15" s="79">
        <v>1.2131800000000001</v>
      </c>
      <c r="CF15" s="77">
        <v>10.756892000000001</v>
      </c>
      <c r="CG15" s="77">
        <v>1.3468630000000001</v>
      </c>
      <c r="CH15" s="78">
        <v>2.4139599999999994</v>
      </c>
      <c r="CI15" s="74">
        <v>4.7998140000000005</v>
      </c>
      <c r="CJ15" s="75">
        <v>2.5675999999999997E-2</v>
      </c>
      <c r="CK15" s="76">
        <v>4.7741379999999998</v>
      </c>
      <c r="CL15" s="79">
        <v>0.16286</v>
      </c>
      <c r="CM15" s="77">
        <v>0.90676800000000002</v>
      </c>
      <c r="CN15" s="77">
        <v>1.6624189999999999</v>
      </c>
      <c r="CO15" s="78">
        <v>2.0420910000000001</v>
      </c>
      <c r="CP15" s="74">
        <v>0</v>
      </c>
      <c r="CQ15" s="75">
        <v>0</v>
      </c>
      <c r="CR15" s="76">
        <v>0</v>
      </c>
      <c r="CS15" s="79">
        <v>0</v>
      </c>
      <c r="CT15" s="77">
        <v>0</v>
      </c>
      <c r="CU15" s="77">
        <v>0</v>
      </c>
      <c r="CV15" s="78">
        <v>0</v>
      </c>
      <c r="CW15" s="74">
        <v>66.072556000000006</v>
      </c>
      <c r="CX15" s="75">
        <v>0.58638400000000002</v>
      </c>
      <c r="CY15" s="76">
        <v>65.48617200000001</v>
      </c>
      <c r="CZ15" s="79">
        <v>0.39524999999999999</v>
      </c>
      <c r="DA15" s="77">
        <v>5.0059380000000004</v>
      </c>
      <c r="DB15" s="77">
        <v>39.697270000000003</v>
      </c>
      <c r="DC15" s="78">
        <v>20.387713999999999</v>
      </c>
      <c r="DD15" s="74">
        <v>0.91746699999999992</v>
      </c>
      <c r="DE15" s="75">
        <v>0</v>
      </c>
      <c r="DF15" s="76">
        <v>0.91746699999999992</v>
      </c>
      <c r="DG15" s="79">
        <v>0</v>
      </c>
      <c r="DH15" s="77">
        <v>0.59280999999999995</v>
      </c>
      <c r="DI15" s="77">
        <v>8.5914000000000004E-2</v>
      </c>
      <c r="DJ15" s="78">
        <v>0.23874299999999998</v>
      </c>
      <c r="DK15" s="74">
        <v>0</v>
      </c>
      <c r="DL15" s="75">
        <v>0</v>
      </c>
      <c r="DM15" s="76">
        <v>0</v>
      </c>
      <c r="DN15" s="79">
        <v>0</v>
      </c>
      <c r="DO15" s="77">
        <v>0</v>
      </c>
      <c r="DP15" s="77">
        <v>0</v>
      </c>
      <c r="DQ15" s="78">
        <v>0</v>
      </c>
      <c r="DR15" s="74">
        <v>0</v>
      </c>
      <c r="DS15" s="75">
        <v>0</v>
      </c>
      <c r="DT15" s="76">
        <v>0</v>
      </c>
      <c r="DU15" s="79">
        <v>0</v>
      </c>
      <c r="DV15" s="77">
        <v>0</v>
      </c>
      <c r="DW15" s="77">
        <v>0</v>
      </c>
      <c r="DX15" s="78">
        <v>0</v>
      </c>
      <c r="DY15" s="74">
        <v>0.77944000000000002</v>
      </c>
      <c r="DZ15" s="75">
        <v>0</v>
      </c>
      <c r="EA15" s="76">
        <v>0.77944000000000002</v>
      </c>
      <c r="EB15" s="79">
        <v>0.3649</v>
      </c>
      <c r="EC15" s="77">
        <v>0</v>
      </c>
      <c r="ED15" s="77">
        <v>0.41454000000000002</v>
      </c>
      <c r="EE15" s="78">
        <v>0</v>
      </c>
      <c r="EF15" s="74">
        <v>0</v>
      </c>
      <c r="EG15" s="75">
        <v>0</v>
      </c>
      <c r="EH15" s="76">
        <v>0</v>
      </c>
      <c r="EI15" s="79">
        <v>0</v>
      </c>
      <c r="EJ15" s="77">
        <v>0</v>
      </c>
      <c r="EK15" s="77">
        <v>0</v>
      </c>
      <c r="EL15" s="78">
        <v>0</v>
      </c>
      <c r="EM15" s="74">
        <v>7.1708299999999996</v>
      </c>
      <c r="EN15" s="75">
        <v>0</v>
      </c>
      <c r="EO15" s="76">
        <v>7.1708299999999996</v>
      </c>
      <c r="EP15" s="79">
        <v>0</v>
      </c>
      <c r="EQ15" s="77">
        <v>0.44850000000000001</v>
      </c>
      <c r="ER15" s="77">
        <v>6.4924499999999998</v>
      </c>
      <c r="ES15" s="78">
        <v>0.22988</v>
      </c>
    </row>
    <row r="16" spans="1:149" x14ac:dyDescent="0.2">
      <c r="A16" s="172">
        <v>2013</v>
      </c>
      <c r="B16" s="173"/>
      <c r="C16" s="74">
        <v>693.46113799999989</v>
      </c>
      <c r="D16" s="75">
        <v>6.0594480000000006</v>
      </c>
      <c r="E16" s="76">
        <v>687.40168999999992</v>
      </c>
      <c r="F16" s="77">
        <v>84.420440000000013</v>
      </c>
      <c r="G16" s="77">
        <v>137.41311899999999</v>
      </c>
      <c r="H16" s="77">
        <v>321.81590700000004</v>
      </c>
      <c r="I16" s="78">
        <v>143.75222399999998</v>
      </c>
      <c r="J16" s="74">
        <v>193.34888000000001</v>
      </c>
      <c r="K16" s="75">
        <v>0</v>
      </c>
      <c r="L16" s="76">
        <v>193.34888000000001</v>
      </c>
      <c r="M16" s="77">
        <v>15.055892999999999</v>
      </c>
      <c r="N16" s="77">
        <v>45.546934</v>
      </c>
      <c r="O16" s="77">
        <v>64.371250000000003</v>
      </c>
      <c r="P16" s="78">
        <v>68.374803</v>
      </c>
      <c r="Q16" s="74">
        <v>15.794832</v>
      </c>
      <c r="R16" s="75">
        <v>0</v>
      </c>
      <c r="S16" s="76">
        <v>15.794832</v>
      </c>
      <c r="T16" s="77">
        <v>0</v>
      </c>
      <c r="U16" s="77">
        <v>0</v>
      </c>
      <c r="V16" s="77">
        <v>12.923249999999999</v>
      </c>
      <c r="W16" s="78">
        <v>2.8715820000000005</v>
      </c>
      <c r="X16" s="74">
        <v>116.657882</v>
      </c>
      <c r="Y16" s="75">
        <v>5.5942120000000006</v>
      </c>
      <c r="Z16" s="76">
        <v>111.06367</v>
      </c>
      <c r="AA16" s="77">
        <v>20.030626999999999</v>
      </c>
      <c r="AB16" s="77">
        <v>1.484629</v>
      </c>
      <c r="AC16" s="77">
        <v>70.750654000000011</v>
      </c>
      <c r="AD16" s="78">
        <v>18.797759999999997</v>
      </c>
      <c r="AE16" s="74">
        <v>22.162797999999999</v>
      </c>
      <c r="AF16" s="75">
        <v>0</v>
      </c>
      <c r="AG16" s="76">
        <v>22.162797999999999</v>
      </c>
      <c r="AH16" s="77">
        <v>13.946991000000001</v>
      </c>
      <c r="AI16" s="77">
        <v>0.37107000000000007</v>
      </c>
      <c r="AJ16" s="77">
        <v>5.7586890000000004</v>
      </c>
      <c r="AK16" s="78">
        <v>2.0860480000000003</v>
      </c>
      <c r="AL16" s="74">
        <v>0</v>
      </c>
      <c r="AM16" s="75">
        <v>0</v>
      </c>
      <c r="AN16" s="76">
        <v>0</v>
      </c>
      <c r="AO16" s="79">
        <v>0</v>
      </c>
      <c r="AP16" s="77">
        <v>0</v>
      </c>
      <c r="AQ16" s="77">
        <v>0</v>
      </c>
      <c r="AR16" s="78">
        <v>0</v>
      </c>
      <c r="AS16" s="74">
        <v>30.053312000000002</v>
      </c>
      <c r="AT16" s="75">
        <v>0</v>
      </c>
      <c r="AU16" s="76">
        <v>30.053312000000002</v>
      </c>
      <c r="AV16" s="79">
        <v>18.410641999999999</v>
      </c>
      <c r="AW16" s="77">
        <v>0</v>
      </c>
      <c r="AX16" s="77">
        <v>6.8146669999999991</v>
      </c>
      <c r="AY16" s="78">
        <v>4.8280029999999998</v>
      </c>
      <c r="AZ16" s="74">
        <v>14.762806000000001</v>
      </c>
      <c r="BA16" s="75">
        <v>0</v>
      </c>
      <c r="BB16" s="76">
        <v>14.762806000000001</v>
      </c>
      <c r="BC16" s="79">
        <v>0</v>
      </c>
      <c r="BD16" s="77">
        <v>0</v>
      </c>
      <c r="BE16" s="77">
        <v>12.45923</v>
      </c>
      <c r="BF16" s="78">
        <v>2.3035760000000001</v>
      </c>
      <c r="BG16" s="74">
        <v>118.82255300000001</v>
      </c>
      <c r="BH16" s="75">
        <v>0</v>
      </c>
      <c r="BI16" s="76">
        <v>118.82255300000001</v>
      </c>
      <c r="BJ16" s="79">
        <v>15.797486000000001</v>
      </c>
      <c r="BK16" s="77">
        <v>44.292489000000003</v>
      </c>
      <c r="BL16" s="77">
        <v>47.276964</v>
      </c>
      <c r="BM16" s="78">
        <v>11.455613999999999</v>
      </c>
      <c r="BN16" s="74">
        <v>12.188038000000001</v>
      </c>
      <c r="BO16" s="75">
        <v>0</v>
      </c>
      <c r="BP16" s="76">
        <v>12.188038000000001</v>
      </c>
      <c r="BQ16" s="79">
        <v>0</v>
      </c>
      <c r="BR16" s="77">
        <v>0.30160000000000003</v>
      </c>
      <c r="BS16" s="77">
        <v>6.709759</v>
      </c>
      <c r="BT16" s="78">
        <v>5.1766789999999991</v>
      </c>
      <c r="BU16" s="74">
        <v>104.24816300000001</v>
      </c>
      <c r="BV16" s="75">
        <v>0</v>
      </c>
      <c r="BW16" s="76">
        <v>104.24816300000001</v>
      </c>
      <c r="BX16" s="79">
        <v>9.8272000000000012E-2</v>
      </c>
      <c r="BY16" s="77">
        <v>28.656402999999997</v>
      </c>
      <c r="BZ16" s="77">
        <v>62.857842999999995</v>
      </c>
      <c r="CA16" s="78">
        <v>12.635645</v>
      </c>
      <c r="CB16" s="74">
        <v>14.497646</v>
      </c>
      <c r="CC16" s="75">
        <v>0</v>
      </c>
      <c r="CD16" s="76">
        <v>14.497646</v>
      </c>
      <c r="CE16" s="79">
        <v>0.32072200000000001</v>
      </c>
      <c r="CF16" s="77">
        <v>9.0621519999999993</v>
      </c>
      <c r="CG16" s="77">
        <v>3.0081359999999995</v>
      </c>
      <c r="CH16" s="78">
        <v>2.106636</v>
      </c>
      <c r="CI16" s="74">
        <v>4.2797709999999993</v>
      </c>
      <c r="CJ16" s="75">
        <v>0</v>
      </c>
      <c r="CK16" s="76">
        <v>4.2797709999999993</v>
      </c>
      <c r="CL16" s="79">
        <v>0</v>
      </c>
      <c r="CM16" s="77">
        <v>0.22345499999999999</v>
      </c>
      <c r="CN16" s="77">
        <v>1.1674010000000001</v>
      </c>
      <c r="CO16" s="78">
        <v>2.8889149999999999</v>
      </c>
      <c r="CP16" s="74">
        <v>0.56269500000000006</v>
      </c>
      <c r="CQ16" s="75">
        <v>0</v>
      </c>
      <c r="CR16" s="76">
        <v>0.56269500000000006</v>
      </c>
      <c r="CS16" s="79">
        <v>0</v>
      </c>
      <c r="CT16" s="77">
        <v>0</v>
      </c>
      <c r="CU16" s="77">
        <v>0.56269500000000006</v>
      </c>
      <c r="CV16" s="78">
        <v>0</v>
      </c>
      <c r="CW16" s="74">
        <v>29.416995</v>
      </c>
      <c r="CX16" s="75">
        <v>0.46523599999999998</v>
      </c>
      <c r="CY16" s="76">
        <v>28.951758999999999</v>
      </c>
      <c r="CZ16" s="79">
        <v>0</v>
      </c>
      <c r="DA16" s="77">
        <v>5.0661229999999993</v>
      </c>
      <c r="DB16" s="77">
        <v>16.861464999999999</v>
      </c>
      <c r="DC16" s="78">
        <v>7.0241709999999999</v>
      </c>
      <c r="DD16" s="74">
        <v>0.14940600000000001</v>
      </c>
      <c r="DE16" s="75">
        <v>0</v>
      </c>
      <c r="DF16" s="76">
        <v>0.14940600000000001</v>
      </c>
      <c r="DG16" s="79">
        <v>0</v>
      </c>
      <c r="DH16" s="77">
        <v>0</v>
      </c>
      <c r="DI16" s="77">
        <v>5.475E-2</v>
      </c>
      <c r="DJ16" s="78">
        <v>9.4656000000000004E-2</v>
      </c>
      <c r="DK16" s="74">
        <v>0.64027800000000001</v>
      </c>
      <c r="DL16" s="75">
        <v>0</v>
      </c>
      <c r="DM16" s="76">
        <v>0.64027800000000001</v>
      </c>
      <c r="DN16" s="79">
        <v>0</v>
      </c>
      <c r="DO16" s="77">
        <v>0</v>
      </c>
      <c r="DP16" s="77">
        <v>0.64027800000000001</v>
      </c>
      <c r="DQ16" s="78">
        <v>0</v>
      </c>
      <c r="DR16" s="74">
        <v>0</v>
      </c>
      <c r="DS16" s="75">
        <v>0</v>
      </c>
      <c r="DT16" s="76">
        <v>0</v>
      </c>
      <c r="DU16" s="79">
        <v>0</v>
      </c>
      <c r="DV16" s="77">
        <v>0</v>
      </c>
      <c r="DW16" s="77">
        <v>0</v>
      </c>
      <c r="DX16" s="78">
        <v>0</v>
      </c>
      <c r="DY16" s="74">
        <v>1.2419530000000001</v>
      </c>
      <c r="DZ16" s="75">
        <v>0</v>
      </c>
      <c r="EA16" s="76">
        <v>1.2419530000000001</v>
      </c>
      <c r="EB16" s="79">
        <v>0.66149999999999998</v>
      </c>
      <c r="EC16" s="77">
        <v>0</v>
      </c>
      <c r="ED16" s="77">
        <v>0</v>
      </c>
      <c r="EE16" s="78">
        <v>0.580453</v>
      </c>
      <c r="EF16" s="74">
        <v>3.0421199999999997</v>
      </c>
      <c r="EG16" s="75">
        <v>0</v>
      </c>
      <c r="EH16" s="76">
        <v>3.0421199999999997</v>
      </c>
      <c r="EI16" s="79">
        <v>0</v>
      </c>
      <c r="EJ16" s="77">
        <v>0.81600800000000007</v>
      </c>
      <c r="EK16" s="77">
        <v>0.46411000000000002</v>
      </c>
      <c r="EL16" s="78">
        <v>1.7620019999999998</v>
      </c>
      <c r="EM16" s="74">
        <v>11.591010000000001</v>
      </c>
      <c r="EN16" s="75">
        <v>0</v>
      </c>
      <c r="EO16" s="76">
        <v>11.591010000000001</v>
      </c>
      <c r="EP16" s="79">
        <v>9.8307000000000005E-2</v>
      </c>
      <c r="EQ16" s="77">
        <v>1.5922559999999999</v>
      </c>
      <c r="ER16" s="77">
        <v>9.1347659999999991</v>
      </c>
      <c r="ES16" s="78">
        <v>0.76568100000000006</v>
      </c>
    </row>
    <row r="17" spans="1:149" x14ac:dyDescent="0.2">
      <c r="A17" s="172">
        <v>2014</v>
      </c>
      <c r="B17" s="173"/>
      <c r="C17" s="74">
        <v>656.47399999999993</v>
      </c>
      <c r="D17" s="75">
        <v>15.443000000000001</v>
      </c>
      <c r="E17" s="76">
        <v>641.03099999999995</v>
      </c>
      <c r="F17" s="77">
        <v>63.671999999999997</v>
      </c>
      <c r="G17" s="77">
        <v>120.02500000000002</v>
      </c>
      <c r="H17" s="77">
        <v>318.45099999999996</v>
      </c>
      <c r="I17" s="78">
        <v>138.88299999999998</v>
      </c>
      <c r="J17" s="74">
        <v>180.161</v>
      </c>
      <c r="K17" s="75">
        <v>0</v>
      </c>
      <c r="L17" s="76">
        <v>180.161</v>
      </c>
      <c r="M17" s="77">
        <v>30.09</v>
      </c>
      <c r="N17" s="77">
        <v>38.145000000000003</v>
      </c>
      <c r="O17" s="77">
        <v>49.164999999999999</v>
      </c>
      <c r="P17" s="78">
        <v>62.762</v>
      </c>
      <c r="Q17" s="74">
        <v>12.733000000000001</v>
      </c>
      <c r="R17" s="75">
        <v>0.442</v>
      </c>
      <c r="S17" s="76">
        <v>12.291</v>
      </c>
      <c r="T17" s="77">
        <v>0</v>
      </c>
      <c r="U17" s="77">
        <v>0.32300000000000001</v>
      </c>
      <c r="V17" s="77">
        <v>7.8330000000000002</v>
      </c>
      <c r="W17" s="78">
        <v>4.1349999999999998</v>
      </c>
      <c r="X17" s="74">
        <v>151.12700000000001</v>
      </c>
      <c r="Y17" s="75">
        <v>14.361000000000001</v>
      </c>
      <c r="Z17" s="76">
        <v>136.76599999999999</v>
      </c>
      <c r="AA17" s="77">
        <v>10.911</v>
      </c>
      <c r="AB17" s="77">
        <v>3.1429999999999998</v>
      </c>
      <c r="AC17" s="77">
        <v>94.275000000000006</v>
      </c>
      <c r="AD17" s="78">
        <v>28.437000000000001</v>
      </c>
      <c r="AE17" s="74">
        <v>12.159000000000001</v>
      </c>
      <c r="AF17" s="75">
        <v>0</v>
      </c>
      <c r="AG17" s="76">
        <v>12.159000000000001</v>
      </c>
      <c r="AH17" s="77">
        <v>9.0190000000000001</v>
      </c>
      <c r="AI17" s="77">
        <v>0</v>
      </c>
      <c r="AJ17" s="77">
        <v>2.895</v>
      </c>
      <c r="AK17" s="78">
        <v>0.245</v>
      </c>
      <c r="AL17" s="74">
        <v>0</v>
      </c>
      <c r="AM17" s="75">
        <v>0</v>
      </c>
      <c r="AN17" s="76">
        <v>0</v>
      </c>
      <c r="AO17" s="79">
        <v>0</v>
      </c>
      <c r="AP17" s="77">
        <v>0</v>
      </c>
      <c r="AQ17" s="77">
        <v>0</v>
      </c>
      <c r="AR17" s="78">
        <v>0</v>
      </c>
      <c r="AS17" s="74">
        <v>5.8090000000000002</v>
      </c>
      <c r="AT17" s="75">
        <v>0</v>
      </c>
      <c r="AU17" s="76">
        <v>5.8090000000000002</v>
      </c>
      <c r="AV17" s="79">
        <v>2.3580000000000001</v>
      </c>
      <c r="AW17" s="77">
        <v>0</v>
      </c>
      <c r="AX17" s="77">
        <v>2.1110000000000002</v>
      </c>
      <c r="AY17" s="78">
        <v>1.34</v>
      </c>
      <c r="AZ17" s="74">
        <v>27.11</v>
      </c>
      <c r="BA17" s="75">
        <v>0</v>
      </c>
      <c r="BB17" s="76">
        <v>27.11</v>
      </c>
      <c r="BC17" s="79">
        <v>0</v>
      </c>
      <c r="BD17" s="77">
        <v>0</v>
      </c>
      <c r="BE17" s="77">
        <v>25.533999999999999</v>
      </c>
      <c r="BF17" s="78">
        <v>1.5760000000000001</v>
      </c>
      <c r="BG17" s="74">
        <v>95.334000000000003</v>
      </c>
      <c r="BH17" s="75">
        <v>0</v>
      </c>
      <c r="BI17" s="76">
        <v>95.334000000000003</v>
      </c>
      <c r="BJ17" s="79">
        <v>10.468999999999999</v>
      </c>
      <c r="BK17" s="77">
        <v>21.722999999999999</v>
      </c>
      <c r="BL17" s="77">
        <v>48.265000000000001</v>
      </c>
      <c r="BM17" s="78">
        <v>14.878</v>
      </c>
      <c r="BN17" s="74">
        <v>2.8410000000000002</v>
      </c>
      <c r="BO17" s="75">
        <v>0</v>
      </c>
      <c r="BP17" s="76">
        <v>2.8410000000000002</v>
      </c>
      <c r="BQ17" s="79">
        <v>0</v>
      </c>
      <c r="BR17" s="77">
        <v>0</v>
      </c>
      <c r="BS17" s="77">
        <v>2.7480000000000002</v>
      </c>
      <c r="BT17" s="78">
        <v>9.4E-2</v>
      </c>
      <c r="BU17" s="74">
        <v>124.65300000000001</v>
      </c>
      <c r="BV17" s="75">
        <v>0</v>
      </c>
      <c r="BW17" s="76">
        <v>124.65300000000001</v>
      </c>
      <c r="BX17" s="79">
        <v>0.08</v>
      </c>
      <c r="BY17" s="77">
        <v>40.46</v>
      </c>
      <c r="BZ17" s="77">
        <v>68.566999999999993</v>
      </c>
      <c r="CA17" s="78">
        <v>15.545999999999999</v>
      </c>
      <c r="CB17" s="74">
        <v>18.939</v>
      </c>
      <c r="CC17" s="75">
        <v>0</v>
      </c>
      <c r="CD17" s="76">
        <v>18.939</v>
      </c>
      <c r="CE17" s="79">
        <v>0.54800000000000004</v>
      </c>
      <c r="CF17" s="77">
        <v>13.9</v>
      </c>
      <c r="CG17" s="77">
        <v>3.2610000000000001</v>
      </c>
      <c r="CH17" s="78">
        <v>1.23</v>
      </c>
      <c r="CI17" s="74">
        <v>0</v>
      </c>
      <c r="CJ17" s="75">
        <v>0</v>
      </c>
      <c r="CK17" s="76">
        <v>0</v>
      </c>
      <c r="CL17" s="79">
        <v>0</v>
      </c>
      <c r="CM17" s="77">
        <v>0</v>
      </c>
      <c r="CN17" s="77">
        <v>0</v>
      </c>
      <c r="CO17" s="78">
        <v>0</v>
      </c>
      <c r="CP17" s="74">
        <v>0.156</v>
      </c>
      <c r="CQ17" s="75">
        <v>0</v>
      </c>
      <c r="CR17" s="76">
        <v>0.156</v>
      </c>
      <c r="CS17" s="79">
        <v>0</v>
      </c>
      <c r="CT17" s="77">
        <v>0</v>
      </c>
      <c r="CU17" s="77">
        <v>0</v>
      </c>
      <c r="CV17" s="78">
        <v>0.156</v>
      </c>
      <c r="CW17" s="74">
        <v>10.573</v>
      </c>
      <c r="CX17" s="75">
        <v>0.64</v>
      </c>
      <c r="CY17" s="76">
        <v>9.9329999999999998</v>
      </c>
      <c r="CZ17" s="79">
        <v>0</v>
      </c>
      <c r="DA17" s="77">
        <v>0.64400000000000002</v>
      </c>
      <c r="DB17" s="77">
        <v>6.9279999999999999</v>
      </c>
      <c r="DC17" s="78">
        <v>2.3620000000000001</v>
      </c>
      <c r="DD17" s="74">
        <v>0</v>
      </c>
      <c r="DE17" s="75">
        <v>0</v>
      </c>
      <c r="DF17" s="76">
        <v>0</v>
      </c>
      <c r="DG17" s="79">
        <v>0</v>
      </c>
      <c r="DH17" s="77">
        <v>0</v>
      </c>
      <c r="DI17" s="77">
        <v>0</v>
      </c>
      <c r="DJ17" s="78">
        <v>0</v>
      </c>
      <c r="DK17" s="74">
        <v>1.7</v>
      </c>
      <c r="DL17" s="75">
        <v>0</v>
      </c>
      <c r="DM17" s="76">
        <v>1.7</v>
      </c>
      <c r="DN17" s="79">
        <v>0</v>
      </c>
      <c r="DO17" s="77">
        <v>0</v>
      </c>
      <c r="DP17" s="77">
        <v>0</v>
      </c>
      <c r="DQ17" s="78">
        <v>1.7</v>
      </c>
      <c r="DR17" s="74">
        <v>0</v>
      </c>
      <c r="DS17" s="75">
        <v>0</v>
      </c>
      <c r="DT17" s="76">
        <v>0</v>
      </c>
      <c r="DU17" s="79">
        <v>0</v>
      </c>
      <c r="DV17" s="77">
        <v>0</v>
      </c>
      <c r="DW17" s="77">
        <v>0</v>
      </c>
      <c r="DX17" s="78">
        <v>0</v>
      </c>
      <c r="DY17" s="74">
        <v>1.327</v>
      </c>
      <c r="DZ17" s="75">
        <v>0</v>
      </c>
      <c r="EA17" s="76">
        <v>1.327</v>
      </c>
      <c r="EB17" s="79">
        <v>0</v>
      </c>
      <c r="EC17" s="77">
        <v>2.1999999999999999E-2</v>
      </c>
      <c r="ED17" s="77">
        <v>0.60799999999999998</v>
      </c>
      <c r="EE17" s="78">
        <v>0.69799999999999995</v>
      </c>
      <c r="EF17" s="74">
        <v>2.4</v>
      </c>
      <c r="EG17" s="75">
        <v>0</v>
      </c>
      <c r="EH17" s="76">
        <v>2.4</v>
      </c>
      <c r="EI17" s="79">
        <v>0</v>
      </c>
      <c r="EJ17" s="77">
        <v>0.16600000000000001</v>
      </c>
      <c r="EK17" s="77">
        <v>0.82799999999999996</v>
      </c>
      <c r="EL17" s="78">
        <v>1.405</v>
      </c>
      <c r="EM17" s="74">
        <v>9.4480000000000004</v>
      </c>
      <c r="EN17" s="75">
        <v>0</v>
      </c>
      <c r="EO17" s="76">
        <v>9.4480000000000004</v>
      </c>
      <c r="EP17" s="79">
        <v>0.19700000000000001</v>
      </c>
      <c r="EQ17" s="77">
        <v>1.4990000000000001</v>
      </c>
      <c r="ER17" s="77">
        <v>5.4329999999999998</v>
      </c>
      <c r="ES17" s="78">
        <v>2.319</v>
      </c>
    </row>
    <row r="18" spans="1:149" ht="13.5" thickBot="1" x14ac:dyDescent="0.25">
      <c r="A18" s="170">
        <v>2015</v>
      </c>
      <c r="B18" s="171"/>
      <c r="C18" s="86">
        <v>584.87774300000001</v>
      </c>
      <c r="D18" s="69">
        <v>24.950709</v>
      </c>
      <c r="E18" s="70">
        <v>559.92703400000005</v>
      </c>
      <c r="F18" s="71">
        <v>28.241696000000001</v>
      </c>
      <c r="G18" s="71">
        <v>79.100076000000001</v>
      </c>
      <c r="H18" s="71">
        <v>309.72890899999999</v>
      </c>
      <c r="I18" s="72">
        <v>142.85635300000001</v>
      </c>
      <c r="J18" s="68">
        <v>189.776669</v>
      </c>
      <c r="K18" s="69">
        <v>2.0750000000000001E-2</v>
      </c>
      <c r="L18" s="70">
        <v>189.75591900000001</v>
      </c>
      <c r="M18" s="71">
        <v>12.998944</v>
      </c>
      <c r="N18" s="71">
        <v>26.136752000000001</v>
      </c>
      <c r="O18" s="71">
        <v>82.520773000000005</v>
      </c>
      <c r="P18" s="72">
        <v>68.099450000000004</v>
      </c>
      <c r="Q18" s="68">
        <v>22.514759999999999</v>
      </c>
      <c r="R18" s="69">
        <v>4.24E-2</v>
      </c>
      <c r="S18" s="70">
        <v>22.472359999999998</v>
      </c>
      <c r="T18" s="71">
        <v>0</v>
      </c>
      <c r="U18" s="71">
        <v>0</v>
      </c>
      <c r="V18" s="71">
        <v>13.290022</v>
      </c>
      <c r="W18" s="72">
        <v>9.1823379999999997</v>
      </c>
      <c r="X18" s="68">
        <v>134.97037700000001</v>
      </c>
      <c r="Y18" s="69">
        <v>23.533037</v>
      </c>
      <c r="Z18" s="70">
        <v>111.43734000000001</v>
      </c>
      <c r="AA18" s="71">
        <v>5.7783300000000004</v>
      </c>
      <c r="AB18" s="71">
        <v>0.33979999999999999</v>
      </c>
      <c r="AC18" s="71">
        <v>84.579061999999993</v>
      </c>
      <c r="AD18" s="72">
        <v>20.740148000000001</v>
      </c>
      <c r="AE18" s="68">
        <v>4.0870540000000002</v>
      </c>
      <c r="AF18" s="69">
        <v>0</v>
      </c>
      <c r="AG18" s="70">
        <v>4.0870540000000002</v>
      </c>
      <c r="AH18" s="71">
        <v>0.80600000000000005</v>
      </c>
      <c r="AI18" s="71">
        <v>0</v>
      </c>
      <c r="AJ18" s="71">
        <v>2.5744539999999998</v>
      </c>
      <c r="AK18" s="72">
        <v>0.70660000000000001</v>
      </c>
      <c r="AL18" s="68">
        <v>0</v>
      </c>
      <c r="AM18" s="69">
        <v>0</v>
      </c>
      <c r="AN18" s="70">
        <v>0</v>
      </c>
      <c r="AO18" s="73">
        <v>0</v>
      </c>
      <c r="AP18" s="71">
        <v>0</v>
      </c>
      <c r="AQ18" s="71">
        <v>0</v>
      </c>
      <c r="AR18" s="72">
        <v>0</v>
      </c>
      <c r="AS18" s="68">
        <v>3.8757009999999998</v>
      </c>
      <c r="AT18" s="69">
        <v>0</v>
      </c>
      <c r="AU18" s="70">
        <v>3.8757009999999998</v>
      </c>
      <c r="AV18" s="73">
        <v>2.6181030000000001</v>
      </c>
      <c r="AW18" s="71">
        <v>0</v>
      </c>
      <c r="AX18" s="71">
        <v>0.915358</v>
      </c>
      <c r="AY18" s="72">
        <v>0.34223999999999999</v>
      </c>
      <c r="AZ18" s="68">
        <v>15.670335</v>
      </c>
      <c r="BA18" s="69">
        <v>0</v>
      </c>
      <c r="BB18" s="70">
        <v>15.670335</v>
      </c>
      <c r="BC18" s="73">
        <v>0</v>
      </c>
      <c r="BD18" s="71">
        <v>0</v>
      </c>
      <c r="BE18" s="71">
        <v>14.647235</v>
      </c>
      <c r="BF18" s="72">
        <v>1.0230999999999999</v>
      </c>
      <c r="BG18" s="68">
        <v>92.775362000000001</v>
      </c>
      <c r="BH18" s="69">
        <v>0</v>
      </c>
      <c r="BI18" s="70">
        <v>92.775362000000001</v>
      </c>
      <c r="BJ18" s="73">
        <v>5.854679</v>
      </c>
      <c r="BK18" s="71">
        <v>25.514344999999999</v>
      </c>
      <c r="BL18" s="71">
        <v>45.859825000000001</v>
      </c>
      <c r="BM18" s="72">
        <v>15.546512999999999</v>
      </c>
      <c r="BN18" s="68">
        <v>4.6651800000000003</v>
      </c>
      <c r="BO18" s="69">
        <v>0</v>
      </c>
      <c r="BP18" s="70">
        <v>4.6651800000000003</v>
      </c>
      <c r="BQ18" s="73">
        <v>0</v>
      </c>
      <c r="BR18" s="71">
        <v>0</v>
      </c>
      <c r="BS18" s="71">
        <v>4.1656300000000002</v>
      </c>
      <c r="BT18" s="72">
        <v>0.49954999999999999</v>
      </c>
      <c r="BU18" s="68">
        <v>81.243471999999997</v>
      </c>
      <c r="BV18" s="69">
        <v>0</v>
      </c>
      <c r="BW18" s="70">
        <v>81.243471999999997</v>
      </c>
      <c r="BX18" s="73">
        <v>0</v>
      </c>
      <c r="BY18" s="71">
        <v>17.512405000000001</v>
      </c>
      <c r="BZ18" s="71">
        <v>49.240595999999996</v>
      </c>
      <c r="CA18" s="72">
        <v>14.490470999999999</v>
      </c>
      <c r="CB18" s="68">
        <v>16.507974000000001</v>
      </c>
      <c r="CC18" s="69">
        <v>0</v>
      </c>
      <c r="CD18" s="70">
        <v>16.507974000000001</v>
      </c>
      <c r="CE18" s="73">
        <v>0</v>
      </c>
      <c r="CF18" s="71">
        <v>8.9536949999999997</v>
      </c>
      <c r="CG18" s="71">
        <v>3.5321660000000001</v>
      </c>
      <c r="CH18" s="72">
        <v>4.022113</v>
      </c>
      <c r="CI18" s="68">
        <v>0</v>
      </c>
      <c r="CJ18" s="69">
        <v>0</v>
      </c>
      <c r="CK18" s="70">
        <v>0</v>
      </c>
      <c r="CL18" s="73">
        <v>0</v>
      </c>
      <c r="CM18" s="71">
        <v>0</v>
      </c>
      <c r="CN18" s="71">
        <v>0</v>
      </c>
      <c r="CO18" s="72">
        <v>0</v>
      </c>
      <c r="CP18" s="68">
        <v>0</v>
      </c>
      <c r="CQ18" s="69">
        <v>0</v>
      </c>
      <c r="CR18" s="70">
        <v>0</v>
      </c>
      <c r="CS18" s="73">
        <v>0</v>
      </c>
      <c r="CT18" s="71">
        <v>0</v>
      </c>
      <c r="CU18" s="71">
        <v>0</v>
      </c>
      <c r="CV18" s="72">
        <v>0</v>
      </c>
      <c r="CW18" s="68">
        <v>6.7700639999999996</v>
      </c>
      <c r="CX18" s="69">
        <v>1.354522</v>
      </c>
      <c r="CY18" s="70">
        <v>5.4155420000000003</v>
      </c>
      <c r="CZ18" s="73">
        <v>0.18564</v>
      </c>
      <c r="DA18" s="71">
        <v>2.2610000000000002E-2</v>
      </c>
      <c r="DB18" s="71">
        <v>1.638798</v>
      </c>
      <c r="DC18" s="72">
        <v>3.5684939999999998</v>
      </c>
      <c r="DD18" s="68">
        <v>0</v>
      </c>
      <c r="DE18" s="69">
        <v>0</v>
      </c>
      <c r="DF18" s="70">
        <v>0</v>
      </c>
      <c r="DG18" s="73">
        <v>0</v>
      </c>
      <c r="DH18" s="71">
        <v>0</v>
      </c>
      <c r="DI18" s="71">
        <v>0</v>
      </c>
      <c r="DJ18" s="72">
        <v>0</v>
      </c>
      <c r="DK18" s="68">
        <v>0.30940000000000001</v>
      </c>
      <c r="DL18" s="69">
        <v>0</v>
      </c>
      <c r="DM18" s="70">
        <v>0.30940000000000001</v>
      </c>
      <c r="DN18" s="73">
        <v>0</v>
      </c>
      <c r="DO18" s="71">
        <v>0</v>
      </c>
      <c r="DP18" s="71">
        <v>0</v>
      </c>
      <c r="DQ18" s="72">
        <v>0.30940000000000001</v>
      </c>
      <c r="DR18" s="68">
        <v>0</v>
      </c>
      <c r="DS18" s="69">
        <v>0</v>
      </c>
      <c r="DT18" s="70">
        <v>0</v>
      </c>
      <c r="DU18" s="73">
        <v>0</v>
      </c>
      <c r="DV18" s="71">
        <v>0</v>
      </c>
      <c r="DW18" s="71">
        <v>0</v>
      </c>
      <c r="DX18" s="72">
        <v>0</v>
      </c>
      <c r="DY18" s="68">
        <v>0</v>
      </c>
      <c r="DZ18" s="69">
        <v>0</v>
      </c>
      <c r="EA18" s="70">
        <v>0</v>
      </c>
      <c r="EB18" s="73">
        <v>0</v>
      </c>
      <c r="EC18" s="71">
        <v>0</v>
      </c>
      <c r="ED18" s="71">
        <v>0</v>
      </c>
      <c r="EE18" s="72">
        <v>0</v>
      </c>
      <c r="EF18" s="68">
        <v>4.690385</v>
      </c>
      <c r="EG18" s="69">
        <v>0</v>
      </c>
      <c r="EH18" s="70">
        <v>4.690385</v>
      </c>
      <c r="EI18" s="73">
        <v>0</v>
      </c>
      <c r="EJ18" s="71">
        <v>0</v>
      </c>
      <c r="EK18" s="71">
        <v>3.9049100000000001</v>
      </c>
      <c r="EL18" s="72">
        <v>0.78547500000000003</v>
      </c>
      <c r="EM18" s="68">
        <v>6.71373</v>
      </c>
      <c r="EN18" s="69">
        <v>0</v>
      </c>
      <c r="EO18" s="70">
        <v>6.71373</v>
      </c>
      <c r="EP18" s="73">
        <v>0</v>
      </c>
      <c r="EQ18" s="71">
        <v>0.62046900000000005</v>
      </c>
      <c r="ER18" s="71">
        <v>2.5528</v>
      </c>
      <c r="ES18" s="72">
        <v>3.5404610000000001</v>
      </c>
    </row>
    <row r="19" spans="1:149" x14ac:dyDescent="0.2">
      <c r="A19" s="141">
        <v>2016</v>
      </c>
      <c r="B19" s="142"/>
      <c r="C19" s="98">
        <v>620.41100100000006</v>
      </c>
      <c r="D19" s="87">
        <v>30.130952000000001</v>
      </c>
      <c r="E19" s="88">
        <v>590.28004899999996</v>
      </c>
      <c r="F19" s="89">
        <v>41.702759999999998</v>
      </c>
      <c r="G19" s="89">
        <v>61.664614999999998</v>
      </c>
      <c r="H19" s="89">
        <v>343.15554300000002</v>
      </c>
      <c r="I19" s="90">
        <v>143.75713099999999</v>
      </c>
      <c r="J19" s="86">
        <v>211.13637499999999</v>
      </c>
      <c r="K19" s="87">
        <v>0.179282</v>
      </c>
      <c r="L19" s="88">
        <v>210.95709299999999</v>
      </c>
      <c r="M19" s="89">
        <v>12.707751</v>
      </c>
      <c r="N19" s="89">
        <v>11.357696000000001</v>
      </c>
      <c r="O19" s="89">
        <v>116.869985</v>
      </c>
      <c r="P19" s="90">
        <v>70.021660999999995</v>
      </c>
      <c r="Q19" s="86">
        <v>29.250115000000001</v>
      </c>
      <c r="R19" s="87">
        <v>7.9023999999999997E-2</v>
      </c>
      <c r="S19" s="88">
        <v>29.171091000000001</v>
      </c>
      <c r="T19" s="89">
        <v>1.2493749999999999</v>
      </c>
      <c r="U19" s="89">
        <v>0.44874999999999998</v>
      </c>
      <c r="V19" s="89">
        <v>21.583551</v>
      </c>
      <c r="W19" s="90">
        <v>5.8894149999999996</v>
      </c>
      <c r="X19" s="86">
        <v>137.38601800000001</v>
      </c>
      <c r="Y19" s="87">
        <v>28.564088999999999</v>
      </c>
      <c r="Z19" s="88">
        <v>108.821929</v>
      </c>
      <c r="AA19" s="89">
        <v>9.4580920000000006</v>
      </c>
      <c r="AB19" s="89">
        <v>1.8559110000000001</v>
      </c>
      <c r="AC19" s="89">
        <v>68.192544999999996</v>
      </c>
      <c r="AD19" s="90">
        <v>29.315380999999999</v>
      </c>
      <c r="AE19" s="86">
        <v>1.9521299999999999</v>
      </c>
      <c r="AF19" s="87">
        <v>0</v>
      </c>
      <c r="AG19" s="88">
        <v>1.9521299999999999</v>
      </c>
      <c r="AH19" s="89">
        <v>0.61944999999999995</v>
      </c>
      <c r="AI19" s="89">
        <v>0</v>
      </c>
      <c r="AJ19" s="89">
        <v>0.77254</v>
      </c>
      <c r="AK19" s="90">
        <v>0.56013999999999997</v>
      </c>
      <c r="AL19" s="86">
        <v>0</v>
      </c>
      <c r="AM19" s="87">
        <v>0</v>
      </c>
      <c r="AN19" s="88">
        <v>0</v>
      </c>
      <c r="AO19" s="91">
        <v>0</v>
      </c>
      <c r="AP19" s="89">
        <v>0</v>
      </c>
      <c r="AQ19" s="89">
        <v>0</v>
      </c>
      <c r="AR19" s="90">
        <v>0</v>
      </c>
      <c r="AS19" s="86">
        <v>1.827868</v>
      </c>
      <c r="AT19" s="87">
        <v>7.3000000000000001E-3</v>
      </c>
      <c r="AU19" s="88">
        <v>1.820568</v>
      </c>
      <c r="AV19" s="91">
        <v>0.90541300000000002</v>
      </c>
      <c r="AW19" s="89">
        <v>0</v>
      </c>
      <c r="AX19" s="89">
        <v>0.71050000000000002</v>
      </c>
      <c r="AY19" s="90">
        <v>0.204655</v>
      </c>
      <c r="AZ19" s="86">
        <v>7.1794010000000004</v>
      </c>
      <c r="BA19" s="87">
        <v>0</v>
      </c>
      <c r="BB19" s="88">
        <v>7.1794010000000004</v>
      </c>
      <c r="BC19" s="91">
        <v>0</v>
      </c>
      <c r="BD19" s="89">
        <v>0</v>
      </c>
      <c r="BE19" s="89">
        <v>7.1794010000000004</v>
      </c>
      <c r="BF19" s="90">
        <v>0</v>
      </c>
      <c r="BG19" s="86">
        <v>88.909101000000007</v>
      </c>
      <c r="BH19" s="87">
        <v>0</v>
      </c>
      <c r="BI19" s="88">
        <v>88.909101000000007</v>
      </c>
      <c r="BJ19" s="91">
        <v>15.144933999999999</v>
      </c>
      <c r="BK19" s="89">
        <v>12.843181</v>
      </c>
      <c r="BL19" s="89">
        <v>49.139662999999999</v>
      </c>
      <c r="BM19" s="90">
        <v>11.781323</v>
      </c>
      <c r="BN19" s="86">
        <v>6.2689560000000002</v>
      </c>
      <c r="BO19" s="87">
        <v>0</v>
      </c>
      <c r="BP19" s="88">
        <v>6.2689560000000002</v>
      </c>
      <c r="BQ19" s="91">
        <v>0</v>
      </c>
      <c r="BR19" s="89">
        <v>0</v>
      </c>
      <c r="BS19" s="89">
        <v>3.7801089999999999</v>
      </c>
      <c r="BT19" s="90">
        <v>2.4888469999999998</v>
      </c>
      <c r="BU19" s="86">
        <v>113.95211999999999</v>
      </c>
      <c r="BV19" s="87">
        <v>2.9859E-2</v>
      </c>
      <c r="BW19" s="88">
        <v>113.92226100000001</v>
      </c>
      <c r="BX19" s="91">
        <v>0.86375000000000002</v>
      </c>
      <c r="BY19" s="89">
        <v>26.970032</v>
      </c>
      <c r="BZ19" s="89">
        <v>69.361768999999995</v>
      </c>
      <c r="CA19" s="90">
        <v>16.726710000000001</v>
      </c>
      <c r="CB19" s="86">
        <v>10.738291</v>
      </c>
      <c r="CC19" s="87">
        <v>0</v>
      </c>
      <c r="CD19" s="88">
        <v>10.738291</v>
      </c>
      <c r="CE19" s="91">
        <v>0.44109500000000001</v>
      </c>
      <c r="CF19" s="89">
        <v>6.2607650000000001</v>
      </c>
      <c r="CG19" s="89">
        <v>1.909276</v>
      </c>
      <c r="CH19" s="90">
        <v>2.1271550000000001</v>
      </c>
      <c r="CI19" s="86">
        <v>0</v>
      </c>
      <c r="CJ19" s="87">
        <v>0</v>
      </c>
      <c r="CK19" s="88">
        <v>0</v>
      </c>
      <c r="CL19" s="91">
        <v>0</v>
      </c>
      <c r="CM19" s="89">
        <v>0</v>
      </c>
      <c r="CN19" s="89">
        <v>0</v>
      </c>
      <c r="CO19" s="90">
        <v>0</v>
      </c>
      <c r="CP19" s="86">
        <v>0</v>
      </c>
      <c r="CQ19" s="87">
        <v>0</v>
      </c>
      <c r="CR19" s="88">
        <v>0</v>
      </c>
      <c r="CS19" s="91">
        <v>0</v>
      </c>
      <c r="CT19" s="89">
        <v>0</v>
      </c>
      <c r="CU19" s="89">
        <v>0</v>
      </c>
      <c r="CV19" s="90">
        <v>0</v>
      </c>
      <c r="CW19" s="86">
        <v>5.4394289999999996</v>
      </c>
      <c r="CX19" s="87">
        <v>1.271398</v>
      </c>
      <c r="CY19" s="88">
        <v>4.168031</v>
      </c>
      <c r="CZ19" s="91">
        <v>0</v>
      </c>
      <c r="DA19" s="89">
        <v>0.98716199999999998</v>
      </c>
      <c r="DB19" s="89">
        <v>2.1826460000000001</v>
      </c>
      <c r="DC19" s="90">
        <v>0.99822299999999997</v>
      </c>
      <c r="DD19" s="86">
        <v>4.0000000000000001E-3</v>
      </c>
      <c r="DE19" s="87">
        <v>0</v>
      </c>
      <c r="DF19" s="88">
        <v>4.0000000000000001E-3</v>
      </c>
      <c r="DG19" s="91">
        <v>0</v>
      </c>
      <c r="DH19" s="89">
        <v>0</v>
      </c>
      <c r="DI19" s="89">
        <v>4.0000000000000001E-3</v>
      </c>
      <c r="DJ19" s="90">
        <v>0</v>
      </c>
      <c r="DK19" s="86">
        <v>0</v>
      </c>
      <c r="DL19" s="87">
        <v>0</v>
      </c>
      <c r="DM19" s="88">
        <v>0</v>
      </c>
      <c r="DN19" s="91">
        <v>0</v>
      </c>
      <c r="DO19" s="89">
        <v>0</v>
      </c>
      <c r="DP19" s="89">
        <v>0</v>
      </c>
      <c r="DQ19" s="90">
        <v>0</v>
      </c>
      <c r="DR19" s="86">
        <v>0</v>
      </c>
      <c r="DS19" s="87">
        <v>0</v>
      </c>
      <c r="DT19" s="88">
        <v>0</v>
      </c>
      <c r="DU19" s="91">
        <v>0</v>
      </c>
      <c r="DV19" s="89">
        <v>0</v>
      </c>
      <c r="DW19" s="89">
        <v>0</v>
      </c>
      <c r="DX19" s="90">
        <v>0</v>
      </c>
      <c r="DY19" s="86">
        <v>0</v>
      </c>
      <c r="DZ19" s="87">
        <v>0</v>
      </c>
      <c r="EA19" s="88">
        <v>0</v>
      </c>
      <c r="EB19" s="91">
        <v>0</v>
      </c>
      <c r="EC19" s="89">
        <v>0</v>
      </c>
      <c r="ED19" s="89">
        <v>0</v>
      </c>
      <c r="EE19" s="90">
        <v>0</v>
      </c>
      <c r="EF19" s="86">
        <v>0.18870000000000001</v>
      </c>
      <c r="EG19" s="87">
        <v>0</v>
      </c>
      <c r="EH19" s="88">
        <v>0.18870000000000001</v>
      </c>
      <c r="EI19" s="91">
        <v>0</v>
      </c>
      <c r="EJ19" s="89">
        <v>0</v>
      </c>
      <c r="EK19" s="89">
        <v>0.18870000000000001</v>
      </c>
      <c r="EL19" s="90">
        <v>0</v>
      </c>
      <c r="EM19" s="86">
        <v>6.1784970000000001</v>
      </c>
      <c r="EN19" s="87">
        <v>0</v>
      </c>
      <c r="EO19" s="88">
        <v>6.1784970000000001</v>
      </c>
      <c r="EP19" s="91">
        <v>0.31290000000000001</v>
      </c>
      <c r="EQ19" s="89">
        <v>0.94111800000000001</v>
      </c>
      <c r="ER19" s="89">
        <v>1.2808580000000001</v>
      </c>
      <c r="ES19" s="90">
        <v>3.643621</v>
      </c>
    </row>
    <row r="20" spans="1:149" ht="13.5" thickBot="1" x14ac:dyDescent="0.25">
      <c r="A20" s="130">
        <v>2017</v>
      </c>
      <c r="B20" s="131"/>
      <c r="C20" s="92">
        <v>622.67858100000001</v>
      </c>
      <c r="D20" s="93">
        <v>21.923085</v>
      </c>
      <c r="E20" s="94">
        <v>600.75549599999999</v>
      </c>
      <c r="F20" s="95">
        <v>24.245633000000002</v>
      </c>
      <c r="G20" s="95">
        <v>47.349400000000003</v>
      </c>
      <c r="H20" s="95">
        <v>352.45861200000002</v>
      </c>
      <c r="I20" s="96">
        <v>176.701851</v>
      </c>
      <c r="J20" s="92">
        <v>181.9385</v>
      </c>
      <c r="K20" s="93">
        <v>0</v>
      </c>
      <c r="L20" s="94">
        <v>181.9385</v>
      </c>
      <c r="M20" s="95">
        <v>5.3090130000000002</v>
      </c>
      <c r="N20" s="95">
        <v>10.646186</v>
      </c>
      <c r="O20" s="95">
        <v>91.409660000000002</v>
      </c>
      <c r="P20" s="96">
        <v>74.573640999999995</v>
      </c>
      <c r="Q20" s="92">
        <v>37.27037</v>
      </c>
      <c r="R20" s="93">
        <v>0</v>
      </c>
      <c r="S20" s="94">
        <v>37.27037</v>
      </c>
      <c r="T20" s="95">
        <v>0</v>
      </c>
      <c r="U20" s="95">
        <v>0</v>
      </c>
      <c r="V20" s="95">
        <v>26.912497999999999</v>
      </c>
      <c r="W20" s="96">
        <v>10.357872</v>
      </c>
      <c r="X20" s="92">
        <v>144.000529</v>
      </c>
      <c r="Y20" s="93">
        <v>21.302578</v>
      </c>
      <c r="Z20" s="94">
        <v>122.697951</v>
      </c>
      <c r="AA20" s="95">
        <v>4.644971</v>
      </c>
      <c r="AB20" s="95">
        <v>0</v>
      </c>
      <c r="AC20" s="95">
        <v>81.979153999999994</v>
      </c>
      <c r="AD20" s="96">
        <v>36.073825999999997</v>
      </c>
      <c r="AE20" s="92">
        <v>1.75468</v>
      </c>
      <c r="AF20" s="93">
        <v>0</v>
      </c>
      <c r="AG20" s="94">
        <v>1.75468</v>
      </c>
      <c r="AH20" s="95">
        <v>1.365</v>
      </c>
      <c r="AI20" s="95">
        <v>0</v>
      </c>
      <c r="AJ20" s="95">
        <v>0</v>
      </c>
      <c r="AK20" s="96">
        <v>0.38968000000000003</v>
      </c>
      <c r="AL20" s="92">
        <v>0</v>
      </c>
      <c r="AM20" s="93">
        <v>0</v>
      </c>
      <c r="AN20" s="94">
        <v>0</v>
      </c>
      <c r="AO20" s="97">
        <v>0</v>
      </c>
      <c r="AP20" s="95">
        <v>0</v>
      </c>
      <c r="AQ20" s="95">
        <v>0</v>
      </c>
      <c r="AR20" s="96">
        <v>0</v>
      </c>
      <c r="AS20" s="92">
        <v>0.96338599999999996</v>
      </c>
      <c r="AT20" s="93">
        <v>0</v>
      </c>
      <c r="AU20" s="94">
        <v>0.96338599999999996</v>
      </c>
      <c r="AV20" s="97">
        <v>2.2336000000000002E-2</v>
      </c>
      <c r="AW20" s="95">
        <v>0</v>
      </c>
      <c r="AX20" s="95">
        <v>0.87437799999999999</v>
      </c>
      <c r="AY20" s="96">
        <v>6.6671999999999995E-2</v>
      </c>
      <c r="AZ20" s="92">
        <v>7.0978789999999998</v>
      </c>
      <c r="BA20" s="93">
        <v>0</v>
      </c>
      <c r="BB20" s="94">
        <v>7.0978789999999998</v>
      </c>
      <c r="BC20" s="97">
        <v>0</v>
      </c>
      <c r="BD20" s="95">
        <v>0</v>
      </c>
      <c r="BE20" s="95">
        <v>1.9777640000000001</v>
      </c>
      <c r="BF20" s="96">
        <v>5.1201150000000002</v>
      </c>
      <c r="BG20" s="92">
        <v>92.362763999999999</v>
      </c>
      <c r="BH20" s="93">
        <v>0</v>
      </c>
      <c r="BI20" s="94">
        <v>92.362763999999999</v>
      </c>
      <c r="BJ20" s="97">
        <v>12.266582</v>
      </c>
      <c r="BK20" s="95">
        <v>6.6717250000000003</v>
      </c>
      <c r="BL20" s="95">
        <v>60.099167999999999</v>
      </c>
      <c r="BM20" s="96">
        <v>13.325289</v>
      </c>
      <c r="BN20" s="92">
        <v>6.3465160000000003</v>
      </c>
      <c r="BO20" s="93">
        <v>0</v>
      </c>
      <c r="BP20" s="94">
        <v>6.3465160000000003</v>
      </c>
      <c r="BQ20" s="97">
        <v>0</v>
      </c>
      <c r="BR20" s="95">
        <v>0</v>
      </c>
      <c r="BS20" s="95">
        <v>2.9710809999999999</v>
      </c>
      <c r="BT20" s="96">
        <v>3.375435</v>
      </c>
      <c r="BU20" s="92">
        <v>129.03076899999999</v>
      </c>
      <c r="BV20" s="93">
        <v>0</v>
      </c>
      <c r="BW20" s="94">
        <v>129.03076899999999</v>
      </c>
      <c r="BX20" s="97">
        <v>5.5199999999999997E-3</v>
      </c>
      <c r="BY20" s="95">
        <v>23.248276000000001</v>
      </c>
      <c r="BZ20" s="95">
        <v>79.423092999999994</v>
      </c>
      <c r="CA20" s="96">
        <v>26.35388</v>
      </c>
      <c r="CB20" s="92">
        <v>8.6217089999999992</v>
      </c>
      <c r="CC20" s="93">
        <v>0</v>
      </c>
      <c r="CD20" s="94">
        <v>8.6217089999999992</v>
      </c>
      <c r="CE20" s="97">
        <v>0.53505100000000005</v>
      </c>
      <c r="CF20" s="95">
        <v>5.6098850000000002</v>
      </c>
      <c r="CG20" s="95">
        <v>1.082265</v>
      </c>
      <c r="CH20" s="96">
        <v>1.3945080000000001</v>
      </c>
      <c r="CI20" s="92">
        <v>0</v>
      </c>
      <c r="CJ20" s="93">
        <v>0</v>
      </c>
      <c r="CK20" s="94">
        <v>0</v>
      </c>
      <c r="CL20" s="97">
        <v>0</v>
      </c>
      <c r="CM20" s="95">
        <v>0</v>
      </c>
      <c r="CN20" s="95">
        <v>0</v>
      </c>
      <c r="CO20" s="96">
        <v>0</v>
      </c>
      <c r="CP20" s="92">
        <v>0</v>
      </c>
      <c r="CQ20" s="93">
        <v>0</v>
      </c>
      <c r="CR20" s="94">
        <v>0</v>
      </c>
      <c r="CS20" s="97">
        <v>0</v>
      </c>
      <c r="CT20" s="95">
        <v>0</v>
      </c>
      <c r="CU20" s="95">
        <v>0</v>
      </c>
      <c r="CV20" s="96">
        <v>0</v>
      </c>
      <c r="CW20" s="92">
        <v>6.1114059999999997</v>
      </c>
      <c r="CX20" s="93">
        <v>0.62050700000000003</v>
      </c>
      <c r="CY20" s="94">
        <v>5.4908989999999998</v>
      </c>
      <c r="CZ20" s="97">
        <v>0</v>
      </c>
      <c r="DA20" s="95">
        <v>8.6318000000000006E-2</v>
      </c>
      <c r="DB20" s="95">
        <v>1.4947280000000001</v>
      </c>
      <c r="DC20" s="96">
        <v>3.909853</v>
      </c>
      <c r="DD20" s="92">
        <v>0</v>
      </c>
      <c r="DE20" s="93">
        <v>0</v>
      </c>
      <c r="DF20" s="94">
        <v>0</v>
      </c>
      <c r="DG20" s="97">
        <v>0</v>
      </c>
      <c r="DH20" s="95">
        <v>0</v>
      </c>
      <c r="DI20" s="95">
        <v>0</v>
      </c>
      <c r="DJ20" s="96">
        <v>0</v>
      </c>
      <c r="DK20" s="92">
        <v>0</v>
      </c>
      <c r="DL20" s="93">
        <v>0</v>
      </c>
      <c r="DM20" s="94">
        <v>0</v>
      </c>
      <c r="DN20" s="97">
        <v>0</v>
      </c>
      <c r="DO20" s="95">
        <v>0</v>
      </c>
      <c r="DP20" s="95">
        <v>0</v>
      </c>
      <c r="DQ20" s="96">
        <v>0</v>
      </c>
      <c r="DR20" s="92">
        <v>0</v>
      </c>
      <c r="DS20" s="93">
        <v>0</v>
      </c>
      <c r="DT20" s="94">
        <v>0</v>
      </c>
      <c r="DU20" s="97">
        <v>0</v>
      </c>
      <c r="DV20" s="95">
        <v>0</v>
      </c>
      <c r="DW20" s="95">
        <v>0</v>
      </c>
      <c r="DX20" s="96">
        <v>0</v>
      </c>
      <c r="DY20" s="92">
        <v>0.14214099999999999</v>
      </c>
      <c r="DZ20" s="93">
        <v>0</v>
      </c>
      <c r="EA20" s="94">
        <v>0.14214099999999999</v>
      </c>
      <c r="EB20" s="97">
        <v>0</v>
      </c>
      <c r="EC20" s="95">
        <v>0</v>
      </c>
      <c r="ED20" s="95">
        <v>0</v>
      </c>
      <c r="EE20" s="96">
        <v>0.14214099999999999</v>
      </c>
      <c r="EF20" s="92">
        <v>2.1145999999999998</v>
      </c>
      <c r="EG20" s="93">
        <v>0</v>
      </c>
      <c r="EH20" s="94">
        <v>2.1145999999999998</v>
      </c>
      <c r="EI20" s="97">
        <v>0</v>
      </c>
      <c r="EJ20" s="95">
        <v>0</v>
      </c>
      <c r="EK20" s="95">
        <v>2.1145999999999998</v>
      </c>
      <c r="EL20" s="96">
        <v>0</v>
      </c>
      <c r="EM20" s="92">
        <v>4.9233320000000003</v>
      </c>
      <c r="EN20" s="93">
        <v>0</v>
      </c>
      <c r="EO20" s="94">
        <v>4.9233320000000003</v>
      </c>
      <c r="EP20" s="97">
        <v>9.7159999999999996E-2</v>
      </c>
      <c r="EQ20" s="95">
        <v>1.08701</v>
      </c>
      <c r="ER20" s="95">
        <v>2.1202230000000002</v>
      </c>
      <c r="ES20" s="96">
        <v>1.6189389999999999</v>
      </c>
    </row>
  </sheetData>
  <mergeCells count="182">
    <mergeCell ref="A18:B18"/>
    <mergeCell ref="A16:B16"/>
    <mergeCell ref="A14:B14"/>
    <mergeCell ref="A17:B17"/>
    <mergeCell ref="DD7:DD8"/>
    <mergeCell ref="A9:B9"/>
    <mergeCell ref="CP7:CP8"/>
    <mergeCell ref="CQ7:CQ8"/>
    <mergeCell ref="CR7:CV7"/>
    <mergeCell ref="CW7:CW8"/>
    <mergeCell ref="CI7:CI8"/>
    <mergeCell ref="CX7:CX8"/>
    <mergeCell ref="CY7:DC7"/>
    <mergeCell ref="AL7:AL8"/>
    <mergeCell ref="AN7:AR7"/>
    <mergeCell ref="CK7:CO7"/>
    <mergeCell ref="CD7:CH7"/>
    <mergeCell ref="CJ7:CJ8"/>
    <mergeCell ref="BU7:BU8"/>
    <mergeCell ref="BA7:BA8"/>
    <mergeCell ref="A11:B11"/>
    <mergeCell ref="BW7:CA7"/>
    <mergeCell ref="CC7:CC8"/>
    <mergeCell ref="CB7:CB8"/>
    <mergeCell ref="Q7:Q8"/>
    <mergeCell ref="BV7:BV8"/>
    <mergeCell ref="BH7:BH8"/>
    <mergeCell ref="BI7:BM7"/>
    <mergeCell ref="D7:D8"/>
    <mergeCell ref="J7:J8"/>
    <mergeCell ref="S7:W7"/>
    <mergeCell ref="X7:X8"/>
    <mergeCell ref="R7:R8"/>
    <mergeCell ref="Z7:AD7"/>
    <mergeCell ref="Y7:Y8"/>
    <mergeCell ref="BG7:BG8"/>
    <mergeCell ref="AE7:AE8"/>
    <mergeCell ref="AT7:AT8"/>
    <mergeCell ref="AU7:AY7"/>
    <mergeCell ref="AZ7:AZ8"/>
    <mergeCell ref="AS7:AS8"/>
    <mergeCell ref="AG7:AK7"/>
    <mergeCell ref="AM7:AM8"/>
    <mergeCell ref="BB7:BF7"/>
    <mergeCell ref="BN7:BN8"/>
    <mergeCell ref="AF7:AF8"/>
    <mergeCell ref="BO7:BO8"/>
    <mergeCell ref="BP7:BT7"/>
    <mergeCell ref="C7:C8"/>
    <mergeCell ref="K2:L2"/>
    <mergeCell ref="X3:AD3"/>
    <mergeCell ref="AE3:AK3"/>
    <mergeCell ref="AL3:AR3"/>
    <mergeCell ref="AS3:AY3"/>
    <mergeCell ref="AZ3:BF3"/>
    <mergeCell ref="AE4:AE5"/>
    <mergeCell ref="X4:X5"/>
    <mergeCell ref="Y4:Y5"/>
    <mergeCell ref="Z4:AD4"/>
    <mergeCell ref="AF4:AF5"/>
    <mergeCell ref="AM4:AM5"/>
    <mergeCell ref="AG4:AK4"/>
    <mergeCell ref="AL4:AL5"/>
    <mergeCell ref="AN4:AR4"/>
    <mergeCell ref="AZ4:AZ5"/>
    <mergeCell ref="AU4:AY4"/>
    <mergeCell ref="BA4:BA5"/>
    <mergeCell ref="BB4:BF4"/>
    <mergeCell ref="AS4:AS5"/>
    <mergeCell ref="AT4:AT5"/>
    <mergeCell ref="K7:K8"/>
    <mergeCell ref="L7:P7"/>
    <mergeCell ref="A3:B5"/>
    <mergeCell ref="C3:I3"/>
    <mergeCell ref="J3:P3"/>
    <mergeCell ref="Q3:W3"/>
    <mergeCell ref="S4:W4"/>
    <mergeCell ref="C4:C5"/>
    <mergeCell ref="D4:D5"/>
    <mergeCell ref="J4:J5"/>
    <mergeCell ref="DY3:EE3"/>
    <mergeCell ref="BG3:BM3"/>
    <mergeCell ref="BN3:BT3"/>
    <mergeCell ref="BU3:CA3"/>
    <mergeCell ref="CB3:CH3"/>
    <mergeCell ref="DK3:DQ3"/>
    <mergeCell ref="DR3:DX3"/>
    <mergeCell ref="CI3:CO3"/>
    <mergeCell ref="CP3:CV3"/>
    <mergeCell ref="BU4:BU5"/>
    <mergeCell ref="BI4:BM4"/>
    <mergeCell ref="BN4:BN5"/>
    <mergeCell ref="BG4:BG5"/>
    <mergeCell ref="BH4:BH5"/>
    <mergeCell ref="CI4:CI5"/>
    <mergeCell ref="CD4:CH4"/>
    <mergeCell ref="CW3:DC3"/>
    <mergeCell ref="DD3:DJ3"/>
    <mergeCell ref="EM3:ES3"/>
    <mergeCell ref="E4:I4"/>
    <mergeCell ref="K4:K5"/>
    <mergeCell ref="L4:P4"/>
    <mergeCell ref="Q4:Q5"/>
    <mergeCell ref="R4:R5"/>
    <mergeCell ref="BO4:BO5"/>
    <mergeCell ref="BP4:BT4"/>
    <mergeCell ref="EF3:EL3"/>
    <mergeCell ref="BV4:BV5"/>
    <mergeCell ref="BW4:CA4"/>
    <mergeCell ref="CB4:CB5"/>
    <mergeCell ref="CC4:CC5"/>
    <mergeCell ref="CJ4:CJ5"/>
    <mergeCell ref="CP4:CP5"/>
    <mergeCell ref="CK4:CO4"/>
    <mergeCell ref="CQ4:CQ5"/>
    <mergeCell ref="CR4:CV4"/>
    <mergeCell ref="CW4:CW5"/>
    <mergeCell ref="CX4:CX5"/>
    <mergeCell ref="CY4:DC4"/>
    <mergeCell ref="DD4:DD5"/>
    <mergeCell ref="EO7:ES7"/>
    <mergeCell ref="DZ7:DZ8"/>
    <mergeCell ref="EH4:EL4"/>
    <mergeCell ref="EM6:ES6"/>
    <mergeCell ref="EO4:ES4"/>
    <mergeCell ref="EF6:EL6"/>
    <mergeCell ref="EM4:EM5"/>
    <mergeCell ref="AS6:AY6"/>
    <mergeCell ref="BG6:BM6"/>
    <mergeCell ref="AZ6:BF6"/>
    <mergeCell ref="CW6:DC6"/>
    <mergeCell ref="DD6:DJ6"/>
    <mergeCell ref="DK6:DQ6"/>
    <mergeCell ref="EF4:EF5"/>
    <mergeCell ref="EG4:EG5"/>
    <mergeCell ref="DR6:DX6"/>
    <mergeCell ref="DY6:EE6"/>
    <mergeCell ref="DE4:DE5"/>
    <mergeCell ref="DF4:DJ4"/>
    <mergeCell ref="DK4:DK5"/>
    <mergeCell ref="DL4:DL5"/>
    <mergeCell ref="DM4:DQ4"/>
    <mergeCell ref="DS4:DS5"/>
    <mergeCell ref="DR4:DR5"/>
    <mergeCell ref="EN4:EN5"/>
    <mergeCell ref="DM7:DQ7"/>
    <mergeCell ref="DR7:DR8"/>
    <mergeCell ref="DT7:DX7"/>
    <mergeCell ref="DY7:DY8"/>
    <mergeCell ref="DS7:DS8"/>
    <mergeCell ref="EA7:EE7"/>
    <mergeCell ref="EF7:EF8"/>
    <mergeCell ref="EG7:EG8"/>
    <mergeCell ref="EN7:EN8"/>
    <mergeCell ref="DY4:DY5"/>
    <mergeCell ref="DZ4:DZ5"/>
    <mergeCell ref="EA4:EE4"/>
    <mergeCell ref="DT4:DX4"/>
    <mergeCell ref="A20:B20"/>
    <mergeCell ref="A19:B19"/>
    <mergeCell ref="A15:B15"/>
    <mergeCell ref="A12:B12"/>
    <mergeCell ref="A13:B13"/>
    <mergeCell ref="EH7:EL7"/>
    <mergeCell ref="EM7:EM8"/>
    <mergeCell ref="DE7:DE8"/>
    <mergeCell ref="DF7:DJ7"/>
    <mergeCell ref="DK7:DK8"/>
    <mergeCell ref="DL7:DL8"/>
    <mergeCell ref="A6:B8"/>
    <mergeCell ref="E7:I7"/>
    <mergeCell ref="C6:I6"/>
    <mergeCell ref="J6:P6"/>
    <mergeCell ref="Q6:W6"/>
    <mergeCell ref="X6:AD6"/>
    <mergeCell ref="AE6:AK6"/>
    <mergeCell ref="AL6:AR6"/>
    <mergeCell ref="BN6:BT6"/>
    <mergeCell ref="BU6:CA6"/>
    <mergeCell ref="CB6:CH6"/>
    <mergeCell ref="CI6:CO6"/>
    <mergeCell ref="CP6:CV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2003 - 2007</vt:lpstr>
      <vt:lpstr>2008 - 2017</vt:lpstr>
      <vt:lpstr>'2008 - 2017'!Názvy_tisku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Aleš Lukačovič</cp:lastModifiedBy>
  <cp:lastPrinted>2012-08-15T14:54:14Z</cp:lastPrinted>
  <dcterms:created xsi:type="dcterms:W3CDTF">2007-04-16T13:32:21Z</dcterms:created>
  <dcterms:modified xsi:type="dcterms:W3CDTF">2018-07-20T06:11:21Z</dcterms:modified>
</cp:coreProperties>
</file>