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U\Is\OSI\BULL\KRAJ\2018\Data\4_Q_2018\J_Bytova_vystavba\"/>
    </mc:Choice>
  </mc:AlternateContent>
  <bookViews>
    <workbookView xWindow="7680" yWindow="525" windowWidth="10380" windowHeight="6285"/>
  </bookViews>
  <sheets>
    <sheet name="J.1 " sheetId="2" r:id="rId1"/>
  </sheets>
  <definedNames>
    <definedName name="_xlnm.Print_Area" localSheetId="0">'J.1 '!$A$1:$J$29</definedName>
  </definedNames>
  <calcPr calcId="162913"/>
</workbook>
</file>

<file path=xl/calcChain.xml><?xml version="1.0" encoding="utf-8"?>
<calcChain xmlns="http://schemas.openxmlformats.org/spreadsheetml/2006/main">
  <c r="C17" i="2" l="1"/>
  <c r="C12" i="2"/>
  <c r="C13" i="2"/>
  <c r="C14" i="2"/>
  <c r="C15" i="2"/>
  <c r="C16" i="2"/>
  <c r="C11" i="2"/>
  <c r="C9" i="2"/>
</calcChain>
</file>

<file path=xl/sharedStrings.xml><?xml version="1.0" encoding="utf-8"?>
<sst xmlns="http://schemas.openxmlformats.org/spreadsheetml/2006/main" count="61" uniqueCount="26">
  <si>
    <t>Kraj celkem</t>
  </si>
  <si>
    <t>v tom okresy:</t>
  </si>
  <si>
    <t>v tom</t>
  </si>
  <si>
    <t>rodinným domům</t>
  </si>
  <si>
    <t>bytovým domům</t>
  </si>
  <si>
    <t>Zahájené byty</t>
  </si>
  <si>
    <t>v
rodinných
domech</t>
  </si>
  <si>
    <t>v
bytových
domech</t>
  </si>
  <si>
    <t>v nástavbách, 
přístavbách
a vestavbách k</t>
  </si>
  <si>
    <t xml:space="preserve">v
nebytových
budovách
</t>
  </si>
  <si>
    <t>v 
domovech -
penzionech
a domovech
pro seniory</t>
  </si>
  <si>
    <t>ve 
stavebně
upravených
nebytových
prostorách</t>
  </si>
  <si>
    <r>
      <t>Dokončené byty</t>
    </r>
    <r>
      <rPr>
        <vertAlign val="superscript"/>
        <sz val="8"/>
        <rFont val="Arial"/>
        <family val="2"/>
        <charset val="238"/>
      </rPr>
      <t>1)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</si>
  <si>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předběžné údaje</t>
    </r>
  </si>
  <si>
    <t>index
2018/2017</t>
  </si>
  <si>
    <t>Byty</t>
  </si>
  <si>
    <t>celkem</t>
  </si>
  <si>
    <t>Děčín</t>
  </si>
  <si>
    <t>Chomutov</t>
  </si>
  <si>
    <t>Litoměřice</t>
  </si>
  <si>
    <t>Louny</t>
  </si>
  <si>
    <t>Most</t>
  </si>
  <si>
    <t>Teplice</t>
  </si>
  <si>
    <t>Ústí nad Labem</t>
  </si>
  <si>
    <t>Tab. J.1 Zahájené a dokončené byty podle druhu stavby v Ústeckém kraji 
              a jeho okresech v 1. až 4. čtvrtletí 2018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</si>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</sst>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_ ;\-#,##0.0\ "/>
  </numFmts>
  <fonts count="9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/>
    <xf numFmtId="165" fontId="4" fillId="0" borderId="1" xfId="0" applyNumberFormat="1" applyFont="1" applyFill="1" applyBorder="1"/>
    <xf numFmtId="164" fontId="1" fillId="0" borderId="0" xfId="0" applyNumberFormat="1" applyFont="1"/>
    <xf numFmtId="0" fontId="1" fillId="0" borderId="0" xfId="0" applyFont="1"/>
    <xf numFmtId="164" fontId="4" fillId="0" borderId="2" xfId="0" applyNumberFormat="1" applyFont="1" applyFill="1" applyBorder="1"/>
    <xf numFmtId="165" fontId="4" fillId="0" borderId="2" xfId="0" applyNumberFormat="1" applyFont="1" applyFill="1" applyBorder="1"/>
    <xf numFmtId="164" fontId="3" fillId="0" borderId="2" xfId="0" applyNumberFormat="1" applyFont="1" applyBorder="1" applyAlignment="1">
      <alignment horizontal="right"/>
    </xf>
    <xf numFmtId="165" fontId="3" fillId="0" borderId="2" xfId="0" applyNumberFormat="1" applyFont="1" applyFill="1" applyBorder="1"/>
    <xf numFmtId="164" fontId="2" fillId="0" borderId="0" xfId="0" applyNumberFormat="1" applyFont="1"/>
    <xf numFmtId="164" fontId="3" fillId="0" borderId="2" xfId="0" quotePrefix="1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3" xfId="0" quotePrefix="1" applyNumberFormat="1" applyFont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 horizontal="right"/>
    </xf>
    <xf numFmtId="165" fontId="4" fillId="0" borderId="2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/>
    <xf numFmtId="164" fontId="4" fillId="0" borderId="16" xfId="0" applyNumberFormat="1" applyFont="1" applyFill="1" applyBorder="1"/>
    <xf numFmtId="0" fontId="3" fillId="0" borderId="10" xfId="0" applyFont="1" applyBorder="1"/>
    <xf numFmtId="164" fontId="4" fillId="0" borderId="15" xfId="0" applyNumberFormat="1" applyFont="1" applyFill="1" applyBorder="1"/>
    <xf numFmtId="0" fontId="3" fillId="0" borderId="10" xfId="0" applyFont="1" applyBorder="1" applyAlignment="1" applyProtection="1">
      <alignment horizontal="left" indent="1"/>
      <protection locked="0"/>
    </xf>
    <xf numFmtId="164" fontId="3" fillId="0" borderId="15" xfId="0" applyNumberFormat="1" applyFont="1" applyBorder="1" applyAlignment="1">
      <alignment horizontal="right"/>
    </xf>
    <xf numFmtId="164" fontId="3" fillId="0" borderId="18" xfId="0" applyNumberFormat="1" applyFont="1" applyBorder="1" applyAlignment="1">
      <alignment horizontal="right"/>
    </xf>
    <xf numFmtId="164" fontId="4" fillId="0" borderId="16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/>
    <xf numFmtId="164" fontId="3" fillId="0" borderId="2" xfId="0" applyNumberFormat="1" applyFont="1" applyFill="1" applyBorder="1"/>
    <xf numFmtId="0" fontId="8" fillId="0" borderId="0" xfId="0" applyFont="1" applyAlignment="1">
      <alignment horizontal="left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2" fillId="0" borderId="3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H9" sqref="H9"/>
    </sheetView>
  </sheetViews>
  <sheetFormatPr defaultColWidth="9.140625" defaultRowHeight="12.75" x14ac:dyDescent="0.2"/>
  <cols>
    <col min="1" max="1" width="12.85546875" style="1" customWidth="1"/>
    <col min="2" max="2" width="7.140625" style="1" customWidth="1"/>
    <col min="3" max="3" width="8" style="1" customWidth="1"/>
    <col min="4" max="4" width="7.85546875" style="2" customWidth="1"/>
    <col min="5" max="5" width="7.28515625" style="2" customWidth="1"/>
    <col min="6" max="7" width="8" style="2" customWidth="1"/>
    <col min="8" max="8" width="9.140625" style="2" customWidth="1"/>
    <col min="9" max="10" width="9" style="2" customWidth="1"/>
    <col min="11" max="11" width="8" style="1" customWidth="1"/>
    <col min="12" max="16384" width="9.140625" style="1"/>
  </cols>
  <sheetData>
    <row r="1" spans="1:13" ht="30" customHeight="1" x14ac:dyDescent="0.2">
      <c r="A1" s="37" t="s">
        <v>24</v>
      </c>
      <c r="B1" s="37"/>
      <c r="C1" s="37"/>
      <c r="D1" s="37"/>
      <c r="E1" s="37"/>
      <c r="F1" s="37"/>
      <c r="G1" s="37"/>
      <c r="H1" s="37"/>
      <c r="I1" s="37"/>
      <c r="J1" s="37"/>
    </row>
    <row r="2" spans="1:13" ht="8.1" customHeight="1" thickBot="1" x14ac:dyDescent="0.25"/>
    <row r="3" spans="1:13" ht="12" customHeight="1" x14ac:dyDescent="0.2">
      <c r="A3" s="44"/>
      <c r="B3" s="58" t="s">
        <v>15</v>
      </c>
      <c r="C3" s="59"/>
      <c r="D3" s="42" t="s">
        <v>2</v>
      </c>
      <c r="E3" s="43"/>
      <c r="F3" s="43"/>
      <c r="G3" s="43"/>
      <c r="H3" s="43"/>
      <c r="I3" s="43"/>
      <c r="J3" s="43"/>
    </row>
    <row r="4" spans="1:13" ht="12" customHeight="1" x14ac:dyDescent="0.2">
      <c r="A4" s="45"/>
      <c r="B4" s="60"/>
      <c r="C4" s="61"/>
      <c r="D4" s="47" t="s">
        <v>6</v>
      </c>
      <c r="E4" s="47" t="s">
        <v>7</v>
      </c>
      <c r="F4" s="52" t="s">
        <v>8</v>
      </c>
      <c r="G4" s="53"/>
      <c r="H4" s="47" t="s">
        <v>10</v>
      </c>
      <c r="I4" s="47" t="s">
        <v>9</v>
      </c>
      <c r="J4" s="62" t="s">
        <v>11</v>
      </c>
    </row>
    <row r="5" spans="1:13" ht="12" customHeight="1" x14ac:dyDescent="0.2">
      <c r="A5" s="45"/>
      <c r="B5" s="65" t="s">
        <v>16</v>
      </c>
      <c r="C5" s="68" t="s">
        <v>14</v>
      </c>
      <c r="D5" s="48"/>
      <c r="E5" s="48"/>
      <c r="F5" s="54"/>
      <c r="G5" s="55"/>
      <c r="H5" s="50"/>
      <c r="I5" s="50"/>
      <c r="J5" s="63"/>
    </row>
    <row r="6" spans="1:13" ht="12" customHeight="1" x14ac:dyDescent="0.2">
      <c r="A6" s="45"/>
      <c r="B6" s="66"/>
      <c r="C6" s="69"/>
      <c r="D6" s="48"/>
      <c r="E6" s="48"/>
      <c r="F6" s="56"/>
      <c r="G6" s="57"/>
      <c r="H6" s="50"/>
      <c r="I6" s="50"/>
      <c r="J6" s="63"/>
    </row>
    <row r="7" spans="1:13" ht="30" customHeight="1" thickBot="1" x14ac:dyDescent="0.25">
      <c r="A7" s="46"/>
      <c r="B7" s="67"/>
      <c r="C7" s="70"/>
      <c r="D7" s="49"/>
      <c r="E7" s="49"/>
      <c r="F7" s="3" t="s">
        <v>3</v>
      </c>
      <c r="G7" s="4" t="s">
        <v>4</v>
      </c>
      <c r="H7" s="51"/>
      <c r="I7" s="51"/>
      <c r="J7" s="64"/>
    </row>
    <row r="8" spans="1:13" ht="15" customHeight="1" x14ac:dyDescent="0.2">
      <c r="A8" s="24"/>
      <c r="B8" s="38" t="s">
        <v>5</v>
      </c>
      <c r="C8" s="39"/>
      <c r="D8" s="39"/>
      <c r="E8" s="39"/>
      <c r="F8" s="39"/>
      <c r="G8" s="39"/>
      <c r="H8" s="39"/>
      <c r="I8" s="39"/>
      <c r="J8" s="39"/>
    </row>
    <row r="9" spans="1:13" s="8" customFormat="1" ht="15" customHeight="1" x14ac:dyDescent="0.2">
      <c r="A9" s="25" t="s">
        <v>0</v>
      </c>
      <c r="B9" s="5">
        <v>1524</v>
      </c>
      <c r="C9" s="6">
        <f>B9/M9*100</f>
        <v>127.4247491638796</v>
      </c>
      <c r="D9" s="5">
        <v>858</v>
      </c>
      <c r="E9" s="5">
        <v>147</v>
      </c>
      <c r="F9" s="5">
        <v>64</v>
      </c>
      <c r="G9" s="5">
        <v>120</v>
      </c>
      <c r="H9" s="17" t="s">
        <v>25</v>
      </c>
      <c r="I9" s="5">
        <v>62</v>
      </c>
      <c r="J9" s="26">
        <v>273</v>
      </c>
      <c r="K9" s="7"/>
      <c r="M9" s="5">
        <v>1196</v>
      </c>
    </row>
    <row r="10" spans="1:13" ht="12" customHeight="1" x14ac:dyDescent="0.2">
      <c r="A10" s="27" t="s">
        <v>1</v>
      </c>
      <c r="B10" s="9"/>
      <c r="C10" s="10"/>
      <c r="D10" s="9"/>
      <c r="E10" s="9"/>
      <c r="F10" s="9"/>
      <c r="G10" s="9"/>
      <c r="H10" s="9"/>
      <c r="I10" s="9"/>
      <c r="J10" s="28"/>
      <c r="M10" s="36"/>
    </row>
    <row r="11" spans="1:13" ht="12" customHeight="1" x14ac:dyDescent="0.2">
      <c r="A11" s="29" t="s">
        <v>17</v>
      </c>
      <c r="B11" s="11">
        <v>249</v>
      </c>
      <c r="C11" s="12">
        <f>B11/M11*100</f>
        <v>129.6875</v>
      </c>
      <c r="D11" s="11">
        <v>123</v>
      </c>
      <c r="E11" s="11">
        <v>49</v>
      </c>
      <c r="F11" s="11">
        <v>10</v>
      </c>
      <c r="G11" s="11">
        <v>31</v>
      </c>
      <c r="H11" s="11" t="s">
        <v>25</v>
      </c>
      <c r="I11" s="11">
        <v>16</v>
      </c>
      <c r="J11" s="30">
        <v>20</v>
      </c>
      <c r="K11" s="13"/>
      <c r="M11" s="11">
        <v>192</v>
      </c>
    </row>
    <row r="12" spans="1:13" ht="12" customHeight="1" x14ac:dyDescent="0.2">
      <c r="A12" s="29" t="s">
        <v>18</v>
      </c>
      <c r="B12" s="11">
        <v>321</v>
      </c>
      <c r="C12" s="12">
        <f t="shared" ref="C12:C16" si="0">B12/M12*100</f>
        <v>169.84126984126985</v>
      </c>
      <c r="D12" s="11">
        <v>143</v>
      </c>
      <c r="E12" s="11">
        <v>48</v>
      </c>
      <c r="F12" s="11">
        <v>4</v>
      </c>
      <c r="G12" s="11">
        <v>4</v>
      </c>
      <c r="H12" s="11" t="s">
        <v>25</v>
      </c>
      <c r="I12" s="11">
        <v>15</v>
      </c>
      <c r="J12" s="30">
        <v>107</v>
      </c>
      <c r="K12" s="13"/>
      <c r="M12" s="11">
        <v>189</v>
      </c>
    </row>
    <row r="13" spans="1:13" ht="12" customHeight="1" x14ac:dyDescent="0.2">
      <c r="A13" s="29" t="s">
        <v>19</v>
      </c>
      <c r="B13" s="11">
        <v>172</v>
      </c>
      <c r="C13" s="12">
        <f t="shared" si="0"/>
        <v>147.00854700854703</v>
      </c>
      <c r="D13" s="11">
        <v>142</v>
      </c>
      <c r="E13" s="11" t="s">
        <v>25</v>
      </c>
      <c r="F13" s="11">
        <v>23</v>
      </c>
      <c r="G13" s="11">
        <v>2</v>
      </c>
      <c r="H13" s="11" t="s">
        <v>25</v>
      </c>
      <c r="I13" s="11">
        <v>4</v>
      </c>
      <c r="J13" s="30">
        <v>1</v>
      </c>
      <c r="K13" s="13"/>
      <c r="M13" s="11">
        <v>117</v>
      </c>
    </row>
    <row r="14" spans="1:13" ht="12" customHeight="1" x14ac:dyDescent="0.2">
      <c r="A14" s="29" t="s">
        <v>20</v>
      </c>
      <c r="B14" s="11">
        <v>176</v>
      </c>
      <c r="C14" s="12">
        <f t="shared" si="0"/>
        <v>96.174863387978135</v>
      </c>
      <c r="D14" s="11">
        <v>105</v>
      </c>
      <c r="E14" s="11">
        <v>36</v>
      </c>
      <c r="F14" s="11">
        <v>8</v>
      </c>
      <c r="G14" s="11">
        <v>11</v>
      </c>
      <c r="H14" s="14" t="s">
        <v>25</v>
      </c>
      <c r="I14" s="11">
        <v>2</v>
      </c>
      <c r="J14" s="30">
        <v>14</v>
      </c>
      <c r="K14" s="13"/>
      <c r="M14" s="11">
        <v>183</v>
      </c>
    </row>
    <row r="15" spans="1:13" ht="12" customHeight="1" x14ac:dyDescent="0.2">
      <c r="A15" s="29" t="s">
        <v>21</v>
      </c>
      <c r="B15" s="11">
        <v>143</v>
      </c>
      <c r="C15" s="12">
        <f t="shared" si="0"/>
        <v>137.5</v>
      </c>
      <c r="D15" s="11">
        <v>56</v>
      </c>
      <c r="E15" s="14">
        <v>14</v>
      </c>
      <c r="F15" s="11">
        <v>3</v>
      </c>
      <c r="G15" s="11">
        <v>2</v>
      </c>
      <c r="H15" s="11" t="s">
        <v>25</v>
      </c>
      <c r="I15" s="11">
        <v>7</v>
      </c>
      <c r="J15" s="30">
        <v>61</v>
      </c>
      <c r="K15" s="13"/>
      <c r="M15" s="11">
        <v>104</v>
      </c>
    </row>
    <row r="16" spans="1:13" ht="12" customHeight="1" x14ac:dyDescent="0.2">
      <c r="A16" s="29" t="s">
        <v>22</v>
      </c>
      <c r="B16" s="11">
        <v>247</v>
      </c>
      <c r="C16" s="12">
        <f t="shared" si="0"/>
        <v>102.06611570247934</v>
      </c>
      <c r="D16" s="11">
        <v>183</v>
      </c>
      <c r="E16" s="11" t="s">
        <v>25</v>
      </c>
      <c r="F16" s="11">
        <v>9</v>
      </c>
      <c r="G16" s="11">
        <v>30</v>
      </c>
      <c r="H16" s="11" t="s">
        <v>25</v>
      </c>
      <c r="I16" s="11">
        <v>5</v>
      </c>
      <c r="J16" s="30">
        <v>20</v>
      </c>
      <c r="K16" s="13"/>
      <c r="M16" s="11">
        <v>242</v>
      </c>
    </row>
    <row r="17" spans="1:13" ht="12" customHeight="1" x14ac:dyDescent="0.2">
      <c r="A17" s="29" t="s">
        <v>23</v>
      </c>
      <c r="B17" s="15">
        <v>216</v>
      </c>
      <c r="C17" s="12">
        <f>B17/M17*100</f>
        <v>127.81065088757397</v>
      </c>
      <c r="D17" s="15">
        <v>106</v>
      </c>
      <c r="E17" s="15" t="s">
        <v>25</v>
      </c>
      <c r="F17" s="15">
        <v>7</v>
      </c>
      <c r="G17" s="15">
        <v>40</v>
      </c>
      <c r="H17" s="15" t="s">
        <v>25</v>
      </c>
      <c r="I17" s="16">
        <v>13</v>
      </c>
      <c r="J17" s="31">
        <v>50</v>
      </c>
      <c r="K17" s="13"/>
      <c r="M17" s="15">
        <v>169</v>
      </c>
    </row>
    <row r="18" spans="1:13" ht="15" customHeight="1" x14ac:dyDescent="0.2">
      <c r="A18" s="27"/>
      <c r="B18" s="40" t="s">
        <v>12</v>
      </c>
      <c r="C18" s="40"/>
      <c r="D18" s="40"/>
      <c r="E18" s="40"/>
      <c r="F18" s="40"/>
      <c r="G18" s="40"/>
      <c r="H18" s="40"/>
      <c r="I18" s="40"/>
      <c r="J18" s="41"/>
    </row>
    <row r="19" spans="1:13" s="8" customFormat="1" ht="15" customHeight="1" x14ac:dyDescent="0.2">
      <c r="A19" s="25" t="s">
        <v>0</v>
      </c>
      <c r="B19" s="17">
        <v>1138</v>
      </c>
      <c r="C19" s="18">
        <v>112.45059288537549</v>
      </c>
      <c r="D19" s="17">
        <v>921</v>
      </c>
      <c r="E19" s="17">
        <v>33</v>
      </c>
      <c r="F19" s="17">
        <v>22</v>
      </c>
      <c r="G19" s="17">
        <v>31</v>
      </c>
      <c r="H19" s="17" t="s">
        <v>25</v>
      </c>
      <c r="I19" s="17">
        <v>24</v>
      </c>
      <c r="J19" s="32">
        <v>107</v>
      </c>
      <c r="K19" s="7"/>
      <c r="M19" s="17">
        <v>1011</v>
      </c>
    </row>
    <row r="20" spans="1:13" ht="12" customHeight="1" x14ac:dyDescent="0.2">
      <c r="A20" s="27" t="s">
        <v>1</v>
      </c>
      <c r="B20" s="19"/>
      <c r="C20" s="20"/>
      <c r="D20" s="19"/>
      <c r="E20" s="19"/>
      <c r="F20" s="19"/>
      <c r="G20" s="19"/>
      <c r="H20" s="19"/>
      <c r="I20" s="19"/>
      <c r="J20" s="33"/>
      <c r="M20" s="19"/>
    </row>
    <row r="21" spans="1:13" ht="12" customHeight="1" x14ac:dyDescent="0.2">
      <c r="A21" s="29" t="s">
        <v>17</v>
      </c>
      <c r="B21" s="11">
        <v>188</v>
      </c>
      <c r="C21" s="21">
        <v>159.32203389830508</v>
      </c>
      <c r="D21" s="11">
        <v>161</v>
      </c>
      <c r="E21" s="11" t="s">
        <v>25</v>
      </c>
      <c r="F21" s="11">
        <v>7</v>
      </c>
      <c r="G21" s="11">
        <v>3</v>
      </c>
      <c r="H21" s="11" t="s">
        <v>25</v>
      </c>
      <c r="I21" s="11">
        <v>7</v>
      </c>
      <c r="J21" s="30">
        <v>10</v>
      </c>
      <c r="K21" s="13"/>
      <c r="M21" s="11">
        <v>118</v>
      </c>
    </row>
    <row r="22" spans="1:13" ht="12" customHeight="1" x14ac:dyDescent="0.2">
      <c r="A22" s="29" t="s">
        <v>18</v>
      </c>
      <c r="B22" s="11">
        <v>129</v>
      </c>
      <c r="C22" s="21">
        <v>126.47058823529412</v>
      </c>
      <c r="D22" s="11">
        <v>90</v>
      </c>
      <c r="E22" s="11">
        <v>24</v>
      </c>
      <c r="F22" s="11">
        <v>1</v>
      </c>
      <c r="G22" s="11">
        <v>1</v>
      </c>
      <c r="H22" s="11" t="s">
        <v>25</v>
      </c>
      <c r="I22" s="11">
        <v>3</v>
      </c>
      <c r="J22" s="30">
        <v>10</v>
      </c>
      <c r="K22" s="13"/>
      <c r="M22" s="11">
        <v>102</v>
      </c>
    </row>
    <row r="23" spans="1:13" ht="12" customHeight="1" x14ac:dyDescent="0.2">
      <c r="A23" s="29" t="s">
        <v>19</v>
      </c>
      <c r="B23" s="11">
        <v>196</v>
      </c>
      <c r="C23" s="21">
        <v>109.49720670391061</v>
      </c>
      <c r="D23" s="11">
        <v>162</v>
      </c>
      <c r="E23" s="11" t="s">
        <v>25</v>
      </c>
      <c r="F23" s="11">
        <v>8</v>
      </c>
      <c r="G23" s="11" t="s">
        <v>25</v>
      </c>
      <c r="H23" s="11" t="s">
        <v>25</v>
      </c>
      <c r="I23" s="11">
        <v>6</v>
      </c>
      <c r="J23" s="30">
        <v>20</v>
      </c>
      <c r="K23" s="13"/>
      <c r="M23" s="11">
        <v>179</v>
      </c>
    </row>
    <row r="24" spans="1:13" ht="12" customHeight="1" x14ac:dyDescent="0.2">
      <c r="A24" s="29" t="s">
        <v>20</v>
      </c>
      <c r="B24" s="11">
        <v>95</v>
      </c>
      <c r="C24" s="21">
        <v>63.333333333333329</v>
      </c>
      <c r="D24" s="11">
        <v>85</v>
      </c>
      <c r="E24" s="11" t="s">
        <v>25</v>
      </c>
      <c r="F24" s="14">
        <v>1</v>
      </c>
      <c r="G24" s="11">
        <v>2</v>
      </c>
      <c r="H24" s="11" t="s">
        <v>25</v>
      </c>
      <c r="I24" s="11">
        <v>2</v>
      </c>
      <c r="J24" s="30">
        <v>5</v>
      </c>
      <c r="K24" s="13"/>
      <c r="M24" s="11">
        <v>149</v>
      </c>
    </row>
    <row r="25" spans="1:13" ht="12" customHeight="1" x14ac:dyDescent="0.2">
      <c r="A25" s="29" t="s">
        <v>21</v>
      </c>
      <c r="B25" s="11">
        <v>127</v>
      </c>
      <c r="C25" s="21">
        <v>66.145833333333343</v>
      </c>
      <c r="D25" s="11">
        <v>97</v>
      </c>
      <c r="E25" s="11" t="s">
        <v>25</v>
      </c>
      <c r="F25" s="11" t="s">
        <v>25</v>
      </c>
      <c r="G25" s="11">
        <v>2</v>
      </c>
      <c r="H25" s="11" t="s">
        <v>25</v>
      </c>
      <c r="I25" s="11">
        <v>4</v>
      </c>
      <c r="J25" s="30">
        <v>24</v>
      </c>
      <c r="K25" s="13"/>
      <c r="M25" s="11">
        <v>192</v>
      </c>
    </row>
    <row r="26" spans="1:13" ht="12" customHeight="1" x14ac:dyDescent="0.2">
      <c r="A26" s="29" t="s">
        <v>22</v>
      </c>
      <c r="B26" s="11">
        <v>223</v>
      </c>
      <c r="C26" s="21">
        <v>131.95266272189349</v>
      </c>
      <c r="D26" s="11">
        <v>189</v>
      </c>
      <c r="E26" s="11">
        <v>9</v>
      </c>
      <c r="F26" s="11">
        <v>2</v>
      </c>
      <c r="G26" s="11">
        <v>1</v>
      </c>
      <c r="H26" s="11" t="s">
        <v>25</v>
      </c>
      <c r="I26" s="11">
        <v>2</v>
      </c>
      <c r="J26" s="30">
        <v>20</v>
      </c>
      <c r="K26" s="13"/>
      <c r="M26" s="11">
        <v>169</v>
      </c>
    </row>
    <row r="27" spans="1:13" ht="12" customHeight="1" x14ac:dyDescent="0.2">
      <c r="A27" s="29" t="s">
        <v>23</v>
      </c>
      <c r="B27" s="11">
        <v>180</v>
      </c>
      <c r="C27" s="21">
        <v>176.47058823529412</v>
      </c>
      <c r="D27" s="11">
        <v>137</v>
      </c>
      <c r="E27" s="11" t="s">
        <v>25</v>
      </c>
      <c r="F27" s="11">
        <v>3</v>
      </c>
      <c r="G27" s="11">
        <v>22</v>
      </c>
      <c r="H27" s="11" t="s">
        <v>25</v>
      </c>
      <c r="I27" s="11" t="s">
        <v>25</v>
      </c>
      <c r="J27" s="30">
        <v>18</v>
      </c>
      <c r="K27" s="13"/>
      <c r="M27" s="11">
        <v>102</v>
      </c>
    </row>
    <row r="28" spans="1:13" ht="5.0999999999999996" customHeight="1" x14ac:dyDescent="0.2">
      <c r="A28" s="22"/>
    </row>
    <row r="29" spans="1:13" x14ac:dyDescent="0.2">
      <c r="A29" s="34" t="s">
        <v>13</v>
      </c>
      <c r="B29" s="35"/>
    </row>
    <row r="33" spans="1:10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</row>
  </sheetData>
  <mergeCells count="14">
    <mergeCell ref="A1:J1"/>
    <mergeCell ref="B8:J8"/>
    <mergeCell ref="B18:J18"/>
    <mergeCell ref="D3:J3"/>
    <mergeCell ref="A3:A7"/>
    <mergeCell ref="D4:D7"/>
    <mergeCell ref="E4:E7"/>
    <mergeCell ref="H4:H7"/>
    <mergeCell ref="F4:G6"/>
    <mergeCell ref="B3:C4"/>
    <mergeCell ref="I4:I7"/>
    <mergeCell ref="J4:J7"/>
    <mergeCell ref="B5:B7"/>
    <mergeCell ref="C5:C7"/>
  </mergeCells>
  <phoneticPr fontId="0" type="noConversion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J.1 </vt:lpstr>
      <vt:lpstr>'J.1 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pospisilova</dc:creator>
  <cp:lastModifiedBy>beutlerova8240</cp:lastModifiedBy>
  <cp:lastPrinted>2019-02-12T07:11:15Z</cp:lastPrinted>
  <dcterms:created xsi:type="dcterms:W3CDTF">2001-03-23T11:51:24Z</dcterms:created>
  <dcterms:modified xsi:type="dcterms:W3CDTF">2019-02-12T07:11:35Z</dcterms:modified>
</cp:coreProperties>
</file>