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Opakované sňatky" sheetId="8" r:id="rId1"/>
  </sheets>
  <calcPr calcId="125725"/>
</workbook>
</file>

<file path=xl/calcChain.xml><?xml version="1.0" encoding="utf-8"?>
<calcChain xmlns="http://schemas.openxmlformats.org/spreadsheetml/2006/main">
  <c r="O12" i="8"/>
  <c r="N12"/>
</calcChain>
</file>

<file path=xl/sharedStrings.xml><?xml version="1.0" encoding="utf-8"?>
<sst xmlns="http://schemas.openxmlformats.org/spreadsheetml/2006/main" count="64" uniqueCount="23">
  <si>
    <t>OBYVATELSTVO</t>
  </si>
  <si>
    <t>POPULATION</t>
  </si>
  <si>
    <t>Pramen: ČSÚ</t>
  </si>
  <si>
    <t>Source: CZSO</t>
  </si>
  <si>
    <r>
      <t xml:space="preserve">ženich
</t>
    </r>
    <r>
      <rPr>
        <i/>
        <sz val="8"/>
        <rFont val="Arial CE"/>
        <family val="2"/>
        <charset val="238"/>
      </rPr>
      <t>Groom</t>
    </r>
  </si>
  <si>
    <r>
      <t xml:space="preserve">nevěsta
</t>
    </r>
    <r>
      <rPr>
        <i/>
        <sz val="8"/>
        <rFont val="Arial CE"/>
        <family val="2"/>
        <charset val="238"/>
      </rPr>
      <t>Bride</t>
    </r>
  </si>
  <si>
    <r>
      <t xml:space="preserve">Celkem
 </t>
    </r>
    <r>
      <rPr>
        <b/>
        <i/>
        <sz val="8"/>
        <rFont val="Arial CE"/>
        <family val="2"/>
        <charset val="238"/>
      </rPr>
      <t>Total</t>
    </r>
  </si>
  <si>
    <t>55+</t>
  </si>
  <si>
    <t xml:space="preserve">         Remarriages by age of bride and groom in selected years</t>
  </si>
  <si>
    <t>1 - 10. Opakované sňatky podle věku nevěsty a ženicha ve vybraných letech</t>
  </si>
  <si>
    <t>podíl (%)</t>
  </si>
  <si>
    <t>počet</t>
  </si>
  <si>
    <t>percentage</t>
  </si>
  <si>
    <t>number</t>
  </si>
  <si>
    <r>
      <t xml:space="preserve">Věková skupina                 (v letech)
</t>
    </r>
    <r>
      <rPr>
        <i/>
        <sz val="8"/>
        <rFont val="Arial CE"/>
        <family val="2"/>
        <charset val="238"/>
      </rPr>
      <t>Age group               (years)</t>
    </r>
  </si>
  <si>
    <t>16–19</t>
  </si>
  <si>
    <t>20–24</t>
  </si>
  <si>
    <t>25–29</t>
  </si>
  <si>
    <t>30–34</t>
  </si>
  <si>
    <t>35–39</t>
  </si>
  <si>
    <t>40–44</t>
  </si>
  <si>
    <t>45–49</t>
  </si>
  <si>
    <t>50–54</t>
  </si>
</sst>
</file>

<file path=xl/styles.xml><?xml version="1.0" encoding="utf-8"?>
<styleSheet xmlns="http://schemas.openxmlformats.org/spreadsheetml/2006/main">
  <numFmts count="4">
    <numFmt numFmtId="5" formatCode="#,##0\ &quot;Kč&quot;;\-#,##0\ &quot;Kč&quot;"/>
    <numFmt numFmtId="164" formatCode="0.0"/>
    <numFmt numFmtId="165" formatCode="#,##0.0&quot;  &quot;"/>
    <numFmt numFmtId="166" formatCode="#,##0&quot;  &quot;"/>
  </numFmts>
  <fonts count="17">
    <font>
      <sz val="11"/>
      <color theme="1"/>
      <name val="Calibri"/>
      <family val="2"/>
      <charset val="238"/>
      <scheme val="minor"/>
    </font>
    <font>
      <sz val="10"/>
      <name val="System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10"/>
      <name val="System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</font>
    <font>
      <sz val="8"/>
      <name val="Arial CE"/>
      <charset val="238"/>
    </font>
    <font>
      <b/>
      <sz val="10"/>
      <color indexed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NumberFormat="0" applyFill="0" applyAlignment="0" applyProtection="0">
      <alignment vertical="top"/>
    </xf>
    <xf numFmtId="0" fontId="1" fillId="0" borderId="0">
      <alignment vertical="top"/>
    </xf>
    <xf numFmtId="0" fontId="1" fillId="0" borderId="0"/>
    <xf numFmtId="2" fontId="4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9" fontId="15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Border="1"/>
    <xf numFmtId="0" fontId="8" fillId="0" borderId="0" xfId="0" applyFont="1" applyBorder="1"/>
    <xf numFmtId="0" fontId="5" fillId="0" borderId="0" xfId="0" applyFont="1"/>
    <xf numFmtId="164" fontId="6" fillId="0" borderId="2" xfId="0" applyNumberFormat="1" applyFont="1" applyFill="1" applyBorder="1" applyAlignment="1">
      <alignment horizontal="right"/>
    </xf>
    <xf numFmtId="0" fontId="7" fillId="0" borderId="0" xfId="0" applyFont="1" applyBorder="1"/>
    <xf numFmtId="166" fontId="0" fillId="0" borderId="0" xfId="0" applyNumberFormat="1"/>
    <xf numFmtId="0" fontId="10" fillId="0" borderId="2" xfId="0" applyFont="1" applyBorder="1" applyAlignment="1">
      <alignment horizontal="center" wrapText="1"/>
    </xf>
    <xf numFmtId="166" fontId="8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right"/>
    </xf>
    <xf numFmtId="0" fontId="14" fillId="0" borderId="0" xfId="9" applyFont="1" applyBorder="1" applyAlignment="1"/>
    <xf numFmtId="0" fontId="0" fillId="0" borderId="0" xfId="0" applyBorder="1" applyAlignment="1"/>
    <xf numFmtId="0" fontId="7" fillId="0" borderId="0" xfId="0" applyFont="1" applyBorder="1" applyAlignment="1"/>
    <xf numFmtId="164" fontId="6" fillId="0" borderId="0" xfId="0" applyNumberFormat="1" applyFont="1" applyFill="1" applyBorder="1" applyAlignment="1">
      <alignment horizontal="right"/>
    </xf>
    <xf numFmtId="166" fontId="8" fillId="0" borderId="17" xfId="0" applyNumberFormat="1" applyFont="1" applyBorder="1" applyAlignment="1">
      <alignment horizontal="right"/>
    </xf>
    <xf numFmtId="166" fontId="13" fillId="0" borderId="17" xfId="0" applyNumberFormat="1" applyFont="1" applyFill="1" applyBorder="1"/>
    <xf numFmtId="166" fontId="8" fillId="0" borderId="17" xfId="0" applyNumberFormat="1" applyFont="1" applyFill="1" applyBorder="1" applyAlignment="1">
      <alignment horizontal="right"/>
    </xf>
    <xf numFmtId="166" fontId="8" fillId="0" borderId="17" xfId="0" applyNumberFormat="1" applyFont="1" applyFill="1" applyBorder="1"/>
    <xf numFmtId="166" fontId="8" fillId="0" borderId="17" xfId="0" applyNumberFormat="1" applyFont="1" applyBorder="1"/>
    <xf numFmtId="166" fontId="13" fillId="0" borderId="17" xfId="0" applyNumberFormat="1" applyFont="1" applyBorder="1"/>
    <xf numFmtId="166" fontId="13" fillId="0" borderId="0" xfId="0" applyNumberFormat="1" applyFont="1" applyFill="1" applyBorder="1"/>
    <xf numFmtId="166" fontId="8" fillId="0" borderId="0" xfId="0" applyNumberFormat="1" applyFont="1" applyFill="1" applyBorder="1"/>
    <xf numFmtId="166" fontId="8" fillId="0" borderId="0" xfId="0" applyNumberFormat="1" applyFont="1" applyBorder="1"/>
    <xf numFmtId="166" fontId="13" fillId="0" borderId="0" xfId="0" applyNumberFormat="1" applyFont="1" applyBorder="1"/>
    <xf numFmtId="0" fontId="8" fillId="0" borderId="16" xfId="0" applyFont="1" applyBorder="1" applyAlignment="1">
      <alignment horizontal="center"/>
    </xf>
    <xf numFmtId="0" fontId="8" fillId="0" borderId="0" xfId="0" applyFont="1" applyFill="1" applyBorder="1" applyAlignment="1">
      <alignment horizontal="left" indent="3"/>
    </xf>
    <xf numFmtId="166" fontId="8" fillId="0" borderId="0" xfId="13" applyNumberFormat="1" applyFont="1" applyFill="1" applyBorder="1"/>
    <xf numFmtId="164" fontId="9" fillId="0" borderId="0" xfId="0" applyNumberFormat="1" applyFont="1" applyFill="1" applyBorder="1" applyAlignment="1">
      <alignment horizontal="left" indent="2"/>
    </xf>
    <xf numFmtId="0" fontId="0" fillId="0" borderId="0" xfId="0" applyFont="1" applyFill="1"/>
    <xf numFmtId="166" fontId="10" fillId="0" borderId="2" xfId="0" applyNumberFormat="1" applyFont="1" applyBorder="1" applyAlignment="1">
      <alignment horizontal="right" indent="1"/>
    </xf>
    <xf numFmtId="166" fontId="10" fillId="0" borderId="3" xfId="0" applyNumberFormat="1" applyFont="1" applyBorder="1" applyAlignment="1">
      <alignment horizontal="right" indent="1"/>
    </xf>
    <xf numFmtId="166" fontId="10" fillId="0" borderId="4" xfId="0" applyNumberFormat="1" applyFont="1" applyBorder="1" applyAlignment="1">
      <alignment horizontal="right" indent="1"/>
    </xf>
    <xf numFmtId="166" fontId="10" fillId="0" borderId="0" xfId="0" applyNumberFormat="1" applyFont="1" applyFill="1" applyBorder="1" applyAlignment="1">
      <alignment horizontal="right" indent="1"/>
    </xf>
    <xf numFmtId="166" fontId="10" fillId="0" borderId="4" xfId="0" applyNumberFormat="1" applyFont="1" applyFill="1" applyBorder="1" applyAlignment="1">
      <alignment horizontal="right" indent="1"/>
    </xf>
    <xf numFmtId="166" fontId="10" fillId="0" borderId="3" xfId="0" applyNumberFormat="1" applyFont="1" applyFill="1" applyBorder="1" applyAlignment="1">
      <alignment horizontal="right" indent="1"/>
    </xf>
    <xf numFmtId="166" fontId="10" fillId="0" borderId="5" xfId="0" applyNumberFormat="1" applyFont="1" applyBorder="1" applyAlignment="1">
      <alignment horizontal="right" indent="1"/>
    </xf>
    <xf numFmtId="166" fontId="10" fillId="0" borderId="6" xfId="0" applyNumberFormat="1" applyFont="1" applyBorder="1" applyAlignment="1">
      <alignment horizontal="right" indent="1"/>
    </xf>
    <xf numFmtId="166" fontId="10" fillId="0" borderId="7" xfId="0" applyNumberFormat="1" applyFont="1" applyBorder="1" applyAlignment="1">
      <alignment horizontal="right" indent="1"/>
    </xf>
    <xf numFmtId="166" fontId="10" fillId="0" borderId="8" xfId="0" applyNumberFormat="1" applyFont="1" applyBorder="1" applyAlignment="1">
      <alignment horizontal="right" indent="1"/>
    </xf>
    <xf numFmtId="166" fontId="8" fillId="0" borderId="4" xfId="0" applyNumberFormat="1" applyFont="1" applyBorder="1" applyAlignment="1">
      <alignment horizontal="right" indent="1"/>
    </xf>
    <xf numFmtId="166" fontId="8" fillId="0" borderId="0" xfId="0" applyNumberFormat="1" applyFont="1" applyBorder="1" applyAlignment="1">
      <alignment horizontal="right" indent="1"/>
    </xf>
    <xf numFmtId="166" fontId="8" fillId="0" borderId="2" xfId="0" applyNumberFormat="1" applyFont="1" applyFill="1" applyBorder="1" applyAlignment="1">
      <alignment horizontal="right" indent="1"/>
    </xf>
    <xf numFmtId="166" fontId="8" fillId="0" borderId="9" xfId="0" applyNumberFormat="1" applyFont="1" applyBorder="1" applyAlignment="1">
      <alignment horizontal="right" indent="1"/>
    </xf>
    <xf numFmtId="166" fontId="13" fillId="0" borderId="2" xfId="0" applyNumberFormat="1" applyFont="1" applyBorder="1" applyAlignment="1">
      <alignment horizontal="right" indent="1"/>
    </xf>
    <xf numFmtId="166" fontId="13" fillId="0" borderId="3" xfId="0" applyNumberFormat="1" applyFont="1" applyBorder="1" applyAlignment="1">
      <alignment horizontal="right" indent="1"/>
    </xf>
    <xf numFmtId="166" fontId="8" fillId="0" borderId="2" xfId="0" applyNumberFormat="1" applyFont="1" applyBorder="1" applyAlignment="1">
      <alignment horizontal="right" indent="1"/>
    </xf>
    <xf numFmtId="166" fontId="8" fillId="0" borderId="3" xfId="0" applyNumberFormat="1" applyFont="1" applyBorder="1" applyAlignment="1">
      <alignment horizontal="right" indent="1"/>
    </xf>
    <xf numFmtId="166" fontId="8" fillId="0" borderId="0" xfId="0" applyNumberFormat="1" applyFont="1" applyFill="1" applyBorder="1" applyAlignment="1">
      <alignment horizontal="right" indent="1"/>
    </xf>
    <xf numFmtId="166" fontId="8" fillId="0" borderId="4" xfId="0" applyNumberFormat="1" applyFont="1" applyFill="1" applyBorder="1" applyAlignment="1">
      <alignment horizontal="right" indent="1"/>
    </xf>
    <xf numFmtId="166" fontId="8" fillId="0" borderId="3" xfId="0" applyNumberFormat="1" applyFont="1" applyFill="1" applyBorder="1" applyAlignment="1">
      <alignment horizontal="right" indent="1"/>
    </xf>
    <xf numFmtId="166" fontId="13" fillId="0" borderId="4" xfId="0" applyNumberFormat="1" applyFont="1" applyFill="1" applyBorder="1" applyAlignment="1">
      <alignment horizontal="right" indent="1"/>
    </xf>
    <xf numFmtId="166" fontId="8" fillId="0" borderId="0" xfId="0" applyNumberFormat="1" applyFont="1" applyFill="1" applyBorder="1" applyAlignment="1" applyProtection="1">
      <alignment horizontal="right" indent="1"/>
      <protection locked="0"/>
    </xf>
    <xf numFmtId="166" fontId="13" fillId="0" borderId="3" xfId="0" applyNumberFormat="1" applyFont="1" applyFill="1" applyBorder="1" applyAlignment="1">
      <alignment horizontal="right" indent="1"/>
    </xf>
    <xf numFmtId="166" fontId="8" fillId="0" borderId="13" xfId="0" applyNumberFormat="1" applyFont="1" applyBorder="1" applyAlignment="1">
      <alignment horizontal="right" indent="1"/>
    </xf>
    <xf numFmtId="166" fontId="8" fillId="0" borderId="12" xfId="0" applyNumberFormat="1" applyFont="1" applyBorder="1" applyAlignment="1">
      <alignment horizontal="right" indent="1"/>
    </xf>
    <xf numFmtId="166" fontId="8" fillId="0" borderId="11" xfId="0" applyNumberFormat="1" applyFont="1" applyBorder="1" applyAlignment="1">
      <alignment horizontal="right" indent="1"/>
    </xf>
    <xf numFmtId="166" fontId="8" fillId="0" borderId="10" xfId="0" applyNumberFormat="1" applyFont="1" applyFill="1" applyBorder="1" applyAlignment="1">
      <alignment horizontal="right" indent="1"/>
    </xf>
    <xf numFmtId="166" fontId="13" fillId="0" borderId="11" xfId="0" applyNumberFormat="1" applyFont="1" applyFill="1" applyBorder="1" applyAlignment="1">
      <alignment horizontal="right" indent="1"/>
    </xf>
    <xf numFmtId="166" fontId="8" fillId="0" borderId="11" xfId="0" applyNumberFormat="1" applyFont="1" applyFill="1" applyBorder="1" applyAlignment="1">
      <alignment horizontal="right" indent="1"/>
    </xf>
    <xf numFmtId="166" fontId="13" fillId="0" borderId="13" xfId="0" applyNumberFormat="1" applyFont="1" applyBorder="1" applyAlignment="1">
      <alignment horizontal="right" indent="1"/>
    </xf>
    <xf numFmtId="166" fontId="13" fillId="0" borderId="10" xfId="0" applyNumberFormat="1" applyFont="1" applyBorder="1" applyAlignment="1">
      <alignment horizontal="right" indent="1"/>
    </xf>
    <xf numFmtId="0" fontId="16" fillId="0" borderId="0" xfId="0" applyFont="1"/>
    <xf numFmtId="166" fontId="10" fillId="0" borderId="7" xfId="0" applyNumberFormat="1" applyFont="1" applyBorder="1"/>
    <xf numFmtId="166" fontId="10" fillId="0" borderId="8" xfId="0" applyNumberFormat="1" applyFont="1" applyBorder="1"/>
    <xf numFmtId="166" fontId="13" fillId="0" borderId="2" xfId="0" applyNumberFormat="1" applyFont="1" applyBorder="1" applyAlignment="1"/>
    <xf numFmtId="166" fontId="13" fillId="0" borderId="3" xfId="0" applyNumberFormat="1" applyFont="1" applyBorder="1" applyAlignment="1"/>
    <xf numFmtId="166" fontId="13" fillId="0" borderId="13" xfId="0" applyNumberFormat="1" applyFont="1" applyBorder="1"/>
    <xf numFmtId="166" fontId="13" fillId="0" borderId="10" xfId="0" applyNumberFormat="1" applyFont="1" applyBorder="1"/>
    <xf numFmtId="165" fontId="10" fillId="0" borderId="5" xfId="0" applyNumberFormat="1" applyFont="1" applyFill="1" applyBorder="1"/>
    <xf numFmtId="165" fontId="10" fillId="0" borderId="6" xfId="0" applyNumberFormat="1" applyFont="1" applyFill="1" applyBorder="1"/>
    <xf numFmtId="165" fontId="8" fillId="0" borderId="5" xfId="0" applyNumberFormat="1" applyFont="1" applyBorder="1"/>
    <xf numFmtId="165" fontId="8" fillId="0" borderId="6" xfId="0" applyNumberFormat="1" applyFont="1" applyBorder="1" applyAlignment="1">
      <alignment horizontal="right"/>
    </xf>
    <xf numFmtId="165" fontId="8" fillId="0" borderId="4" xfId="0" applyNumberFormat="1" applyFont="1" applyBorder="1"/>
    <xf numFmtId="165" fontId="8" fillId="0" borderId="9" xfId="0" applyNumberFormat="1" applyFont="1" applyBorder="1" applyAlignment="1">
      <alignment horizontal="right"/>
    </xf>
    <xf numFmtId="165" fontId="8" fillId="0" borderId="11" xfId="0" applyNumberFormat="1" applyFont="1" applyBorder="1"/>
    <xf numFmtId="165" fontId="8" fillId="0" borderId="12" xfId="0" applyNumberFormat="1" applyFont="1" applyBorder="1" applyAlignment="1">
      <alignment horizontal="right"/>
    </xf>
    <xf numFmtId="165" fontId="10" fillId="0" borderId="2" xfId="0" applyNumberFormat="1" applyFont="1" applyBorder="1"/>
    <xf numFmtId="165" fontId="10" fillId="0" borderId="3" xfId="0" applyNumberFormat="1" applyFont="1" applyBorder="1"/>
    <xf numFmtId="165" fontId="10" fillId="0" borderId="4" xfId="0" applyNumberFormat="1" applyFont="1" applyBorder="1"/>
    <xf numFmtId="165" fontId="10" fillId="0" borderId="0" xfId="0" applyNumberFormat="1" applyFont="1" applyBorder="1"/>
    <xf numFmtId="165" fontId="10" fillId="0" borderId="4" xfId="0" applyNumberFormat="1" applyFont="1" applyFill="1" applyBorder="1"/>
    <xf numFmtId="165" fontId="10" fillId="0" borderId="3" xfId="0" applyNumberFormat="1" applyFont="1" applyFill="1" applyBorder="1"/>
    <xf numFmtId="165" fontId="10" fillId="0" borderId="9" xfId="0" applyNumberFormat="1" applyFont="1" applyFill="1" applyBorder="1"/>
    <xf numFmtId="165" fontId="8" fillId="0" borderId="5" xfId="0" applyNumberFormat="1" applyFont="1" applyBorder="1" applyAlignment="1">
      <alignment horizontal="right"/>
    </xf>
    <xf numFmtId="165" fontId="8" fillId="0" borderId="16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5" fontId="8" fillId="0" borderId="11" xfId="0" applyNumberFormat="1" applyFont="1" applyBorder="1" applyAlignment="1">
      <alignment horizontal="right"/>
    </xf>
    <xf numFmtId="165" fontId="8" fillId="0" borderId="17" xfId="0" applyNumberFormat="1" applyFont="1" applyBorder="1" applyAlignment="1">
      <alignment horizontal="right"/>
    </xf>
    <xf numFmtId="165" fontId="8" fillId="0" borderId="13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5" fillId="0" borderId="0" xfId="0" applyFont="1" applyFill="1"/>
    <xf numFmtId="0" fontId="0" fillId="0" borderId="0" xfId="0" applyFill="1"/>
    <xf numFmtId="0" fontId="7" fillId="0" borderId="0" xfId="0" applyFont="1" applyFill="1" applyBorder="1"/>
    <xf numFmtId="166" fontId="0" fillId="0" borderId="0" xfId="0" applyNumberFormat="1" applyFill="1"/>
    <xf numFmtId="0" fontId="8" fillId="0" borderId="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14">
    <cellStyle name="% procenta" xfId="1"/>
    <cellStyle name="Celkem 2" xfId="2"/>
    <cellStyle name="Datum" xfId="3"/>
    <cellStyle name="Finanční" xfId="4"/>
    <cellStyle name="Finanční0" xfId="5"/>
    <cellStyle name="Měna0" xfId="6"/>
    <cellStyle name="normální" xfId="0" builtinId="0"/>
    <cellStyle name="Normální 2" xfId="7"/>
    <cellStyle name="normální 3" xfId="8"/>
    <cellStyle name="normální_List1" xfId="9"/>
    <cellStyle name="Pevný" xfId="10"/>
    <cellStyle name="procent" xfId="13" builtinId="5"/>
    <cellStyle name="Záhlaví 1" xfId="11"/>
    <cellStyle name="Záhlaví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Normal="100" workbookViewId="0">
      <selection activeCell="J2" sqref="J2"/>
    </sheetView>
  </sheetViews>
  <sheetFormatPr defaultRowHeight="15"/>
  <sheetData>
    <row r="1" spans="1:19">
      <c r="A1" s="3" t="s">
        <v>0</v>
      </c>
      <c r="B1" s="3"/>
      <c r="C1" s="3"/>
      <c r="F1" s="1"/>
      <c r="Q1" s="4" t="s">
        <v>1</v>
      </c>
    </row>
    <row r="2" spans="1:19">
      <c r="A2" s="3"/>
      <c r="B2" s="3"/>
      <c r="C2" s="3"/>
      <c r="F2" s="1"/>
      <c r="Q2" s="14"/>
    </row>
    <row r="3" spans="1:19">
      <c r="A3" s="97" t="s">
        <v>9</v>
      </c>
      <c r="B3" s="97"/>
      <c r="C3" s="97"/>
      <c r="D3" s="98"/>
      <c r="E3" s="98"/>
      <c r="F3" s="98"/>
      <c r="G3" s="98"/>
      <c r="H3" s="98"/>
      <c r="I3" s="98"/>
    </row>
    <row r="4" spans="1:19">
      <c r="A4" s="99" t="s">
        <v>8</v>
      </c>
      <c r="B4" s="99"/>
      <c r="C4" s="99"/>
      <c r="D4" s="98"/>
      <c r="E4" s="98"/>
      <c r="F4" s="98"/>
      <c r="G4" s="98"/>
      <c r="H4" s="100"/>
      <c r="I4" s="98"/>
    </row>
    <row r="5" spans="1:19" s="29" customFormat="1" ht="3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9">
      <c r="A6" s="2" t="s">
        <v>2</v>
      </c>
      <c r="B6" s="5"/>
      <c r="C6" s="5"/>
      <c r="H6" s="6"/>
      <c r="Q6" s="96" t="s">
        <v>3</v>
      </c>
    </row>
    <row r="7" spans="1:19" s="29" customFormat="1" ht="3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1:19">
      <c r="A8" s="95" t="s">
        <v>11</v>
      </c>
      <c r="B8" s="1"/>
      <c r="C8" s="1"/>
      <c r="D8" s="1"/>
      <c r="Q8" s="96" t="s">
        <v>13</v>
      </c>
    </row>
    <row r="9" spans="1:19" ht="15" customHeight="1">
      <c r="A9" s="106" t="s">
        <v>14</v>
      </c>
      <c r="B9" s="109">
        <v>1993</v>
      </c>
      <c r="C9" s="110"/>
      <c r="D9" s="111">
        <v>2000</v>
      </c>
      <c r="E9" s="112"/>
      <c r="F9" s="105">
        <v>2003</v>
      </c>
      <c r="G9" s="105"/>
      <c r="H9" s="105">
        <v>2005</v>
      </c>
      <c r="I9" s="105"/>
      <c r="J9" s="105">
        <v>2010</v>
      </c>
      <c r="K9" s="105"/>
      <c r="L9" s="105">
        <v>2015</v>
      </c>
      <c r="M9" s="105"/>
      <c r="N9" s="105">
        <v>2016</v>
      </c>
      <c r="O9" s="105"/>
      <c r="P9" s="105">
        <v>2017</v>
      </c>
      <c r="Q9" s="105"/>
    </row>
    <row r="10" spans="1:19" ht="15" customHeight="1">
      <c r="A10" s="107"/>
      <c r="B10" s="113" t="s">
        <v>4</v>
      </c>
      <c r="C10" s="115" t="s">
        <v>5</v>
      </c>
      <c r="D10" s="101" t="s">
        <v>4</v>
      </c>
      <c r="E10" s="117" t="s">
        <v>5</v>
      </c>
      <c r="F10" s="101" t="s">
        <v>4</v>
      </c>
      <c r="G10" s="103" t="s">
        <v>5</v>
      </c>
      <c r="H10" s="101" t="s">
        <v>4</v>
      </c>
      <c r="I10" s="103" t="s">
        <v>5</v>
      </c>
      <c r="J10" s="101" t="s">
        <v>4</v>
      </c>
      <c r="K10" s="103" t="s">
        <v>5</v>
      </c>
      <c r="L10" s="101" t="s">
        <v>4</v>
      </c>
      <c r="M10" s="103" t="s">
        <v>5</v>
      </c>
      <c r="N10" s="101" t="s">
        <v>4</v>
      </c>
      <c r="O10" s="103" t="s">
        <v>5</v>
      </c>
      <c r="P10" s="101" t="s">
        <v>4</v>
      </c>
      <c r="Q10" s="103" t="s">
        <v>5</v>
      </c>
    </row>
    <row r="11" spans="1:19" ht="38.25" customHeight="1">
      <c r="A11" s="108"/>
      <c r="B11" s="114"/>
      <c r="C11" s="116"/>
      <c r="D11" s="102"/>
      <c r="E11" s="118"/>
      <c r="F11" s="102"/>
      <c r="G11" s="104"/>
      <c r="H11" s="102"/>
      <c r="I11" s="104"/>
      <c r="J11" s="102"/>
      <c r="K11" s="104"/>
      <c r="L11" s="102"/>
      <c r="M11" s="104"/>
      <c r="N11" s="102"/>
      <c r="O11" s="104"/>
      <c r="P11" s="102"/>
      <c r="Q11" s="104"/>
    </row>
    <row r="12" spans="1:19" ht="23.25">
      <c r="A12" s="7" t="s">
        <v>6</v>
      </c>
      <c r="B12" s="30">
        <v>14714</v>
      </c>
      <c r="C12" s="31">
        <v>14583</v>
      </c>
      <c r="D12" s="32">
        <v>13961</v>
      </c>
      <c r="E12" s="33">
        <v>13793</v>
      </c>
      <c r="F12" s="34">
        <v>12927</v>
      </c>
      <c r="G12" s="35">
        <v>12572</v>
      </c>
      <c r="H12" s="34">
        <v>13482</v>
      </c>
      <c r="I12" s="35">
        <v>13224</v>
      </c>
      <c r="J12" s="36">
        <v>12332</v>
      </c>
      <c r="K12" s="37">
        <v>12012</v>
      </c>
      <c r="L12" s="38">
        <v>11307</v>
      </c>
      <c r="M12" s="39">
        <v>11170</v>
      </c>
      <c r="N12" s="38">
        <f>SUM(N13:N21)</f>
        <v>12190</v>
      </c>
      <c r="O12" s="39">
        <f>SUM(O13:O21)</f>
        <v>11761</v>
      </c>
      <c r="P12" s="63">
        <v>12529</v>
      </c>
      <c r="Q12" s="64">
        <v>12231</v>
      </c>
      <c r="S12" s="62"/>
    </row>
    <row r="13" spans="1:19">
      <c r="A13" s="93" t="s">
        <v>15</v>
      </c>
      <c r="B13" s="40">
        <v>7</v>
      </c>
      <c r="C13" s="41">
        <v>53</v>
      </c>
      <c r="D13" s="40">
        <v>0</v>
      </c>
      <c r="E13" s="41">
        <v>6</v>
      </c>
      <c r="F13" s="42">
        <v>1</v>
      </c>
      <c r="G13" s="41">
        <v>1</v>
      </c>
      <c r="H13" s="40">
        <v>1</v>
      </c>
      <c r="I13" s="41">
        <v>4</v>
      </c>
      <c r="J13" s="40">
        <v>0</v>
      </c>
      <c r="K13" s="43">
        <v>0</v>
      </c>
      <c r="L13" s="44">
        <v>0</v>
      </c>
      <c r="M13" s="45">
        <v>0</v>
      </c>
      <c r="N13" s="44">
        <v>0</v>
      </c>
      <c r="O13" s="45">
        <v>1</v>
      </c>
      <c r="P13" s="65">
        <v>0</v>
      </c>
      <c r="Q13" s="66">
        <v>2</v>
      </c>
      <c r="S13" s="62"/>
    </row>
    <row r="14" spans="1:19">
      <c r="A14" s="9" t="s">
        <v>16</v>
      </c>
      <c r="B14" s="46">
        <v>750</v>
      </c>
      <c r="C14" s="47">
        <v>2053</v>
      </c>
      <c r="D14" s="40">
        <v>189</v>
      </c>
      <c r="E14" s="48">
        <v>758</v>
      </c>
      <c r="F14" s="49">
        <v>73</v>
      </c>
      <c r="G14" s="50">
        <v>358</v>
      </c>
      <c r="H14" s="49">
        <v>30</v>
      </c>
      <c r="I14" s="50">
        <v>241</v>
      </c>
      <c r="J14" s="40">
        <v>18</v>
      </c>
      <c r="K14" s="43">
        <v>121</v>
      </c>
      <c r="L14" s="44">
        <v>14</v>
      </c>
      <c r="M14" s="45">
        <v>65</v>
      </c>
      <c r="N14" s="44">
        <v>10</v>
      </c>
      <c r="O14" s="45">
        <v>59</v>
      </c>
      <c r="P14" s="65">
        <v>5</v>
      </c>
      <c r="Q14" s="66">
        <v>57</v>
      </c>
    </row>
    <row r="15" spans="1:19">
      <c r="A15" s="9" t="s">
        <v>17</v>
      </c>
      <c r="B15" s="46">
        <v>2572</v>
      </c>
      <c r="C15" s="47">
        <v>3332</v>
      </c>
      <c r="D15" s="40">
        <v>1716</v>
      </c>
      <c r="E15" s="48">
        <v>3071</v>
      </c>
      <c r="F15" s="51">
        <v>1137</v>
      </c>
      <c r="G15" s="50">
        <v>2345</v>
      </c>
      <c r="H15" s="49">
        <v>793</v>
      </c>
      <c r="I15" s="50">
        <v>1937</v>
      </c>
      <c r="J15" s="40">
        <v>281</v>
      </c>
      <c r="K15" s="43">
        <v>911</v>
      </c>
      <c r="L15" s="44">
        <v>178</v>
      </c>
      <c r="M15" s="45">
        <v>563</v>
      </c>
      <c r="N15" s="44">
        <v>167</v>
      </c>
      <c r="O15" s="45">
        <v>536</v>
      </c>
      <c r="P15" s="65">
        <v>164</v>
      </c>
      <c r="Q15" s="66">
        <v>513</v>
      </c>
    </row>
    <row r="16" spans="1:19">
      <c r="A16" s="9" t="s">
        <v>18</v>
      </c>
      <c r="B16" s="46">
        <v>2431</v>
      </c>
      <c r="C16" s="47">
        <v>2364</v>
      </c>
      <c r="D16" s="40">
        <v>2671</v>
      </c>
      <c r="E16" s="48">
        <v>2675</v>
      </c>
      <c r="F16" s="49">
        <v>2463</v>
      </c>
      <c r="G16" s="50">
        <v>2704</v>
      </c>
      <c r="H16" s="49">
        <v>2592</v>
      </c>
      <c r="I16" s="50">
        <v>3112</v>
      </c>
      <c r="J16" s="40">
        <v>1550</v>
      </c>
      <c r="K16" s="43">
        <v>2329</v>
      </c>
      <c r="L16" s="44">
        <v>824</v>
      </c>
      <c r="M16" s="45">
        <v>1463</v>
      </c>
      <c r="N16" s="44">
        <v>770</v>
      </c>
      <c r="O16" s="45">
        <v>1417</v>
      </c>
      <c r="P16" s="65">
        <v>764</v>
      </c>
      <c r="Q16" s="66">
        <v>1461</v>
      </c>
    </row>
    <row r="17" spans="1:26">
      <c r="A17" s="9" t="s">
        <v>19</v>
      </c>
      <c r="B17" s="46">
        <v>2399</v>
      </c>
      <c r="C17" s="47">
        <v>2027</v>
      </c>
      <c r="D17" s="40">
        <v>2273</v>
      </c>
      <c r="E17" s="48">
        <v>1917</v>
      </c>
      <c r="F17" s="49">
        <v>2464</v>
      </c>
      <c r="G17" s="50">
        <v>2005</v>
      </c>
      <c r="H17" s="49">
        <v>2472</v>
      </c>
      <c r="I17" s="50">
        <v>2155</v>
      </c>
      <c r="J17" s="40">
        <v>2532</v>
      </c>
      <c r="K17" s="43">
        <v>2676</v>
      </c>
      <c r="L17" s="44">
        <v>1997</v>
      </c>
      <c r="M17" s="45">
        <v>2345</v>
      </c>
      <c r="N17" s="44">
        <v>1942</v>
      </c>
      <c r="O17" s="45">
        <v>2226</v>
      </c>
      <c r="P17" s="65">
        <v>1825</v>
      </c>
      <c r="Q17" s="66">
        <v>2150</v>
      </c>
      <c r="T17" s="11"/>
      <c r="U17" s="12"/>
      <c r="V17" s="12"/>
      <c r="W17" s="12"/>
      <c r="X17" s="12"/>
      <c r="Y17" s="12"/>
      <c r="Z17" s="12"/>
    </row>
    <row r="18" spans="1:26">
      <c r="A18" s="9" t="s">
        <v>20</v>
      </c>
      <c r="B18" s="46">
        <v>2173</v>
      </c>
      <c r="C18" s="47">
        <v>1807</v>
      </c>
      <c r="D18" s="40">
        <v>1826</v>
      </c>
      <c r="E18" s="48">
        <v>1683</v>
      </c>
      <c r="F18" s="49">
        <v>1711</v>
      </c>
      <c r="G18" s="50">
        <v>1526</v>
      </c>
      <c r="H18" s="49">
        <v>2071</v>
      </c>
      <c r="I18" s="50">
        <v>1764</v>
      </c>
      <c r="J18" s="40">
        <v>2228</v>
      </c>
      <c r="K18" s="43">
        <v>1892</v>
      </c>
      <c r="L18" s="44">
        <v>2280</v>
      </c>
      <c r="M18" s="45">
        <v>2239</v>
      </c>
      <c r="N18" s="44">
        <v>2497</v>
      </c>
      <c r="O18" s="45">
        <v>2449</v>
      </c>
      <c r="P18" s="65">
        <v>2628</v>
      </c>
      <c r="Q18" s="66">
        <v>2598</v>
      </c>
      <c r="T18" s="13"/>
      <c r="U18" s="12"/>
      <c r="V18" s="12"/>
      <c r="W18" s="12"/>
      <c r="X18" s="12"/>
      <c r="Y18" s="12"/>
      <c r="Z18" s="12"/>
    </row>
    <row r="19" spans="1:26">
      <c r="A19" s="9" t="s">
        <v>21</v>
      </c>
      <c r="B19" s="46">
        <v>1799</v>
      </c>
      <c r="C19" s="47">
        <v>1484</v>
      </c>
      <c r="D19" s="40">
        <v>1940</v>
      </c>
      <c r="E19" s="48">
        <v>1692</v>
      </c>
      <c r="F19" s="49">
        <v>1665</v>
      </c>
      <c r="G19" s="50">
        <v>1520</v>
      </c>
      <c r="H19" s="49">
        <v>1678</v>
      </c>
      <c r="I19" s="50">
        <v>1497</v>
      </c>
      <c r="J19" s="40">
        <v>1845</v>
      </c>
      <c r="K19" s="43">
        <v>1553</v>
      </c>
      <c r="L19" s="44">
        <v>1807</v>
      </c>
      <c r="M19" s="45">
        <v>1670</v>
      </c>
      <c r="N19" s="44">
        <v>2087</v>
      </c>
      <c r="O19" s="45">
        <v>1913</v>
      </c>
      <c r="P19" s="65">
        <v>2116</v>
      </c>
      <c r="Q19" s="66">
        <v>1989</v>
      </c>
    </row>
    <row r="20" spans="1:26">
      <c r="A20" s="9" t="s">
        <v>22</v>
      </c>
      <c r="B20" s="46">
        <v>1005</v>
      </c>
      <c r="C20" s="47">
        <v>744</v>
      </c>
      <c r="D20" s="40">
        <v>1524</v>
      </c>
      <c r="E20" s="52">
        <v>1092</v>
      </c>
      <c r="F20" s="49">
        <v>1508</v>
      </c>
      <c r="G20" s="53">
        <v>1051</v>
      </c>
      <c r="H20" s="49">
        <v>1561</v>
      </c>
      <c r="I20" s="50">
        <v>1219</v>
      </c>
      <c r="J20" s="40">
        <v>1379</v>
      </c>
      <c r="K20" s="43">
        <v>1157</v>
      </c>
      <c r="L20" s="44">
        <v>1494</v>
      </c>
      <c r="M20" s="45">
        <v>1217</v>
      </c>
      <c r="N20" s="44">
        <v>1763</v>
      </c>
      <c r="O20" s="45">
        <v>1369</v>
      </c>
      <c r="P20" s="65">
        <v>1813</v>
      </c>
      <c r="Q20" s="66">
        <v>1565</v>
      </c>
    </row>
    <row r="21" spans="1:26">
      <c r="A21" s="94" t="s">
        <v>7</v>
      </c>
      <c r="B21" s="54">
        <v>1578</v>
      </c>
      <c r="C21" s="55">
        <v>719</v>
      </c>
      <c r="D21" s="56">
        <v>1822</v>
      </c>
      <c r="E21" s="57">
        <v>899</v>
      </c>
      <c r="F21" s="58">
        <v>1905</v>
      </c>
      <c r="G21" s="57">
        <v>1062</v>
      </c>
      <c r="H21" s="59">
        <v>2284</v>
      </c>
      <c r="I21" s="57">
        <v>1295</v>
      </c>
      <c r="J21" s="56">
        <v>2499</v>
      </c>
      <c r="K21" s="55">
        <v>1373</v>
      </c>
      <c r="L21" s="60">
        <v>2713</v>
      </c>
      <c r="M21" s="61">
        <v>1608</v>
      </c>
      <c r="N21" s="60">
        <v>2954</v>
      </c>
      <c r="O21" s="61">
        <v>1791</v>
      </c>
      <c r="P21" s="67">
        <v>3214</v>
      </c>
      <c r="Q21" s="68">
        <v>1896</v>
      </c>
    </row>
    <row r="22" spans="1:26">
      <c r="A22" s="25"/>
      <c r="B22" s="8"/>
      <c r="C22" s="8"/>
      <c r="D22" s="8"/>
      <c r="E22" s="10"/>
      <c r="F22" s="21"/>
      <c r="G22" s="10"/>
      <c r="H22" s="22"/>
      <c r="I22" s="10"/>
      <c r="J22" s="23"/>
      <c r="K22" s="23"/>
      <c r="L22" s="24"/>
      <c r="M22" s="24"/>
      <c r="N22" s="24"/>
      <c r="O22" s="24"/>
      <c r="P22" s="24"/>
      <c r="Q22" s="24"/>
      <c r="R22" s="1"/>
    </row>
    <row r="23" spans="1:26">
      <c r="A23" s="95" t="s">
        <v>10</v>
      </c>
      <c r="B23" s="8"/>
      <c r="C23" s="15"/>
      <c r="D23" s="15"/>
      <c r="E23" s="10"/>
      <c r="F23" s="16"/>
      <c r="G23" s="17"/>
      <c r="H23" s="18"/>
      <c r="I23" s="17"/>
      <c r="J23" s="19"/>
      <c r="K23" s="19"/>
      <c r="L23" s="20"/>
      <c r="M23" s="20"/>
      <c r="N23" s="20"/>
      <c r="O23" s="20"/>
      <c r="P23" s="20"/>
      <c r="Q23" s="96" t="s">
        <v>12</v>
      </c>
    </row>
    <row r="24" spans="1:26" ht="15" customHeight="1">
      <c r="A24" s="106" t="s">
        <v>14</v>
      </c>
      <c r="B24" s="109">
        <v>1993</v>
      </c>
      <c r="C24" s="110"/>
      <c r="D24" s="111">
        <v>2000</v>
      </c>
      <c r="E24" s="112"/>
      <c r="F24" s="105">
        <v>2003</v>
      </c>
      <c r="G24" s="105"/>
      <c r="H24" s="105">
        <v>2005</v>
      </c>
      <c r="I24" s="105"/>
      <c r="J24" s="105">
        <v>2010</v>
      </c>
      <c r="K24" s="105"/>
      <c r="L24" s="105">
        <v>2015</v>
      </c>
      <c r="M24" s="105"/>
      <c r="N24" s="105">
        <v>2016</v>
      </c>
      <c r="O24" s="105"/>
      <c r="P24" s="105">
        <v>2017</v>
      </c>
      <c r="Q24" s="105"/>
    </row>
    <row r="25" spans="1:26" ht="15" customHeight="1">
      <c r="A25" s="107"/>
      <c r="B25" s="113" t="s">
        <v>4</v>
      </c>
      <c r="C25" s="115" t="s">
        <v>5</v>
      </c>
      <c r="D25" s="101" t="s">
        <v>4</v>
      </c>
      <c r="E25" s="117" t="s">
        <v>5</v>
      </c>
      <c r="F25" s="101" t="s">
        <v>4</v>
      </c>
      <c r="G25" s="103" t="s">
        <v>5</v>
      </c>
      <c r="H25" s="101" t="s">
        <v>4</v>
      </c>
      <c r="I25" s="103" t="s">
        <v>5</v>
      </c>
      <c r="J25" s="101" t="s">
        <v>4</v>
      </c>
      <c r="K25" s="103" t="s">
        <v>5</v>
      </c>
      <c r="L25" s="101" t="s">
        <v>4</v>
      </c>
      <c r="M25" s="103" t="s">
        <v>5</v>
      </c>
      <c r="N25" s="101" t="s">
        <v>4</v>
      </c>
      <c r="O25" s="103" t="s">
        <v>5</v>
      </c>
      <c r="P25" s="101" t="s">
        <v>4</v>
      </c>
      <c r="Q25" s="103" t="s">
        <v>5</v>
      </c>
    </row>
    <row r="26" spans="1:26" ht="37.5" customHeight="1">
      <c r="A26" s="108"/>
      <c r="B26" s="114"/>
      <c r="C26" s="116"/>
      <c r="D26" s="102"/>
      <c r="E26" s="118"/>
      <c r="F26" s="102"/>
      <c r="G26" s="104"/>
      <c r="H26" s="102"/>
      <c r="I26" s="104"/>
      <c r="J26" s="102"/>
      <c r="K26" s="104"/>
      <c r="L26" s="102"/>
      <c r="M26" s="104"/>
      <c r="N26" s="102"/>
      <c r="O26" s="104"/>
      <c r="P26" s="102"/>
      <c r="Q26" s="104"/>
    </row>
    <row r="27" spans="1:26" ht="23.25">
      <c r="A27" s="7" t="s">
        <v>6</v>
      </c>
      <c r="B27" s="77">
        <v>100</v>
      </c>
      <c r="C27" s="78">
        <v>100</v>
      </c>
      <c r="D27" s="79">
        <v>100</v>
      </c>
      <c r="E27" s="80">
        <v>100</v>
      </c>
      <c r="F27" s="81">
        <v>100</v>
      </c>
      <c r="G27" s="82">
        <v>100</v>
      </c>
      <c r="H27" s="81">
        <v>100</v>
      </c>
      <c r="I27" s="83">
        <v>100</v>
      </c>
      <c r="J27" s="69">
        <v>100</v>
      </c>
      <c r="K27" s="83">
        <v>100</v>
      </c>
      <c r="L27" s="69">
        <v>100</v>
      </c>
      <c r="M27" s="70">
        <v>100</v>
      </c>
      <c r="N27" s="69">
        <v>100</v>
      </c>
      <c r="O27" s="70">
        <v>100</v>
      </c>
      <c r="P27" s="69">
        <v>100</v>
      </c>
      <c r="Q27" s="70">
        <v>100</v>
      </c>
      <c r="S27" s="62"/>
    </row>
    <row r="28" spans="1:26">
      <c r="A28" s="93" t="s">
        <v>15</v>
      </c>
      <c r="B28" s="84">
        <v>4.7573739295908662E-2</v>
      </c>
      <c r="C28" s="85">
        <v>0.36343687855722417</v>
      </c>
      <c r="D28" s="84">
        <v>0</v>
      </c>
      <c r="E28" s="85">
        <v>4.3500326252446896E-2</v>
      </c>
      <c r="F28" s="86">
        <v>7.7357468863618788E-3</v>
      </c>
      <c r="G28" s="86">
        <v>7.9541839007317844E-3</v>
      </c>
      <c r="H28" s="84">
        <v>7.4172971369233049E-3</v>
      </c>
      <c r="I28" s="85">
        <v>3.0248033877797946E-2</v>
      </c>
      <c r="J28" s="71">
        <v>0</v>
      </c>
      <c r="K28" s="72">
        <v>0</v>
      </c>
      <c r="L28" s="71">
        <v>0</v>
      </c>
      <c r="M28" s="72">
        <v>0</v>
      </c>
      <c r="N28" s="71">
        <v>0</v>
      </c>
      <c r="O28" s="72">
        <v>8.5026783436782591E-3</v>
      </c>
      <c r="P28" s="71">
        <v>0</v>
      </c>
      <c r="Q28" s="72">
        <v>1.6351892731583679E-2</v>
      </c>
      <c r="S28" s="62"/>
    </row>
    <row r="29" spans="1:26">
      <c r="A29" s="9" t="s">
        <v>16</v>
      </c>
      <c r="B29" s="87">
        <v>5.097186353133071</v>
      </c>
      <c r="C29" s="88">
        <v>14.078036069395871</v>
      </c>
      <c r="D29" s="87">
        <v>1.35377121982666</v>
      </c>
      <c r="E29" s="88">
        <v>5.4955412165591246</v>
      </c>
      <c r="F29" s="89">
        <v>0.5647095227044171</v>
      </c>
      <c r="G29" s="89">
        <v>2.8475978364619792</v>
      </c>
      <c r="H29" s="87">
        <v>0.22251891410769914</v>
      </c>
      <c r="I29" s="88">
        <v>1.8224440411373259</v>
      </c>
      <c r="J29" s="73">
        <v>0.14596172559195589</v>
      </c>
      <c r="K29" s="74">
        <v>1.0073260073260073</v>
      </c>
      <c r="L29" s="73">
        <v>0.12381710444857169</v>
      </c>
      <c r="M29" s="74">
        <v>0.58191584601611457</v>
      </c>
      <c r="N29" s="73">
        <v>8.2034454470877774E-2</v>
      </c>
      <c r="O29" s="74">
        <v>0.50165802227701728</v>
      </c>
      <c r="P29" s="73">
        <v>3.9907414797669405E-2</v>
      </c>
      <c r="Q29" s="74">
        <v>0.46602894285013485</v>
      </c>
    </row>
    <row r="30" spans="1:26">
      <c r="A30" s="9" t="s">
        <v>17</v>
      </c>
      <c r="B30" s="87">
        <v>17.479951067011008</v>
      </c>
      <c r="C30" s="88">
        <v>22.848522251937187</v>
      </c>
      <c r="D30" s="87">
        <v>12.291383138743644</v>
      </c>
      <c r="E30" s="88">
        <v>22.264916986877399</v>
      </c>
      <c r="F30" s="89">
        <v>8.7955442097934551</v>
      </c>
      <c r="G30" s="89">
        <v>18.652561247216035</v>
      </c>
      <c r="H30" s="87">
        <v>5.8819166295801812</v>
      </c>
      <c r="I30" s="88">
        <v>14.647610405323656</v>
      </c>
      <c r="J30" s="73">
        <v>2.2786247161855337</v>
      </c>
      <c r="K30" s="74">
        <v>7.5840825840825836</v>
      </c>
      <c r="L30" s="73">
        <v>1.5742460422746973</v>
      </c>
      <c r="M30" s="74">
        <v>5.0402864816472697</v>
      </c>
      <c r="N30" s="73">
        <v>1.3699753896636588</v>
      </c>
      <c r="O30" s="74">
        <v>4.5574355922115464</v>
      </c>
      <c r="P30" s="73">
        <v>1.3089632053635565</v>
      </c>
      <c r="Q30" s="74">
        <v>4.1942604856512142</v>
      </c>
    </row>
    <row r="31" spans="1:26">
      <c r="A31" s="9" t="s">
        <v>18</v>
      </c>
      <c r="B31" s="87">
        <v>16.521680032621994</v>
      </c>
      <c r="C31" s="88">
        <v>16.210656243571282</v>
      </c>
      <c r="D31" s="87">
        <v>19.131867344746077</v>
      </c>
      <c r="E31" s="88">
        <v>19.393895454215908</v>
      </c>
      <c r="F31" s="89">
        <v>19.053144581109304</v>
      </c>
      <c r="G31" s="89">
        <v>21.508113267578747</v>
      </c>
      <c r="H31" s="87">
        <v>19.225634178905207</v>
      </c>
      <c r="I31" s="88">
        <v>23.5329703569268</v>
      </c>
      <c r="J31" s="73">
        <v>12.568926370418424</v>
      </c>
      <c r="K31" s="74">
        <v>19.388944388944392</v>
      </c>
      <c r="L31" s="73">
        <v>7.2875210046873615</v>
      </c>
      <c r="M31" s="74">
        <v>13.097582811101164</v>
      </c>
      <c r="N31" s="73">
        <v>6.3166529942575877</v>
      </c>
      <c r="O31" s="74">
        <v>12.048295212992093</v>
      </c>
      <c r="P31" s="73">
        <v>6.0978529810838848</v>
      </c>
      <c r="Q31" s="74">
        <v>11.945057640421879</v>
      </c>
    </row>
    <row r="32" spans="1:26">
      <c r="A32" s="9" t="s">
        <v>19</v>
      </c>
      <c r="B32" s="87">
        <v>16.304200081554981</v>
      </c>
      <c r="C32" s="88">
        <v>13.899746279914972</v>
      </c>
      <c r="D32" s="87">
        <v>16.281068691354488</v>
      </c>
      <c r="E32" s="88">
        <v>13.898354237656783</v>
      </c>
      <c r="F32" s="89">
        <v>19.060880327995669</v>
      </c>
      <c r="G32" s="89">
        <v>15.948138720967227</v>
      </c>
      <c r="H32" s="87">
        <v>18.335558522474411</v>
      </c>
      <c r="I32" s="88">
        <v>16.296128251663642</v>
      </c>
      <c r="J32" s="73">
        <v>20.531949399935129</v>
      </c>
      <c r="K32" s="74">
        <v>22.27772227772228</v>
      </c>
      <c r="L32" s="73">
        <v>17.661625541699834</v>
      </c>
      <c r="M32" s="74">
        <v>20.993733213965982</v>
      </c>
      <c r="N32" s="73">
        <v>15.931091058244462</v>
      </c>
      <c r="O32" s="74">
        <v>18.926961993027806</v>
      </c>
      <c r="P32" s="73">
        <v>14.566206401149334</v>
      </c>
      <c r="Q32" s="74">
        <v>17.578284686452456</v>
      </c>
    </row>
    <row r="33" spans="1:17">
      <c r="A33" s="9" t="s">
        <v>20</v>
      </c>
      <c r="B33" s="87">
        <v>14.768247927144214</v>
      </c>
      <c r="C33" s="88">
        <v>12.391140368922718</v>
      </c>
      <c r="D33" s="87">
        <v>13.079292314304134</v>
      </c>
      <c r="E33" s="88">
        <v>12.201841513811354</v>
      </c>
      <c r="F33" s="89">
        <v>13.235862922565172</v>
      </c>
      <c r="G33" s="89">
        <v>12.138084632516703</v>
      </c>
      <c r="H33" s="87">
        <v>15.361222370568164</v>
      </c>
      <c r="I33" s="88">
        <v>13.339382940108893</v>
      </c>
      <c r="J33" s="73">
        <v>18.066818034382095</v>
      </c>
      <c r="K33" s="74">
        <v>15.75091575091575</v>
      </c>
      <c r="L33" s="73">
        <v>20.164499867338819</v>
      </c>
      <c r="M33" s="74">
        <v>20.044762757385858</v>
      </c>
      <c r="N33" s="73">
        <v>20.484003281378179</v>
      </c>
      <c r="O33" s="74">
        <v>20.823059263668057</v>
      </c>
      <c r="P33" s="73">
        <v>20.975337217655042</v>
      </c>
      <c r="Q33" s="74">
        <v>21.2411086583272</v>
      </c>
    </row>
    <row r="34" spans="1:17">
      <c r="A34" s="9" t="s">
        <v>21</v>
      </c>
      <c r="B34" s="87">
        <v>12.226450999048526</v>
      </c>
      <c r="C34" s="88">
        <v>10.176232599602276</v>
      </c>
      <c r="D34" s="87">
        <v>13.895852732612276</v>
      </c>
      <c r="E34" s="88">
        <v>12.267092003190024</v>
      </c>
      <c r="F34" s="89">
        <v>12.880018565792529</v>
      </c>
      <c r="G34" s="89">
        <v>12.090359529112312</v>
      </c>
      <c r="H34" s="87">
        <v>12.446224595757306</v>
      </c>
      <c r="I34" s="88">
        <v>11.320326678765881</v>
      </c>
      <c r="J34" s="73">
        <v>14.961076873175477</v>
      </c>
      <c r="K34" s="74">
        <v>12.928737928737929</v>
      </c>
      <c r="L34" s="73">
        <v>15.981250552754931</v>
      </c>
      <c r="M34" s="74">
        <v>14.95076096687556</v>
      </c>
      <c r="N34" s="73">
        <v>17.120590648072191</v>
      </c>
      <c r="O34" s="74">
        <v>16.26562367145651</v>
      </c>
      <c r="P34" s="73">
        <v>16.888817942373695</v>
      </c>
      <c r="Q34" s="74">
        <v>16.261957321559969</v>
      </c>
    </row>
    <row r="35" spans="1:17">
      <c r="A35" s="9" t="s">
        <v>22</v>
      </c>
      <c r="B35" s="87">
        <v>6.8302297131983147</v>
      </c>
      <c r="C35" s="88">
        <v>5.1018308989919774</v>
      </c>
      <c r="D35" s="87">
        <v>10.916123486856243</v>
      </c>
      <c r="E35" s="88">
        <v>7.9170593779453347</v>
      </c>
      <c r="F35" s="89">
        <v>11.665506304633713</v>
      </c>
      <c r="G35" s="89">
        <v>8.3598472796691059</v>
      </c>
      <c r="H35" s="87">
        <v>11.578400830737278</v>
      </c>
      <c r="I35" s="88">
        <v>9.2180883242589235</v>
      </c>
      <c r="J35" s="73">
        <v>11.182289977294843</v>
      </c>
      <c r="K35" s="74">
        <v>9.6320346320346317</v>
      </c>
      <c r="L35" s="73">
        <v>13.213053860440436</v>
      </c>
      <c r="M35" s="74">
        <v>10.8952551477171</v>
      </c>
      <c r="N35" s="73">
        <v>14.462674323215751</v>
      </c>
      <c r="O35" s="74">
        <v>11.640166652495536</v>
      </c>
      <c r="P35" s="73">
        <v>14.470428605634927</v>
      </c>
      <c r="Q35" s="74">
        <v>12.795356062464231</v>
      </c>
    </row>
    <row r="36" spans="1:17">
      <c r="A36" s="94" t="s">
        <v>7</v>
      </c>
      <c r="B36" s="90">
        <v>10.72448008699198</v>
      </c>
      <c r="C36" s="91">
        <v>4.9303984091064939</v>
      </c>
      <c r="D36" s="90">
        <v>13.050641071556479</v>
      </c>
      <c r="E36" s="91">
        <v>6.5177988834916265</v>
      </c>
      <c r="F36" s="92">
        <v>14.736597818519378</v>
      </c>
      <c r="G36" s="92">
        <v>8.4473433025771545</v>
      </c>
      <c r="H36" s="90">
        <v>16.941106660732828</v>
      </c>
      <c r="I36" s="91">
        <v>9.7928009679370849</v>
      </c>
      <c r="J36" s="75">
        <v>20.26435290301654</v>
      </c>
      <c r="K36" s="76">
        <v>11.43023643023643</v>
      </c>
      <c r="L36" s="75">
        <v>23.993986026355355</v>
      </c>
      <c r="M36" s="76">
        <v>14.395702775290959</v>
      </c>
      <c r="N36" s="75">
        <v>24.232977850697292</v>
      </c>
      <c r="O36" s="76">
        <v>15.22829691352776</v>
      </c>
      <c r="P36" s="75">
        <v>25.652486231941896</v>
      </c>
      <c r="Q36" s="76">
        <v>15.50159430954133</v>
      </c>
    </row>
    <row r="38" spans="1:17">
      <c r="A38" s="98"/>
      <c r="B38" s="98"/>
      <c r="C38" s="98"/>
      <c r="D38" s="98"/>
    </row>
  </sheetData>
  <mergeCells count="50">
    <mergeCell ref="J9:K9"/>
    <mergeCell ref="L10:L11"/>
    <mergeCell ref="M10:M11"/>
    <mergeCell ref="P10:P11"/>
    <mergeCell ref="C10:C11"/>
    <mergeCell ref="D10:D11"/>
    <mergeCell ref="E10:E11"/>
    <mergeCell ref="F10:F11"/>
    <mergeCell ref="G10:G11"/>
    <mergeCell ref="Q10:Q11"/>
    <mergeCell ref="J10:J11"/>
    <mergeCell ref="K10:K11"/>
    <mergeCell ref="A9:A11"/>
    <mergeCell ref="B9:C9"/>
    <mergeCell ref="D9:E9"/>
    <mergeCell ref="F9:G9"/>
    <mergeCell ref="H9:I9"/>
    <mergeCell ref="H10:H11"/>
    <mergeCell ref="I10:I11"/>
    <mergeCell ref="N9:O9"/>
    <mergeCell ref="N10:N11"/>
    <mergeCell ref="O10:O11"/>
    <mergeCell ref="L9:M9"/>
    <mergeCell ref="P9:Q9"/>
    <mergeCell ref="B10:B11"/>
    <mergeCell ref="A24:A26"/>
    <mergeCell ref="B24:C24"/>
    <mergeCell ref="D24:E24"/>
    <mergeCell ref="F24:G24"/>
    <mergeCell ref="H24:I24"/>
    <mergeCell ref="G25:G26"/>
    <mergeCell ref="H25:H26"/>
    <mergeCell ref="I25:I26"/>
    <mergeCell ref="B25:B26"/>
    <mergeCell ref="C25:C26"/>
    <mergeCell ref="D25:D26"/>
    <mergeCell ref="E25:E26"/>
    <mergeCell ref="F25:F26"/>
    <mergeCell ref="N25:N26"/>
    <mergeCell ref="O25:O26"/>
    <mergeCell ref="P25:P26"/>
    <mergeCell ref="Q25:Q26"/>
    <mergeCell ref="J24:K24"/>
    <mergeCell ref="L24:M24"/>
    <mergeCell ref="N24:O24"/>
    <mergeCell ref="P24:Q24"/>
    <mergeCell ref="L25:L26"/>
    <mergeCell ref="M25:M26"/>
    <mergeCell ref="J25:J26"/>
    <mergeCell ref="K25:K26"/>
  </mergeCells>
  <pageMargins left="0.78740157480314965" right="0.78740157480314965" top="0.78740157480314965" bottom="0.98425196850393704" header="0.3543307086614173" footer="0.47244094488188976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Opakované sňatky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Řezanka</dc:creator>
  <cp:lastModifiedBy>Marek Řezanka</cp:lastModifiedBy>
  <cp:lastPrinted>2019-01-14T08:08:06Z</cp:lastPrinted>
  <dcterms:created xsi:type="dcterms:W3CDTF">2015-06-02T12:18:21Z</dcterms:created>
  <dcterms:modified xsi:type="dcterms:W3CDTF">2019-01-14T08:08:29Z</dcterms:modified>
</cp:coreProperties>
</file>