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fo\ROCENKY\ročenka_2018\Internet\dataEL\16\"/>
    </mc:Choice>
  </mc:AlternateContent>
  <bookViews>
    <workbookView xWindow="0" yWindow="0" windowWidth="28800" windowHeight="11745"/>
  </bookViews>
  <sheets>
    <sheet name="1603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8" i="1" s="1"/>
  <c r="E47" i="1"/>
  <c r="D47" i="1"/>
  <c r="D46" i="1"/>
  <c r="E46" i="1" s="1"/>
  <c r="E45" i="1"/>
  <c r="D45" i="1"/>
  <c r="D44" i="1"/>
  <c r="E44" i="1" s="1"/>
  <c r="E43" i="1"/>
  <c r="D43" i="1"/>
  <c r="D41" i="1"/>
  <c r="E41" i="1" s="1"/>
  <c r="E40" i="1"/>
  <c r="D40" i="1"/>
  <c r="D39" i="1"/>
  <c r="E39" i="1" s="1"/>
  <c r="E37" i="1"/>
  <c r="D37" i="1"/>
  <c r="D36" i="1"/>
  <c r="E36" i="1" s="1"/>
  <c r="E35" i="1"/>
  <c r="D35" i="1"/>
  <c r="D34" i="1"/>
  <c r="E34" i="1" s="1"/>
  <c r="E33" i="1"/>
  <c r="D33" i="1"/>
  <c r="D32" i="1"/>
  <c r="E32" i="1" s="1"/>
  <c r="E31" i="1"/>
  <c r="D31" i="1"/>
  <c r="D30" i="1"/>
  <c r="E30" i="1" s="1"/>
  <c r="E29" i="1"/>
  <c r="D29" i="1"/>
  <c r="D28" i="1"/>
  <c r="E28" i="1" s="1"/>
  <c r="E27" i="1"/>
  <c r="D27" i="1"/>
  <c r="D26" i="1"/>
  <c r="E26" i="1" s="1"/>
  <c r="E25" i="1"/>
  <c r="D25" i="1"/>
  <c r="D24" i="1"/>
  <c r="E24" i="1" s="1"/>
  <c r="E23" i="1"/>
  <c r="D23" i="1"/>
  <c r="D22" i="1"/>
  <c r="E22" i="1" s="1"/>
  <c r="E21" i="1"/>
  <c r="D21" i="1"/>
  <c r="D20" i="1"/>
  <c r="E20" i="1" s="1"/>
  <c r="E19" i="1"/>
  <c r="D19" i="1"/>
  <c r="D18" i="1"/>
  <c r="E18" i="1" s="1"/>
  <c r="E17" i="1"/>
  <c r="D17" i="1"/>
  <c r="D16" i="1"/>
  <c r="E16" i="1" s="1"/>
  <c r="E15" i="1"/>
  <c r="D15" i="1"/>
  <c r="D14" i="1"/>
  <c r="E14" i="1" s="1"/>
  <c r="E13" i="1"/>
  <c r="D13" i="1"/>
  <c r="D12" i="1"/>
  <c r="E12" i="1" s="1"/>
  <c r="E11" i="1"/>
  <c r="D11" i="1"/>
  <c r="D9" i="1"/>
  <c r="E9" i="1" s="1"/>
  <c r="E7" i="1"/>
  <c r="D7" i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<sst xmlns="http://schemas.openxmlformats.org/spreadsheetml/2006/main" count="90" uniqueCount="88">
  <si>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</si>
  <si>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</si>
  <si>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>16-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Nerezidenti v hromadných ubytovacích zařízeních cestovního ruchu podle zemí 
          v Kraji Vysočina v roce 2017</t>
    </r>
  </si>
  <si>
    <r>
      <t xml:space="preserve">         </t>
    </r>
    <r>
      <rPr>
        <i/>
        <sz val="10"/>
        <rFont val="Arial"/>
        <family val="2"/>
        <charset val="238"/>
      </rPr>
      <t xml:space="preserve">Non-residents in collective tourist accommodation establishments by country in the </t>
    </r>
    <r>
      <rPr>
        <sz val="10"/>
        <rFont val="Arial"/>
        <family val="2"/>
        <charset val="238"/>
      </rPr>
      <t xml:space="preserve">Vysočina 
         </t>
    </r>
    <r>
      <rPr>
        <i/>
        <sz val="10"/>
        <rFont val="Arial"/>
        <family val="2"/>
        <charset val="238"/>
      </rPr>
      <t>Region in 2017</t>
    </r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</si>
  <si>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</si>
  <si>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</si>
  <si>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</si>
  <si>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</si>
  <si>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</si>
  <si>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</si>
  <si>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z toho: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</si>
  <si>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</si>
  <si>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</si>
  <si>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</si>
  <si>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</si>
  <si>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</si>
  <si>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</si>
  <si>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</si>
  <si>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</si>
  <si>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</si>
  <si>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</si>
  <si>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</si>
  <si>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</si>
  <si>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</si>
  <si>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</si>
  <si>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</si>
  <si>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</si>
  <si>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</si>
  <si>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</si>
  <si>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</si>
  <si>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</si>
  <si>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</si>
  <si>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</si>
  <si>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</si>
  <si>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</si>
  <si>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</si>
  <si>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</si>
  <si>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</si>
  <si>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</si>
  <si>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</si>
  <si>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</si>
  <si>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</si>
  <si>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</si>
  <si>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</si>
  <si>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</si>
  <si>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</si>
  <si>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</si>
  <si>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</si>
  <si>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</si>
  <si>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</si>
  <si>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</si>
  <si>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</si>
  <si>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</si>
  <si>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</si>
  <si>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</si>
  <si>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</si>
  <si>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</si>
  <si>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</si>
  <si>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</si>
  <si>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</si>
  <si>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</si>
  <si>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</si>
  <si>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</si>
  <si>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</si>
  <si>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</si>
  <si>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</si>
  <si>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</si>
  <si>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</si>
  <si>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</si>
  <si>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</si>
  <si>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</si>
  <si>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</si>
  <si>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</si>
  <si>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</si>
  <si>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</si>
  <si>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</si>
  <si>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</si>
  <si>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</si>
  <si>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</si>
  <si>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</si>
  <si>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</si>
  <si>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</si>
  <si>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</si>
  <si>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</si>
  <si>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</si>
  <si>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</si>
  <si>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</si>
  <si>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t>v tom: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</si>
</sst>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3" x14ac:knownFonts="1">
    <font>
      <sz val="10"/>
      <color theme="1"/>
      <name val="Arial CE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 applyFill="1" applyAlignment="1"/>
    <xf numFmtId="0" fontId="3" fillId="0" borderId="0" xfId="0" applyFont="1" applyFill="1" applyAlignment="1"/>
    <xf numFmtId="0" fontId="4" fillId="0" borderId="0" xfId="1" applyFont="1" applyFill="1" applyAlignment="1">
      <alignment horizontal="right"/>
    </xf>
    <xf numFmtId="0" fontId="10" fillId="0" borderId="0" xfId="1" applyFont="1" applyFill="1" applyAlignment="1"/>
    <xf numFmtId="0" fontId="11" fillId="0" borderId="0" xfId="1" applyFont="1" applyFill="1" applyAlignment="1"/>
    <xf numFmtId="0" fontId="6" fillId="0" borderId="0" xfId="1" applyFont="1" applyFill="1" applyAlignment="1"/>
    <xf numFmtId="0" fontId="6" fillId="0" borderId="0" xfId="0" applyFont="1" applyFill="1" applyAlignment="1"/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/>
    <xf numFmtId="164" fontId="15" fillId="0" borderId="5" xfId="1" applyNumberFormat="1" applyFont="1" applyFill="1" applyBorder="1" applyAlignment="1">
      <alignment horizontal="right"/>
    </xf>
    <xf numFmtId="165" fontId="15" fillId="0" borderId="5" xfId="1" applyNumberFormat="1" applyFont="1" applyFill="1" applyBorder="1" applyAlignment="1">
      <alignment horizontal="right"/>
    </xf>
    <xf numFmtId="165" fontId="15" fillId="0" borderId="6" xfId="1" applyNumberFormat="1" applyFont="1" applyFill="1" applyBorder="1" applyAlignment="1">
      <alignment horizontal="right"/>
    </xf>
    <xf numFmtId="0" fontId="16" fillId="0" borderId="7" xfId="1" applyFont="1" applyFill="1" applyBorder="1" applyAlignment="1"/>
    <xf numFmtId="164" fontId="11" fillId="0" borderId="0" xfId="1" applyNumberFormat="1" applyFont="1" applyFill="1" applyAlignment="1"/>
    <xf numFmtId="0" fontId="11" fillId="0" borderId="0" xfId="0" applyFont="1" applyFill="1" applyAlignment="1"/>
    <xf numFmtId="0" fontId="12" fillId="0" borderId="0" xfId="1" applyFont="1" applyFill="1" applyAlignment="1"/>
    <xf numFmtId="164" fontId="12" fillId="0" borderId="8" xfId="1" applyNumberFormat="1" applyFont="1" applyFill="1" applyBorder="1" applyAlignment="1">
      <alignment horizontal="right"/>
    </xf>
    <xf numFmtId="165" fontId="12" fillId="0" borderId="8" xfId="1" applyNumberFormat="1" applyFont="1" applyFill="1" applyBorder="1" applyAlignment="1">
      <alignment horizontal="right"/>
    </xf>
    <xf numFmtId="165" fontId="12" fillId="0" borderId="9" xfId="1" applyNumberFormat="1" applyFont="1" applyFill="1" applyBorder="1" applyAlignment="1">
      <alignment horizontal="right"/>
    </xf>
    <xf numFmtId="0" fontId="13" fillId="0" borderId="10" xfId="1" applyFont="1" applyFill="1" applyBorder="1" applyAlignment="1"/>
    <xf numFmtId="0" fontId="17" fillId="0" borderId="0" xfId="1" applyFont="1" applyFill="1" applyAlignment="1">
      <alignment horizontal="left" indent="1"/>
    </xf>
    <xf numFmtId="164" fontId="17" fillId="0" borderId="8" xfId="1" applyNumberFormat="1" applyFont="1" applyFill="1" applyBorder="1" applyAlignment="1">
      <alignment horizontal="right"/>
    </xf>
    <xf numFmtId="165" fontId="17" fillId="0" borderId="8" xfId="1" applyNumberFormat="1" applyFont="1" applyFill="1" applyBorder="1" applyAlignment="1">
      <alignment horizontal="right"/>
    </xf>
    <xf numFmtId="165" fontId="17" fillId="0" borderId="9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 indent="1"/>
    </xf>
    <xf numFmtId="0" fontId="12" fillId="0" borderId="0" xfId="1" applyFont="1" applyFill="1" applyAlignment="1">
      <alignment horizontal="left" indent="1"/>
    </xf>
    <xf numFmtId="0" fontId="13" fillId="0" borderId="8" xfId="1" applyFont="1" applyFill="1" applyBorder="1" applyAlignment="1"/>
    <xf numFmtId="0" fontId="12" fillId="0" borderId="0" xfId="1" applyFont="1" applyFill="1" applyAlignment="1">
      <alignment horizontal="left" indent="2"/>
    </xf>
    <xf numFmtId="0" fontId="13" fillId="0" borderId="0" xfId="1" applyFont="1" applyFill="1" applyBorder="1" applyAlignment="1">
      <alignment horizontal="left" indent="2"/>
    </xf>
    <xf numFmtId="0" fontId="12" fillId="0" borderId="0" xfId="1" applyFont="1" applyFill="1" applyAlignment="1">
      <alignment horizontal="left" vertical="top" indent="2"/>
    </xf>
    <xf numFmtId="0" fontId="13" fillId="0" borderId="0" xfId="1" applyFont="1" applyFill="1" applyBorder="1" applyAlignment="1">
      <alignment horizontal="left" wrapText="1" indent="2"/>
    </xf>
    <xf numFmtId="164" fontId="12" fillId="0" borderId="11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4" fontId="17" fillId="0" borderId="11" xfId="1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/>
    <xf numFmtId="0" fontId="20" fillId="0" borderId="0" xfId="1" applyFont="1" applyFill="1" applyAlignment="1"/>
    <xf numFmtId="0" fontId="21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2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tabSelected="1" zoomScaleNormal="100" workbookViewId="0">
      <selection sqref="A1:B1"/>
    </sheetView>
  </sheetViews>
  <sheetFormatPr defaultColWidth="9.7109375" defaultRowHeight="12.75" x14ac:dyDescent="0.2"/>
  <cols>
    <col min="1" max="1" width="21.85546875" style="6" customWidth="1"/>
    <col min="2" max="5" width="12.28515625" style="6" customWidth="1"/>
    <col min="6" max="6" width="21.7109375" style="6" customWidth="1"/>
    <col min="7" max="7" width="9.7109375" style="6"/>
    <col min="8" max="16384" width="9.7109375" style="7"/>
  </cols>
  <sheetData>
    <row r="1" spans="1:7" s="2" customFormat="1" ht="15.75" customHeight="1" x14ac:dyDescent="0.25">
      <c r="A1" s="41" t="s">
        <v>0</v>
      </c>
      <c r="B1" s="41"/>
      <c r="C1" s="1"/>
      <c r="D1" s="1"/>
      <c r="E1" s="42" t="s">
        <v>1</v>
      </c>
      <c r="F1" s="42"/>
      <c r="G1" s="1"/>
    </row>
    <row r="2" spans="1:7" s="2" customFormat="1" ht="11.25" customHeight="1" x14ac:dyDescent="0.2">
      <c r="A2" s="1"/>
      <c r="B2" s="1"/>
      <c r="C2" s="1"/>
      <c r="D2" s="1"/>
      <c r="E2" s="3"/>
      <c r="F2" s="3"/>
      <c r="G2" s="1"/>
    </row>
    <row r="3" spans="1:7" s="2" customFormat="1" ht="26.25" customHeight="1" x14ac:dyDescent="0.2">
      <c r="A3" s="43" t="s">
        <v>2</v>
      </c>
      <c r="B3" s="44"/>
      <c r="C3" s="44"/>
      <c r="D3" s="44"/>
      <c r="E3" s="44"/>
      <c r="F3" s="44"/>
      <c r="G3" s="1"/>
    </row>
    <row r="4" spans="1:7" s="2" customFormat="1" ht="26.25" customHeight="1" x14ac:dyDescent="0.2">
      <c r="A4" s="45" t="s">
        <v>3</v>
      </c>
      <c r="B4" s="46"/>
      <c r="C4" s="46"/>
      <c r="D4" s="46"/>
      <c r="E4" s="46"/>
      <c r="F4" s="46"/>
      <c r="G4" s="1"/>
    </row>
    <row r="5" spans="1:7" ht="12" customHeight="1" thickBot="1" x14ac:dyDescent="0.25">
      <c r="A5" s="4"/>
      <c r="B5" s="5"/>
      <c r="C5" s="5"/>
      <c r="D5" s="5"/>
      <c r="E5" s="5"/>
      <c r="F5" s="5"/>
    </row>
    <row r="6" spans="1:7" ht="84.75" customHeight="1" thickBot="1" x14ac:dyDescent="0.25">
      <c r="A6" s="8"/>
      <c r="B6" s="9" t="s">
        <v>4</v>
      </c>
      <c r="C6" s="9" t="s">
        <v>5</v>
      </c>
      <c r="D6" s="9" t="s">
        <v>6</v>
      </c>
      <c r="E6" s="9" t="s">
        <v>7</v>
      </c>
      <c r="F6" s="10"/>
    </row>
    <row r="7" spans="1:7" s="17" customFormat="1" ht="18" customHeight="1" x14ac:dyDescent="0.2">
      <c r="A7" s="11" t="s">
        <v>8</v>
      </c>
      <c r="B7" s="12">
        <v>72237</v>
      </c>
      <c r="C7" s="12">
        <v>170260</v>
      </c>
      <c r="D7" s="13">
        <f t="shared" ref="D7" si="0">C7/B7</f>
        <v>2.3569638827747554</v>
      </c>
      <c r="E7" s="14">
        <f t="shared" ref="E7" si="1">D7+1</f>
        <v>3.3569638827747554</v>
      </c>
      <c r="F7" s="15" t="s">
        <v>9</v>
      </c>
      <c r="G7" s="16"/>
    </row>
    <row r="8" spans="1:7" s="17" customFormat="1" ht="12" customHeight="1" x14ac:dyDescent="0.2">
      <c r="A8" s="18" t="s">
        <v>87</v>
      </c>
      <c r="B8" s="19"/>
      <c r="C8" s="19"/>
      <c r="D8" s="20"/>
      <c r="E8" s="21"/>
      <c r="F8" s="22"/>
      <c r="G8" s="5"/>
    </row>
    <row r="9" spans="1:7" s="17" customFormat="1" ht="12" customHeight="1" x14ac:dyDescent="0.2">
      <c r="A9" s="23" t="s">
        <v>11</v>
      </c>
      <c r="B9" s="24">
        <v>65829</v>
      </c>
      <c r="C9" s="24">
        <v>157235</v>
      </c>
      <c r="D9" s="25">
        <f t="shared" ref="D9:D37" si="2">C9/B9</f>
        <v>2.3885369669902321</v>
      </c>
      <c r="E9" s="26">
        <f t="shared" ref="E9:E37" si="3">D9+1</f>
        <v>3.3885369669902321</v>
      </c>
      <c r="F9" s="27" t="s">
        <v>12</v>
      </c>
      <c r="G9" s="16"/>
    </row>
    <row r="10" spans="1:7" s="17" customFormat="1" ht="12" customHeight="1" x14ac:dyDescent="0.2">
      <c r="A10" s="28" t="s">
        <v>10</v>
      </c>
      <c r="B10" s="19"/>
      <c r="C10" s="19"/>
      <c r="D10" s="20"/>
      <c r="E10" s="21"/>
      <c r="F10" s="29"/>
      <c r="G10" s="5"/>
    </row>
    <row r="11" spans="1:7" s="17" customFormat="1" ht="12" customHeight="1" x14ac:dyDescent="0.2">
      <c r="A11" s="30" t="s">
        <v>13</v>
      </c>
      <c r="B11" s="19">
        <v>595</v>
      </c>
      <c r="C11" s="19">
        <v>1437</v>
      </c>
      <c r="D11" s="20">
        <f t="shared" si="2"/>
        <v>2.4151260504201679</v>
      </c>
      <c r="E11" s="21">
        <f t="shared" si="3"/>
        <v>3.4151260504201679</v>
      </c>
      <c r="F11" s="31" t="s">
        <v>14</v>
      </c>
      <c r="G11" s="5"/>
    </row>
    <row r="12" spans="1:7" s="17" customFormat="1" ht="12" customHeight="1" x14ac:dyDescent="0.2">
      <c r="A12" s="30" t="s">
        <v>15</v>
      </c>
      <c r="B12" s="19">
        <v>320</v>
      </c>
      <c r="C12" s="19">
        <v>818</v>
      </c>
      <c r="D12" s="20">
        <f t="shared" si="2"/>
        <v>2.5562499999999999</v>
      </c>
      <c r="E12" s="21">
        <f t="shared" si="3"/>
        <v>3.5562499999999999</v>
      </c>
      <c r="F12" s="31" t="s">
        <v>16</v>
      </c>
      <c r="G12" s="5"/>
    </row>
    <row r="13" spans="1:7" s="17" customFormat="1" ht="12" customHeight="1" x14ac:dyDescent="0.2">
      <c r="A13" s="30" t="s">
        <v>17</v>
      </c>
      <c r="B13" s="19">
        <v>707</v>
      </c>
      <c r="C13" s="19">
        <v>1324</v>
      </c>
      <c r="D13" s="20">
        <f t="shared" si="2"/>
        <v>1.8727015558698727</v>
      </c>
      <c r="E13" s="21">
        <f t="shared" si="3"/>
        <v>2.872701555869873</v>
      </c>
      <c r="F13" s="31" t="s">
        <v>18</v>
      </c>
      <c r="G13" s="5"/>
    </row>
    <row r="14" spans="1:7" s="17" customFormat="1" ht="12" customHeight="1" x14ac:dyDescent="0.2">
      <c r="A14" s="30" t="s">
        <v>19</v>
      </c>
      <c r="B14" s="19">
        <v>462</v>
      </c>
      <c r="C14" s="19">
        <v>1378</v>
      </c>
      <c r="D14" s="20">
        <f t="shared" si="2"/>
        <v>2.9826839826839828</v>
      </c>
      <c r="E14" s="21">
        <f t="shared" si="3"/>
        <v>3.9826839826839828</v>
      </c>
      <c r="F14" s="31" t="s">
        <v>20</v>
      </c>
      <c r="G14" s="5"/>
    </row>
    <row r="15" spans="1:7" s="17" customFormat="1" ht="12" customHeight="1" x14ac:dyDescent="0.2">
      <c r="A15" s="30" t="s">
        <v>21</v>
      </c>
      <c r="B15" s="19">
        <v>1638</v>
      </c>
      <c r="C15" s="19">
        <v>3255</v>
      </c>
      <c r="D15" s="20">
        <f t="shared" si="2"/>
        <v>1.9871794871794872</v>
      </c>
      <c r="E15" s="21">
        <f t="shared" si="3"/>
        <v>2.9871794871794872</v>
      </c>
      <c r="F15" s="31" t="s">
        <v>22</v>
      </c>
      <c r="G15" s="5"/>
    </row>
    <row r="16" spans="1:7" s="17" customFormat="1" ht="12" customHeight="1" x14ac:dyDescent="0.2">
      <c r="A16" s="30" t="s">
        <v>23</v>
      </c>
      <c r="B16" s="19">
        <v>239</v>
      </c>
      <c r="C16" s="19">
        <v>753</v>
      </c>
      <c r="D16" s="20">
        <f t="shared" si="2"/>
        <v>3.1506276150627617</v>
      </c>
      <c r="E16" s="21">
        <f t="shared" si="3"/>
        <v>4.1506276150627617</v>
      </c>
      <c r="F16" s="31" t="s">
        <v>24</v>
      </c>
      <c r="G16" s="5"/>
    </row>
    <row r="17" spans="1:7" s="17" customFormat="1" ht="12" customHeight="1" x14ac:dyDescent="0.2">
      <c r="A17" s="30" t="s">
        <v>25</v>
      </c>
      <c r="B17" s="19">
        <v>1730</v>
      </c>
      <c r="C17" s="19">
        <v>3541</v>
      </c>
      <c r="D17" s="20">
        <f t="shared" si="2"/>
        <v>2.0468208092485547</v>
      </c>
      <c r="E17" s="21">
        <f t="shared" si="3"/>
        <v>3.0468208092485547</v>
      </c>
      <c r="F17" s="31" t="s">
        <v>26</v>
      </c>
      <c r="G17" s="5"/>
    </row>
    <row r="18" spans="1:7" s="17" customFormat="1" ht="12" customHeight="1" x14ac:dyDescent="0.2">
      <c r="A18" s="30" t="s">
        <v>27</v>
      </c>
      <c r="B18" s="19">
        <v>1737</v>
      </c>
      <c r="C18" s="19">
        <v>3297</v>
      </c>
      <c r="D18" s="20">
        <f t="shared" si="2"/>
        <v>1.8981001727115716</v>
      </c>
      <c r="E18" s="21">
        <f t="shared" si="3"/>
        <v>2.8981001727115716</v>
      </c>
      <c r="F18" s="31" t="s">
        <v>28</v>
      </c>
      <c r="G18" s="5"/>
    </row>
    <row r="19" spans="1:7" s="17" customFormat="1" ht="12" customHeight="1" x14ac:dyDescent="0.2">
      <c r="A19" s="30" t="s">
        <v>29</v>
      </c>
      <c r="B19" s="19">
        <v>15849</v>
      </c>
      <c r="C19" s="19">
        <v>31521</v>
      </c>
      <c r="D19" s="20">
        <f t="shared" si="2"/>
        <v>1.9888321029717964</v>
      </c>
      <c r="E19" s="21">
        <f t="shared" si="3"/>
        <v>2.9888321029717964</v>
      </c>
      <c r="F19" s="31" t="s">
        <v>30</v>
      </c>
      <c r="G19" s="5"/>
    </row>
    <row r="20" spans="1:7" s="17" customFormat="1" ht="12" customHeight="1" x14ac:dyDescent="0.2">
      <c r="A20" s="30" t="s">
        <v>31</v>
      </c>
      <c r="B20" s="19">
        <v>3922</v>
      </c>
      <c r="C20" s="19">
        <v>25462</v>
      </c>
      <c r="D20" s="20">
        <f t="shared" si="2"/>
        <v>6.49209586945436</v>
      </c>
      <c r="E20" s="21">
        <f t="shared" si="3"/>
        <v>7.49209586945436</v>
      </c>
      <c r="F20" s="31" t="s">
        <v>32</v>
      </c>
      <c r="G20" s="5"/>
    </row>
    <row r="21" spans="1:7" s="17" customFormat="1" ht="12" customHeight="1" x14ac:dyDescent="0.2">
      <c r="A21" s="30" t="s">
        <v>33</v>
      </c>
      <c r="B21" s="19">
        <v>328</v>
      </c>
      <c r="C21" s="19">
        <v>588</v>
      </c>
      <c r="D21" s="20">
        <f t="shared" si="2"/>
        <v>1.7926829268292683</v>
      </c>
      <c r="E21" s="21">
        <f t="shared" si="3"/>
        <v>2.7926829268292686</v>
      </c>
      <c r="F21" s="31" t="s">
        <v>34</v>
      </c>
      <c r="G21" s="5"/>
    </row>
    <row r="22" spans="1:7" s="17" customFormat="1" ht="12" customHeight="1" x14ac:dyDescent="0.2">
      <c r="A22" s="30" t="s">
        <v>35</v>
      </c>
      <c r="B22" s="19">
        <v>7629</v>
      </c>
      <c r="C22" s="19">
        <v>15946</v>
      </c>
      <c r="D22" s="20">
        <f t="shared" si="2"/>
        <v>2.0901821995019008</v>
      </c>
      <c r="E22" s="21">
        <f t="shared" si="3"/>
        <v>3.0901821995019008</v>
      </c>
      <c r="F22" s="31" t="s">
        <v>36</v>
      </c>
      <c r="G22" s="5"/>
    </row>
    <row r="23" spans="1:7" s="17" customFormat="1" ht="12" customHeight="1" x14ac:dyDescent="0.2">
      <c r="A23" s="30" t="s">
        <v>37</v>
      </c>
      <c r="B23" s="19">
        <v>260</v>
      </c>
      <c r="C23" s="19">
        <v>807</v>
      </c>
      <c r="D23" s="20">
        <f t="shared" si="2"/>
        <v>3.1038461538461539</v>
      </c>
      <c r="E23" s="21">
        <f t="shared" si="3"/>
        <v>4.1038461538461544</v>
      </c>
      <c r="F23" s="31" t="s">
        <v>38</v>
      </c>
      <c r="G23" s="5"/>
    </row>
    <row r="24" spans="1:7" s="17" customFormat="1" ht="12" customHeight="1" x14ac:dyDescent="0.2">
      <c r="A24" s="30" t="s">
        <v>39</v>
      </c>
      <c r="B24" s="19">
        <v>2735</v>
      </c>
      <c r="C24" s="19">
        <v>5266</v>
      </c>
      <c r="D24" s="20">
        <f t="shared" si="2"/>
        <v>1.9254113345521024</v>
      </c>
      <c r="E24" s="21">
        <f t="shared" si="3"/>
        <v>2.9254113345521024</v>
      </c>
      <c r="F24" s="31" t="s">
        <v>40</v>
      </c>
      <c r="G24" s="5"/>
    </row>
    <row r="25" spans="1:7" s="17" customFormat="1" ht="12" customHeight="1" x14ac:dyDescent="0.2">
      <c r="A25" s="30" t="s">
        <v>41</v>
      </c>
      <c r="B25" s="19">
        <v>964</v>
      </c>
      <c r="C25" s="19">
        <v>1695</v>
      </c>
      <c r="D25" s="20">
        <f t="shared" si="2"/>
        <v>1.758298755186722</v>
      </c>
      <c r="E25" s="21">
        <f t="shared" si="3"/>
        <v>2.758298755186722</v>
      </c>
      <c r="F25" s="31" t="s">
        <v>42</v>
      </c>
      <c r="G25" s="5"/>
    </row>
    <row r="26" spans="1:7" s="17" customFormat="1" ht="12" customHeight="1" x14ac:dyDescent="0.2">
      <c r="A26" s="30" t="s">
        <v>43</v>
      </c>
      <c r="B26" s="19">
        <v>1299</v>
      </c>
      <c r="C26" s="19">
        <v>3258</v>
      </c>
      <c r="D26" s="20">
        <f t="shared" si="2"/>
        <v>2.5080831408775981</v>
      </c>
      <c r="E26" s="21">
        <f t="shared" si="3"/>
        <v>3.5080831408775981</v>
      </c>
      <c r="F26" s="31" t="s">
        <v>44</v>
      </c>
      <c r="G26" s="5"/>
    </row>
    <row r="27" spans="1:7" s="17" customFormat="1" ht="12" customHeight="1" x14ac:dyDescent="0.2">
      <c r="A27" s="30" t="s">
        <v>45</v>
      </c>
      <c r="B27" s="19">
        <v>234</v>
      </c>
      <c r="C27" s="19">
        <v>586</v>
      </c>
      <c r="D27" s="20">
        <f t="shared" si="2"/>
        <v>2.5042735042735043</v>
      </c>
      <c r="E27" s="21">
        <f t="shared" si="3"/>
        <v>3.5042735042735043</v>
      </c>
      <c r="F27" s="31" t="s">
        <v>46</v>
      </c>
      <c r="G27" s="5"/>
    </row>
    <row r="28" spans="1:7" s="17" customFormat="1" ht="12" customHeight="1" x14ac:dyDescent="0.2">
      <c r="A28" s="30" t="s">
        <v>47</v>
      </c>
      <c r="B28" s="19">
        <v>17257</v>
      </c>
      <c r="C28" s="19">
        <v>37134</v>
      </c>
      <c r="D28" s="20">
        <f t="shared" si="2"/>
        <v>2.1518224488613318</v>
      </c>
      <c r="E28" s="21">
        <f t="shared" si="3"/>
        <v>3.1518224488613318</v>
      </c>
      <c r="F28" s="31" t="s">
        <v>48</v>
      </c>
      <c r="G28" s="5"/>
    </row>
    <row r="29" spans="1:7" s="17" customFormat="1" ht="12" customHeight="1" x14ac:dyDescent="0.2">
      <c r="A29" s="30" t="s">
        <v>49</v>
      </c>
      <c r="B29" s="19">
        <v>827</v>
      </c>
      <c r="C29" s="19">
        <v>1217</v>
      </c>
      <c r="D29" s="20">
        <f t="shared" si="2"/>
        <v>1.4715840386940751</v>
      </c>
      <c r="E29" s="21">
        <f t="shared" si="3"/>
        <v>2.4715840386940751</v>
      </c>
      <c r="F29" s="31" t="s">
        <v>50</v>
      </c>
      <c r="G29" s="5"/>
    </row>
    <row r="30" spans="1:7" s="17" customFormat="1" ht="12" customHeight="1" x14ac:dyDescent="0.2">
      <c r="A30" s="30" t="s">
        <v>51</v>
      </c>
      <c r="B30" s="19">
        <v>709</v>
      </c>
      <c r="C30" s="19">
        <v>3093</v>
      </c>
      <c r="D30" s="20">
        <f t="shared" si="2"/>
        <v>4.3624823695345558</v>
      </c>
      <c r="E30" s="21">
        <f t="shared" si="3"/>
        <v>5.3624823695345558</v>
      </c>
      <c r="F30" s="31" t="s">
        <v>52</v>
      </c>
      <c r="G30" s="5"/>
    </row>
    <row r="31" spans="1:7" s="17" customFormat="1" ht="12" customHeight="1" x14ac:dyDescent="0.2">
      <c r="A31" s="30" t="s">
        <v>53</v>
      </c>
      <c r="B31" s="19">
        <v>1052</v>
      </c>
      <c r="C31" s="19">
        <v>1999</v>
      </c>
      <c r="D31" s="20">
        <f t="shared" si="2"/>
        <v>1.900190114068441</v>
      </c>
      <c r="E31" s="21">
        <f t="shared" si="3"/>
        <v>2.9001901140684412</v>
      </c>
      <c r="F31" s="31" t="s">
        <v>54</v>
      </c>
      <c r="G31" s="5"/>
    </row>
    <row r="32" spans="1:7" s="17" customFormat="1" ht="12" customHeight="1" x14ac:dyDescent="0.2">
      <c r="A32" s="30" t="s">
        <v>55</v>
      </c>
      <c r="B32" s="19">
        <v>558</v>
      </c>
      <c r="C32" s="19">
        <v>1034</v>
      </c>
      <c r="D32" s="20">
        <f t="shared" si="2"/>
        <v>1.8530465949820789</v>
      </c>
      <c r="E32" s="21">
        <f t="shared" si="3"/>
        <v>2.8530465949820787</v>
      </c>
      <c r="F32" s="31" t="s">
        <v>56</v>
      </c>
      <c r="G32" s="5"/>
    </row>
    <row r="33" spans="1:7" s="17" customFormat="1" ht="12" customHeight="1" x14ac:dyDescent="0.2">
      <c r="A33" s="30" t="s">
        <v>57</v>
      </c>
      <c r="B33" s="19">
        <v>578</v>
      </c>
      <c r="C33" s="19">
        <v>1318</v>
      </c>
      <c r="D33" s="20">
        <f t="shared" si="2"/>
        <v>2.2802768166089966</v>
      </c>
      <c r="E33" s="21">
        <f t="shared" si="3"/>
        <v>3.2802768166089966</v>
      </c>
      <c r="F33" s="31" t="s">
        <v>58</v>
      </c>
      <c r="G33" s="5"/>
    </row>
    <row r="34" spans="1:7" s="17" customFormat="1" ht="12" customHeight="1" x14ac:dyDescent="0.2">
      <c r="A34" s="30" t="s">
        <v>59</v>
      </c>
      <c r="B34" s="19">
        <v>1282</v>
      </c>
      <c r="C34" s="19">
        <v>3651</v>
      </c>
      <c r="D34" s="20">
        <f t="shared" si="2"/>
        <v>2.8478939157566301</v>
      </c>
      <c r="E34" s="21">
        <f t="shared" si="3"/>
        <v>3.8478939157566301</v>
      </c>
      <c r="F34" s="31" t="s">
        <v>60</v>
      </c>
      <c r="G34" s="5"/>
    </row>
    <row r="35" spans="1:7" s="17" customFormat="1" ht="31.5" customHeight="1" x14ac:dyDescent="0.2">
      <c r="A35" s="32" t="s">
        <v>61</v>
      </c>
      <c r="B35" s="19">
        <v>1163</v>
      </c>
      <c r="C35" s="19">
        <v>2596</v>
      </c>
      <c r="D35" s="20">
        <f t="shared" si="2"/>
        <v>2.2321582115219258</v>
      </c>
      <c r="E35" s="21">
        <f t="shared" si="3"/>
        <v>3.2321582115219258</v>
      </c>
      <c r="F35" s="33" t="s">
        <v>62</v>
      </c>
      <c r="G35" s="5"/>
    </row>
    <row r="36" spans="1:7" s="17" customFormat="1" ht="12" customHeight="1" x14ac:dyDescent="0.2">
      <c r="A36" s="23" t="s">
        <v>63</v>
      </c>
      <c r="B36" s="24">
        <v>113</v>
      </c>
      <c r="C36" s="24">
        <v>268</v>
      </c>
      <c r="D36" s="25">
        <f t="shared" si="2"/>
        <v>2.3716814159292037</v>
      </c>
      <c r="E36" s="26">
        <f t="shared" si="3"/>
        <v>3.3716814159292037</v>
      </c>
      <c r="F36" s="27" t="s">
        <v>64</v>
      </c>
      <c r="G36" s="5"/>
    </row>
    <row r="37" spans="1:7" s="17" customFormat="1" ht="12" customHeight="1" x14ac:dyDescent="0.2">
      <c r="A37" s="23" t="s">
        <v>65</v>
      </c>
      <c r="B37" s="24">
        <v>1644</v>
      </c>
      <c r="C37" s="24">
        <v>4777</v>
      </c>
      <c r="D37" s="25">
        <f t="shared" si="2"/>
        <v>2.9057177615571774</v>
      </c>
      <c r="E37" s="26">
        <f t="shared" si="3"/>
        <v>3.9057177615571774</v>
      </c>
      <c r="F37" s="27" t="s">
        <v>66</v>
      </c>
      <c r="G37" s="5"/>
    </row>
    <row r="38" spans="1:7" s="17" customFormat="1" ht="12" customHeight="1" x14ac:dyDescent="0.2">
      <c r="A38" s="28" t="s">
        <v>10</v>
      </c>
      <c r="B38" s="19"/>
      <c r="C38" s="19"/>
      <c r="D38" s="20"/>
      <c r="E38" s="21"/>
      <c r="F38" s="29"/>
      <c r="G38" s="5"/>
    </row>
    <row r="39" spans="1:7" s="17" customFormat="1" ht="12" x14ac:dyDescent="0.2">
      <c r="A39" s="30" t="s">
        <v>67</v>
      </c>
      <c r="B39" s="19">
        <v>355</v>
      </c>
      <c r="C39" s="19">
        <v>1005</v>
      </c>
      <c r="D39" s="20">
        <f t="shared" ref="D39:D41" si="4">C39/B39</f>
        <v>2.8309859154929575</v>
      </c>
      <c r="E39" s="21">
        <f t="shared" ref="E39:E41" si="5">D39+1</f>
        <v>3.8309859154929575</v>
      </c>
      <c r="F39" s="31" t="s">
        <v>68</v>
      </c>
      <c r="G39" s="5"/>
    </row>
    <row r="40" spans="1:7" x14ac:dyDescent="0.2">
      <c r="A40" s="30" t="s">
        <v>69</v>
      </c>
      <c r="B40" s="19">
        <v>1012</v>
      </c>
      <c r="C40" s="19">
        <v>3189</v>
      </c>
      <c r="D40" s="20">
        <f t="shared" si="4"/>
        <v>3.1511857707509883</v>
      </c>
      <c r="E40" s="21">
        <f t="shared" si="5"/>
        <v>4.1511857707509883</v>
      </c>
      <c r="F40" s="31" t="s">
        <v>70</v>
      </c>
    </row>
    <row r="41" spans="1:7" x14ac:dyDescent="0.2">
      <c r="A41" s="23" t="s">
        <v>71</v>
      </c>
      <c r="B41" s="24">
        <v>4488</v>
      </c>
      <c r="C41" s="24">
        <v>7592</v>
      </c>
      <c r="D41" s="25">
        <f t="shared" si="4"/>
        <v>1.6916221033868093</v>
      </c>
      <c r="E41" s="26">
        <f t="shared" si="5"/>
        <v>2.6916221033868091</v>
      </c>
      <c r="F41" s="27" t="s">
        <v>72</v>
      </c>
    </row>
    <row r="42" spans="1:7" x14ac:dyDescent="0.2">
      <c r="A42" s="28" t="s">
        <v>10</v>
      </c>
      <c r="B42" s="19"/>
      <c r="C42" s="19"/>
      <c r="D42" s="20"/>
      <c r="E42" s="21"/>
      <c r="F42" s="29"/>
    </row>
    <row r="43" spans="1:7" x14ac:dyDescent="0.2">
      <c r="A43" s="30" t="s">
        <v>73</v>
      </c>
      <c r="B43" s="19">
        <v>2779</v>
      </c>
      <c r="C43" s="19">
        <v>3473</v>
      </c>
      <c r="D43" s="20">
        <f t="shared" ref="D43:D48" si="6">C43/B43</f>
        <v>1.249730118747751</v>
      </c>
      <c r="E43" s="21">
        <f t="shared" ref="E43:E48" si="7">D43+1</f>
        <v>2.2497301187477508</v>
      </c>
      <c r="F43" s="31" t="s">
        <v>74</v>
      </c>
    </row>
    <row r="44" spans="1:7" x14ac:dyDescent="0.2">
      <c r="A44" s="30" t="s">
        <v>75</v>
      </c>
      <c r="B44" s="19">
        <v>144</v>
      </c>
      <c r="C44" s="19">
        <v>444</v>
      </c>
      <c r="D44" s="20">
        <f t="shared" si="6"/>
        <v>3.0833333333333335</v>
      </c>
      <c r="E44" s="21">
        <f t="shared" si="7"/>
        <v>4.0833333333333339</v>
      </c>
      <c r="F44" s="31" t="s">
        <v>76</v>
      </c>
    </row>
    <row r="45" spans="1:7" x14ac:dyDescent="0.2">
      <c r="A45" s="30" t="s">
        <v>77</v>
      </c>
      <c r="B45" s="19">
        <v>293</v>
      </c>
      <c r="C45" s="19">
        <v>890</v>
      </c>
      <c r="D45" s="20">
        <f t="shared" si="6"/>
        <v>3.0375426621160408</v>
      </c>
      <c r="E45" s="21">
        <f t="shared" si="7"/>
        <v>4.0375426621160404</v>
      </c>
      <c r="F45" s="31" t="s">
        <v>78</v>
      </c>
    </row>
    <row r="46" spans="1:7" x14ac:dyDescent="0.2">
      <c r="A46" s="30" t="s">
        <v>79</v>
      </c>
      <c r="B46" s="34">
        <v>445</v>
      </c>
      <c r="C46" s="34">
        <v>1247</v>
      </c>
      <c r="D46" s="35">
        <f t="shared" si="6"/>
        <v>2.8022471910112361</v>
      </c>
      <c r="E46" s="21">
        <f t="shared" si="7"/>
        <v>3.8022471910112361</v>
      </c>
      <c r="F46" s="31" t="s">
        <v>80</v>
      </c>
    </row>
    <row r="47" spans="1:7" x14ac:dyDescent="0.2">
      <c r="A47" s="30" t="s">
        <v>81</v>
      </c>
      <c r="B47" s="34">
        <v>406</v>
      </c>
      <c r="C47" s="34">
        <v>780</v>
      </c>
      <c r="D47" s="35">
        <f t="shared" si="6"/>
        <v>1.9211822660098523</v>
      </c>
      <c r="E47" s="21">
        <f t="shared" si="7"/>
        <v>2.9211822660098523</v>
      </c>
      <c r="F47" s="31" t="s">
        <v>82</v>
      </c>
    </row>
    <row r="48" spans="1:7" x14ac:dyDescent="0.2">
      <c r="A48" s="23" t="s">
        <v>83</v>
      </c>
      <c r="B48" s="36">
        <v>163</v>
      </c>
      <c r="C48" s="36">
        <v>388</v>
      </c>
      <c r="D48" s="37">
        <f t="shared" si="6"/>
        <v>2.3803680981595092</v>
      </c>
      <c r="E48" s="26">
        <f t="shared" si="7"/>
        <v>3.3803680981595092</v>
      </c>
      <c r="F48" s="27" t="s">
        <v>84</v>
      </c>
    </row>
    <row r="49" spans="1:6" ht="7.5" customHeight="1" x14ac:dyDescent="0.2">
      <c r="C49" s="38"/>
    </row>
    <row r="50" spans="1:6" x14ac:dyDescent="0.2">
      <c r="A50" s="39" t="s">
        <v>85</v>
      </c>
      <c r="B50" s="40"/>
      <c r="C50" s="47" t="s">
        <v>86</v>
      </c>
      <c r="D50" s="47"/>
      <c r="E50" s="47"/>
      <c r="F50" s="47"/>
    </row>
    <row r="51" spans="1:6" x14ac:dyDescent="0.2">
      <c r="B51" s="38"/>
      <c r="C51" s="38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98425196850393704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Witz</dc:creator>
  <cp:lastModifiedBy>Jiri Teply</cp:lastModifiedBy>
  <cp:lastPrinted>2018-12-19T13:49:32Z</cp:lastPrinted>
  <dcterms:created xsi:type="dcterms:W3CDTF">2018-12-13T09:05:22Z</dcterms:created>
  <dcterms:modified xsi:type="dcterms:W3CDTF">2018-12-19T13:49:37Z</dcterms:modified>
</cp:coreProperties>
</file>