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2_Ročenka\KrRoc2018\Cistopisy_2018v\02_Uzemi_a_podnebi\"/>
    </mc:Choice>
  </mc:AlternateContent>
  <bookViews>
    <workbookView xWindow="0" yWindow="0" windowWidth="28800" windowHeight="11745"/>
  </bookViews>
  <sheets>
    <sheet name="0205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B35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<sst xmlns="http://schemas.openxmlformats.org/spreadsheetml/2006/main" count="54" uniqueCount="38">
  <si>
    <t>PODNEBÍ</t>
  </si>
  <si>
    <t>CLIMATE</t>
  </si>
  <si>
    <r>
      <t>2-</t>
    </r>
    <r>
      <rPr>
        <sz val="10"/>
        <rFont val="Arial"/>
        <family val="2"/>
        <charset val="238"/>
      </rPr>
      <t>5.</t>
    </r>
    <r>
      <rPr>
        <b/>
        <sz val="10"/>
        <rFont val="Arial"/>
        <family val="2"/>
        <charset val="238"/>
      </rPr>
      <t xml:space="preserve"> Klimatické hodnoty naměřené v meteorologických stanicích na území Kraje Vysočina</t>
    </r>
  </si>
  <si>
    <t>Pramen: Český hydrometeorologický ústav</t>
  </si>
  <si>
    <t xml:space="preserve"> Source: Czech Hydrometeorological Institute</t>
  </si>
  <si>
    <r>
      <t>Stanice (nadmořská výška)
 Weather s</t>
    </r>
    <r>
      <rPr>
        <i/>
        <sz val="8"/>
        <rFont val="Arial"/>
        <family val="2"/>
        <charset val="238"/>
      </rPr>
      <t>tation   (altitude in metres)</t>
    </r>
  </si>
  <si>
    <r>
      <t xml:space="preserve">Měsíc                                                         </t>
    </r>
    <r>
      <rPr>
        <i/>
        <sz val="8"/>
        <rFont val="Arial"/>
        <family val="2"/>
        <charset val="238"/>
      </rPr>
      <t>Month</t>
    </r>
  </si>
  <si>
    <r>
      <t xml:space="preserve">Rok celkem
</t>
    </r>
    <r>
      <rPr>
        <i/>
        <sz val="8"/>
        <rFont val="Arial"/>
        <family val="2"/>
        <charset val="238"/>
      </rPr>
      <t>Year, total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</si>
  <si>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</si>
  <si>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</si>
  <si>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</si>
  <si>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</si>
  <si>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</si>
  <si>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</si>
  <si>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</si>
  <si>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</si>
  <si>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</si>
  <si>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</si>
  <si>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</si>
  <si>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</si>
  <si>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 xml:space="preserve">Průměrná teplota vzduchu (°C)                              </t>
    </r>
    <r>
      <rPr>
        <i/>
        <sz val="8"/>
        <rFont val="Arial"/>
        <family val="2"/>
        <charset val="238"/>
      </rPr>
      <t xml:space="preserve"> Average air temperature (°C)</t>
    </r>
  </si>
  <si>
    <t>Přibyslav (533 m n.m.)</t>
  </si>
  <si>
    <t xml:space="preserve">H </t>
  </si>
  <si>
    <t xml:space="preserve">N </t>
  </si>
  <si>
    <t>Velké Meziříčí (452 m n.m.)</t>
  </si>
  <si>
    <r>
      <t xml:space="preserve">Úhrn srážek (mm)                                      </t>
    </r>
    <r>
      <rPr>
        <i/>
        <sz val="8"/>
        <rFont val="Arial"/>
        <family val="2"/>
        <charset val="238"/>
      </rPr>
      <t>Total precipitation (mm)</t>
    </r>
  </si>
  <si>
    <t xml:space="preserve">Sr </t>
  </si>
  <si>
    <r>
      <t xml:space="preserve">Trvání slunečního svitu (h)                                     </t>
    </r>
    <r>
      <rPr>
        <i/>
        <sz val="8"/>
        <rFont val="Arial"/>
        <family val="2"/>
        <charset val="238"/>
      </rPr>
      <t>Sunshine duration (h)</t>
    </r>
  </si>
  <si>
    <t xml:space="preserve">Sv </t>
  </si>
  <si>
    <t xml:space="preserve">H - klimatické hodnoty naměřené v roce 2017                            </t>
  </si>
  <si>
    <t>N - normály klimat. hodnot za obd. 1961 až 1990</t>
  </si>
  <si>
    <t>N - long-term averages of climatic data
      for the period 1961–1990.</t>
  </si>
  <si>
    <t>Sr - průměrný úhrn srážek v roce 2017 v % průměrného
       srážkového normálu</t>
  </si>
  <si>
    <t>Sr - average total precipitation in 2017 as 
      percentage of the long-term average.</t>
  </si>
  <si>
    <t>Sv - průměrná doba trvání slunečního svitu v roce 2017
        v % průměrného normálu</t>
  </si>
  <si>
    <t>Sv - average sunshine duration in 2017 
       as percentage of the long-term average.</t>
  </si>
  <si>
    <t>H - climatic data measured in 2017.</t>
  </si>
  <si>
    <r>
      <t xml:space="preserve">        Climatic data measured at weather stations in the </t>
    </r>
    <r>
      <rPr>
        <sz val="10"/>
        <rFont val="Arial"/>
        <family val="2"/>
        <charset val="238"/>
      </rPr>
      <t>Vysočina</t>
    </r>
    <r>
      <rPr>
        <i/>
        <sz val="10"/>
        <rFont val="Arial"/>
        <family val="2"/>
        <charset val="238"/>
      </rPr>
      <t xml:space="preserve">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</si>
</sst>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\-#,##0.0\ "/>
    <numFmt numFmtId="165" formatCode="#,##0.0"/>
    <numFmt numFmtId="166" formatCode="0.0"/>
  </numFmts>
  <fonts count="13" x14ac:knownFonts="1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</font>
    <font>
      <b/>
      <sz val="8"/>
      <color indexed="14"/>
      <name val="Arial"/>
      <family val="2"/>
      <charset val="238"/>
    </font>
    <font>
      <b/>
      <sz val="10"/>
      <color indexed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 applyAlignment="1"/>
    <xf numFmtId="0" fontId="1" fillId="0" borderId="0" xfId="0" applyFont="1" applyFill="1"/>
    <xf numFmtId="0" fontId="4" fillId="0" borderId="0" xfId="0" applyFont="1" applyFill="1"/>
    <xf numFmtId="0" fontId="1" fillId="0" borderId="0" xfId="0" applyFont="1" applyFill="1" applyAlignment="1">
      <alignment horizontal="right" vertical="top"/>
    </xf>
    <xf numFmtId="0" fontId="5" fillId="0" borderId="0" xfId="0" applyFont="1" applyFill="1"/>
    <xf numFmtId="0" fontId="4" fillId="0" borderId="0" xfId="0" applyFont="1" applyFill="1" applyAlignment="1"/>
    <xf numFmtId="0" fontId="6" fillId="0" borderId="0" xfId="0" applyFont="1" applyFill="1" applyAlignment="1">
      <alignment horizontal="left"/>
    </xf>
    <xf numFmtId="0" fontId="5" fillId="0" borderId="0" xfId="0" applyFont="1" applyFill="1" applyAlignment="1"/>
    <xf numFmtId="0" fontId="7" fillId="0" borderId="0" xfId="0" applyFont="1" applyFill="1" applyAlignment="1"/>
    <xf numFmtId="0" fontId="9" fillId="0" borderId="0" xfId="0" applyFont="1" applyFill="1" applyAlignment="1"/>
    <xf numFmtId="0" fontId="7" fillId="0" borderId="0" xfId="0" applyFont="1" applyFill="1" applyBorder="1"/>
    <xf numFmtId="0" fontId="7" fillId="0" borderId="0" xfId="0" applyFont="1" applyFill="1"/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0" xfId="0" applyFont="1" applyFill="1" applyBorder="1" applyAlignment="1" applyProtection="1"/>
    <xf numFmtId="164" fontId="7" fillId="0" borderId="12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0" fontId="7" fillId="0" borderId="14" xfId="0" applyFont="1" applyFill="1" applyBorder="1" applyAlignment="1" applyProtection="1">
      <alignment horizontal="right"/>
    </xf>
    <xf numFmtId="164" fontId="7" fillId="0" borderId="15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0" fontId="11" fillId="0" borderId="0" xfId="0" applyFont="1" applyFill="1"/>
    <xf numFmtId="0" fontId="7" fillId="0" borderId="0" xfId="0" applyFont="1" applyFill="1" applyBorder="1" applyAlignment="1"/>
    <xf numFmtId="164" fontId="7" fillId="0" borderId="12" xfId="0" applyNumberFormat="1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/>
    </xf>
    <xf numFmtId="164" fontId="7" fillId="0" borderId="19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0" fontId="12" fillId="0" borderId="0" xfId="0" applyFont="1" applyFill="1"/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Alignment="1" applyProtection="1">
      <alignment vertical="top"/>
    </xf>
    <xf numFmtId="0" fontId="7" fillId="0" borderId="0" xfId="0" applyFont="1" applyFill="1" applyAlignment="1">
      <alignment horizontal="left" vertical="top"/>
    </xf>
    <xf numFmtId="165" fontId="7" fillId="0" borderId="0" xfId="0" applyNumberFormat="1" applyFont="1" applyFill="1"/>
    <xf numFmtId="0" fontId="7" fillId="0" borderId="0" xfId="0" applyFont="1" applyFill="1" applyAlignment="1" applyProtection="1"/>
    <xf numFmtId="165" fontId="7" fillId="0" borderId="17" xfId="0" applyNumberFormat="1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166" fontId="7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/>
    <xf numFmtId="0" fontId="8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54"/>
  <sheetViews>
    <sheetView tabSelected="1" workbookViewId="0"/>
  </sheetViews>
  <sheetFormatPr defaultRowHeight="12.75" x14ac:dyDescent="0.2"/>
  <cols>
    <col min="1" max="1" width="18.140625" style="7" customWidth="1"/>
    <col min="2" max="13" width="5" style="7" customWidth="1"/>
    <col min="14" max="14" width="7.85546875" style="7" customWidth="1"/>
    <col min="15" max="16384" width="9.140625" style="7"/>
  </cols>
  <sheetData>
    <row r="1" spans="1:16" s="3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6" ht="11.25" customHeight="1" x14ac:dyDescent="0.25">
      <c r="A2" s="4"/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6"/>
    </row>
    <row r="3" spans="1:16" ht="14.25" customHeight="1" x14ac:dyDescent="0.2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0"/>
    </row>
    <row r="4" spans="1:16" ht="14.25" customHeight="1" x14ac:dyDescent="0.2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6" s="11" customFormat="1" ht="12" customHeight="1" thickBot="1" x14ac:dyDescent="0.25">
      <c r="A5" s="50" t="s">
        <v>3</v>
      </c>
      <c r="B5" s="50"/>
      <c r="C5" s="50"/>
      <c r="D5" s="50"/>
      <c r="E5" s="50"/>
      <c r="F5" s="50"/>
      <c r="G5" s="51" t="s">
        <v>4</v>
      </c>
      <c r="H5" s="51"/>
      <c r="I5" s="51"/>
      <c r="J5" s="51"/>
      <c r="K5" s="51"/>
      <c r="L5" s="51"/>
      <c r="M5" s="51"/>
      <c r="N5" s="51"/>
      <c r="P5" s="12"/>
    </row>
    <row r="6" spans="1:16" s="14" customFormat="1" ht="18" customHeight="1" x14ac:dyDescent="0.2">
      <c r="A6" s="52" t="s">
        <v>5</v>
      </c>
      <c r="B6" s="54" t="s"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57" t="s">
        <v>7</v>
      </c>
      <c r="O6" s="13"/>
    </row>
    <row r="7" spans="1:16" s="14" customFormat="1" ht="31.5" customHeight="1" thickBot="1" x14ac:dyDescent="0.25">
      <c r="A7" s="53"/>
      <c r="B7" s="15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  <c r="K7" s="15" t="s">
        <v>17</v>
      </c>
      <c r="L7" s="15" t="s">
        <v>18</v>
      </c>
      <c r="M7" s="15" t="s">
        <v>19</v>
      </c>
      <c r="N7" s="58"/>
      <c r="O7" s="13"/>
    </row>
    <row r="8" spans="1:16" s="14" customFormat="1" ht="15.95" customHeight="1" x14ac:dyDescent="0.2">
      <c r="A8" s="16"/>
      <c r="B8" s="59" t="s">
        <v>20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s="14" customFormat="1" ht="11.1" customHeight="1" x14ac:dyDescent="0.2">
      <c r="A9" s="17" t="s">
        <v>21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6" s="14" customFormat="1" ht="11.1" customHeight="1" x14ac:dyDescent="0.2">
      <c r="A10" s="20" t="s">
        <v>22</v>
      </c>
      <c r="B10" s="21">
        <v>-6</v>
      </c>
      <c r="C10" s="21">
        <v>0.7</v>
      </c>
      <c r="D10" s="21">
        <v>5.5</v>
      </c>
      <c r="E10" s="21">
        <v>6.1</v>
      </c>
      <c r="F10" s="21">
        <v>13.3</v>
      </c>
      <c r="G10" s="21">
        <v>17.3</v>
      </c>
      <c r="H10" s="21">
        <v>18.100000000000001</v>
      </c>
      <c r="I10" s="21">
        <v>18.8</v>
      </c>
      <c r="J10" s="21">
        <v>11.7</v>
      </c>
      <c r="K10" s="21">
        <v>9.5</v>
      </c>
      <c r="L10" s="21">
        <v>3.6</v>
      </c>
      <c r="M10" s="21">
        <v>0.7</v>
      </c>
      <c r="N10" s="22">
        <v>8.3000000000000007</v>
      </c>
      <c r="P10" s="23"/>
    </row>
    <row r="11" spans="1:16" s="14" customFormat="1" ht="11.1" customHeight="1" x14ac:dyDescent="0.2">
      <c r="A11" s="20" t="s">
        <v>23</v>
      </c>
      <c r="B11" s="21">
        <v>-3.6419999999999999</v>
      </c>
      <c r="C11" s="21">
        <v>-1.9350000000000001</v>
      </c>
      <c r="D11" s="21">
        <v>1.6739999999999999</v>
      </c>
      <c r="E11" s="21">
        <v>6.3872999999999998</v>
      </c>
      <c r="F11" s="21">
        <v>11.369</v>
      </c>
      <c r="G11" s="21">
        <v>14.496</v>
      </c>
      <c r="H11" s="21">
        <v>15.88</v>
      </c>
      <c r="I11" s="21">
        <v>15.515000000000001</v>
      </c>
      <c r="J11" s="21">
        <v>12.076000000000001</v>
      </c>
      <c r="K11" s="21">
        <v>7.4524999999999997</v>
      </c>
      <c r="L11" s="21">
        <v>1.9861</v>
      </c>
      <c r="M11" s="21">
        <v>-1.8260000000000001</v>
      </c>
      <c r="N11" s="22">
        <v>6.6193999999999997</v>
      </c>
      <c r="P11" s="23"/>
    </row>
    <row r="12" spans="1:16" s="14" customFormat="1" ht="6" customHeight="1" x14ac:dyDescent="0.2">
      <c r="A12" s="16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</row>
    <row r="13" spans="1:16" s="14" customFormat="1" ht="11.1" customHeight="1" x14ac:dyDescent="0.2">
      <c r="A13" s="17" t="s">
        <v>24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/>
    </row>
    <row r="14" spans="1:16" s="14" customFormat="1" ht="11.1" customHeight="1" x14ac:dyDescent="0.2">
      <c r="A14" s="20" t="s">
        <v>22</v>
      </c>
      <c r="B14" s="21">
        <v>-6.1</v>
      </c>
      <c r="C14" s="21">
        <v>0.6</v>
      </c>
      <c r="D14" s="21">
        <v>6</v>
      </c>
      <c r="E14" s="21">
        <v>7</v>
      </c>
      <c r="F14" s="21">
        <v>14.6</v>
      </c>
      <c r="G14" s="21">
        <v>19.3</v>
      </c>
      <c r="H14" s="21">
        <v>19.5</v>
      </c>
      <c r="I14" s="21">
        <v>19.600000000000001</v>
      </c>
      <c r="J14" s="21">
        <v>11.9</v>
      </c>
      <c r="K14" s="21">
        <v>9.1999999999999993</v>
      </c>
      <c r="L14" s="21">
        <v>3.6</v>
      </c>
      <c r="M14" s="21">
        <v>0.4</v>
      </c>
      <c r="N14" s="22">
        <v>8.8000000000000007</v>
      </c>
    </row>
    <row r="15" spans="1:16" s="14" customFormat="1" ht="11.1" customHeight="1" x14ac:dyDescent="0.2">
      <c r="A15" s="20" t="s">
        <v>23</v>
      </c>
      <c r="B15" s="21">
        <v>-4</v>
      </c>
      <c r="C15" s="21">
        <v>-1</v>
      </c>
      <c r="D15" s="21">
        <v>3.2</v>
      </c>
      <c r="E15" s="21">
        <v>12.3</v>
      </c>
      <c r="F15" s="21">
        <v>13.5</v>
      </c>
      <c r="G15" s="21">
        <v>15.3</v>
      </c>
      <c r="H15" s="21">
        <v>18.3</v>
      </c>
      <c r="I15" s="21">
        <v>18.2</v>
      </c>
      <c r="J15" s="21">
        <v>14.4</v>
      </c>
      <c r="K15" s="21">
        <v>7.1</v>
      </c>
      <c r="L15" s="21">
        <v>4.5999999999999996</v>
      </c>
      <c r="M15" s="21">
        <v>-1</v>
      </c>
      <c r="N15" s="22">
        <v>8.4083333333333332</v>
      </c>
      <c r="P15" s="23"/>
    </row>
    <row r="16" spans="1:16" s="14" customFormat="1" ht="15.95" customHeight="1" x14ac:dyDescent="0.2">
      <c r="A16" s="24"/>
      <c r="B16" s="41" t="s">
        <v>25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s="14" customFormat="1" ht="11.1" customHeight="1" x14ac:dyDescent="0.2">
      <c r="A17" s="17" t="s">
        <v>21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1:14" s="14" customFormat="1" ht="11.1" customHeight="1" x14ac:dyDescent="0.2">
      <c r="A18" s="20" t="s">
        <v>22</v>
      </c>
      <c r="B18" s="21">
        <v>29</v>
      </c>
      <c r="C18" s="21">
        <v>29.9</v>
      </c>
      <c r="D18" s="21">
        <v>36.799999999999997</v>
      </c>
      <c r="E18" s="21">
        <v>85.7</v>
      </c>
      <c r="F18" s="21">
        <v>24.8</v>
      </c>
      <c r="G18" s="21">
        <v>60.1</v>
      </c>
      <c r="H18" s="21">
        <v>139</v>
      </c>
      <c r="I18" s="21">
        <v>42.4</v>
      </c>
      <c r="J18" s="21">
        <v>72</v>
      </c>
      <c r="K18" s="21">
        <v>92.9</v>
      </c>
      <c r="L18" s="21">
        <v>39.299999999999997</v>
      </c>
      <c r="M18" s="21">
        <v>31.8</v>
      </c>
      <c r="N18" s="22">
        <v>683.7</v>
      </c>
    </row>
    <row r="19" spans="1:14" s="14" customFormat="1" ht="11.1" customHeight="1" x14ac:dyDescent="0.2">
      <c r="A19" s="20" t="s">
        <v>23</v>
      </c>
      <c r="B19" s="21">
        <v>41.216000000000001</v>
      </c>
      <c r="C19" s="21">
        <v>35.049999999999997</v>
      </c>
      <c r="D19" s="21">
        <v>38.206000000000003</v>
      </c>
      <c r="E19" s="21">
        <v>43.136000000000003</v>
      </c>
      <c r="F19" s="21">
        <v>80.483000000000004</v>
      </c>
      <c r="G19" s="21">
        <v>91.176000000000002</v>
      </c>
      <c r="H19" s="21">
        <v>79.474999999999994</v>
      </c>
      <c r="I19" s="21">
        <v>81.176000000000002</v>
      </c>
      <c r="J19" s="21">
        <v>53.73</v>
      </c>
      <c r="K19" s="21">
        <v>39.840000000000003</v>
      </c>
      <c r="L19" s="21">
        <v>46.332999999999998</v>
      </c>
      <c r="M19" s="21">
        <v>45.47</v>
      </c>
      <c r="N19" s="22">
        <v>675.29</v>
      </c>
    </row>
    <row r="20" spans="1:14" s="14" customFormat="1" ht="11.1" customHeight="1" x14ac:dyDescent="0.2">
      <c r="A20" s="27" t="s">
        <v>26</v>
      </c>
      <c r="B20" s="21">
        <f t="shared" ref="B20:N20" si="0">B18*100/B19</f>
        <v>70.36102484472049</v>
      </c>
      <c r="C20" s="21">
        <f t="shared" si="0"/>
        <v>85.306704707560641</v>
      </c>
      <c r="D20" s="21">
        <f t="shared" si="0"/>
        <v>96.319949746113153</v>
      </c>
      <c r="E20" s="21">
        <f t="shared" si="0"/>
        <v>198.67396142433233</v>
      </c>
      <c r="F20" s="21">
        <f t="shared" si="0"/>
        <v>30.813960712200089</v>
      </c>
      <c r="G20" s="21">
        <f t="shared" si="0"/>
        <v>65.916469246292877</v>
      </c>
      <c r="H20" s="21">
        <f t="shared" si="0"/>
        <v>174.89776659326833</v>
      </c>
      <c r="I20" s="21">
        <f t="shared" si="0"/>
        <v>52.232186853257119</v>
      </c>
      <c r="J20" s="21">
        <f t="shared" si="0"/>
        <v>134.00335008375211</v>
      </c>
      <c r="K20" s="21">
        <f t="shared" si="0"/>
        <v>233.18273092369475</v>
      </c>
      <c r="L20" s="21">
        <f t="shared" si="0"/>
        <v>84.820754106144648</v>
      </c>
      <c r="M20" s="21">
        <f t="shared" si="0"/>
        <v>69.936221684627228</v>
      </c>
      <c r="N20" s="22">
        <f t="shared" si="0"/>
        <v>101.24539086910809</v>
      </c>
    </row>
    <row r="21" spans="1:14" s="14" customFormat="1" ht="6" customHeight="1" x14ac:dyDescent="0.2">
      <c r="A21" s="16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2"/>
    </row>
    <row r="22" spans="1:14" s="14" customFormat="1" ht="11.1" customHeight="1" x14ac:dyDescent="0.2">
      <c r="A22" s="17" t="s">
        <v>24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s="14" customFormat="1" ht="11.1" customHeight="1" x14ac:dyDescent="0.2">
      <c r="A23" s="20" t="s">
        <v>22</v>
      </c>
      <c r="B23" s="21">
        <v>26.2</v>
      </c>
      <c r="C23" s="21">
        <v>14.3</v>
      </c>
      <c r="D23" s="21">
        <v>42.3</v>
      </c>
      <c r="E23" s="21">
        <v>58.8</v>
      </c>
      <c r="F23" s="21">
        <v>26.1</v>
      </c>
      <c r="G23" s="21">
        <v>36.700000000000003</v>
      </c>
      <c r="H23" s="21">
        <v>82.9</v>
      </c>
      <c r="I23" s="21">
        <v>38.700000000000003</v>
      </c>
      <c r="J23" s="21">
        <v>79.7</v>
      </c>
      <c r="K23" s="21">
        <v>64.099999999999994</v>
      </c>
      <c r="L23" s="21">
        <v>42.9</v>
      </c>
      <c r="M23" s="21">
        <v>23.6</v>
      </c>
      <c r="N23" s="22">
        <v>536.29999999999995</v>
      </c>
    </row>
    <row r="24" spans="1:14" s="14" customFormat="1" ht="11.1" customHeight="1" x14ac:dyDescent="0.2">
      <c r="A24" s="20" t="s">
        <v>23</v>
      </c>
      <c r="B24" s="21">
        <v>41.036000000000001</v>
      </c>
      <c r="C24" s="21">
        <v>35.04</v>
      </c>
      <c r="D24" s="21">
        <v>34.732999999999997</v>
      </c>
      <c r="E24" s="21">
        <v>40.5</v>
      </c>
      <c r="F24" s="21">
        <v>72.816000000000003</v>
      </c>
      <c r="G24" s="21">
        <v>74.093000000000004</v>
      </c>
      <c r="H24" s="21">
        <v>67.745999999999995</v>
      </c>
      <c r="I24" s="21">
        <v>66.506</v>
      </c>
      <c r="J24" s="21">
        <v>45.146000000000001</v>
      </c>
      <c r="K24" s="21">
        <v>33.722999999999999</v>
      </c>
      <c r="L24" s="21">
        <v>43.606000000000002</v>
      </c>
      <c r="M24" s="21">
        <v>39.493000000000002</v>
      </c>
      <c r="N24" s="22">
        <v>594.44000000000005</v>
      </c>
    </row>
    <row r="25" spans="1:14" s="14" customFormat="1" ht="11.1" customHeight="1" x14ac:dyDescent="0.2">
      <c r="A25" s="27" t="s">
        <v>26</v>
      </c>
      <c r="B25" s="28">
        <f t="shared" ref="B25:N25" si="1">B23*100/B24</f>
        <v>63.846378789355683</v>
      </c>
      <c r="C25" s="28">
        <f t="shared" si="1"/>
        <v>40.810502283105023</v>
      </c>
      <c r="D25" s="28">
        <f t="shared" si="1"/>
        <v>121.78619756427607</v>
      </c>
      <c r="E25" s="28">
        <f t="shared" si="1"/>
        <v>145.18518518518519</v>
      </c>
      <c r="F25" s="28">
        <f t="shared" si="1"/>
        <v>35.843770599868158</v>
      </c>
      <c r="G25" s="28">
        <f t="shared" si="1"/>
        <v>49.532344485983835</v>
      </c>
      <c r="H25" s="28">
        <f t="shared" si="1"/>
        <v>122.36884834528976</v>
      </c>
      <c r="I25" s="28">
        <f t="shared" si="1"/>
        <v>58.19023847472409</v>
      </c>
      <c r="J25" s="28">
        <f t="shared" si="1"/>
        <v>176.5383422673105</v>
      </c>
      <c r="K25" s="28">
        <f t="shared" si="1"/>
        <v>190.07798831657917</v>
      </c>
      <c r="L25" s="28">
        <f t="shared" si="1"/>
        <v>98.380956749071231</v>
      </c>
      <c r="M25" s="28">
        <f t="shared" si="1"/>
        <v>59.757425366520643</v>
      </c>
      <c r="N25" s="29">
        <f t="shared" si="1"/>
        <v>90.21936612610186</v>
      </c>
    </row>
    <row r="26" spans="1:14" s="14" customFormat="1" ht="15.95" customHeight="1" x14ac:dyDescent="0.2">
      <c r="B26" s="43" t="s">
        <v>27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</row>
    <row r="27" spans="1:14" s="14" customFormat="1" ht="11.1" customHeight="1" x14ac:dyDescent="0.2">
      <c r="A27" s="17" t="s">
        <v>21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</row>
    <row r="28" spans="1:14" s="14" customFormat="1" ht="11.1" customHeight="1" x14ac:dyDescent="0.2">
      <c r="A28" s="20" t="s">
        <v>22</v>
      </c>
      <c r="B28" s="21">
        <v>76.7</v>
      </c>
      <c r="C28" s="21">
        <v>64.2</v>
      </c>
      <c r="D28" s="21">
        <v>128.6</v>
      </c>
      <c r="E28" s="21">
        <v>101.8</v>
      </c>
      <c r="F28" s="21">
        <v>245.5</v>
      </c>
      <c r="G28" s="21">
        <v>286.5</v>
      </c>
      <c r="H28" s="21">
        <v>205.3</v>
      </c>
      <c r="I28" s="21">
        <v>257.5</v>
      </c>
      <c r="J28" s="21">
        <v>100.3</v>
      </c>
      <c r="K28" s="21">
        <v>95.3</v>
      </c>
      <c r="L28" s="21">
        <v>27.1</v>
      </c>
      <c r="M28" s="21">
        <v>29.1</v>
      </c>
      <c r="N28" s="22">
        <v>1617.9</v>
      </c>
    </row>
    <row r="29" spans="1:14" s="14" customFormat="1" ht="11.1" customHeight="1" x14ac:dyDescent="0.2">
      <c r="A29" s="20" t="s">
        <v>23</v>
      </c>
      <c r="B29" s="21">
        <v>39.130000000000003</v>
      </c>
      <c r="C29" s="21">
        <v>61.926000000000002</v>
      </c>
      <c r="D29" s="21">
        <v>111.99</v>
      </c>
      <c r="E29" s="21">
        <v>156.78</v>
      </c>
      <c r="F29" s="21">
        <v>201.88</v>
      </c>
      <c r="G29" s="21">
        <v>205.43</v>
      </c>
      <c r="H29" s="21">
        <v>215.74</v>
      </c>
      <c r="I29" s="21">
        <v>205.92</v>
      </c>
      <c r="J29" s="21">
        <v>153.30000000000001</v>
      </c>
      <c r="K29" s="21">
        <v>119.48</v>
      </c>
      <c r="L29" s="21">
        <v>43.616</v>
      </c>
      <c r="M29" s="21">
        <v>37.302999999999997</v>
      </c>
      <c r="N29" s="22">
        <v>1552.5</v>
      </c>
    </row>
    <row r="30" spans="1:14" s="14" customFormat="1" ht="11.1" customHeight="1" x14ac:dyDescent="0.2">
      <c r="A30" s="27" t="s">
        <v>28</v>
      </c>
      <c r="B30" s="21">
        <f t="shared" ref="B30:N30" si="2">B28*100/B29</f>
        <v>196.01328903654485</v>
      </c>
      <c r="C30" s="21">
        <f t="shared" si="2"/>
        <v>103.6721247941091</v>
      </c>
      <c r="D30" s="21">
        <f t="shared" si="2"/>
        <v>114.83168140012502</v>
      </c>
      <c r="E30" s="21">
        <f t="shared" si="2"/>
        <v>64.931751498915673</v>
      </c>
      <c r="F30" s="21">
        <f t="shared" si="2"/>
        <v>121.60689518525857</v>
      </c>
      <c r="G30" s="21">
        <f t="shared" si="2"/>
        <v>139.46356423112496</v>
      </c>
      <c r="H30" s="21">
        <f t="shared" si="2"/>
        <v>95.160841753963098</v>
      </c>
      <c r="I30" s="21">
        <f t="shared" si="2"/>
        <v>125.04856254856256</v>
      </c>
      <c r="J30" s="21">
        <f t="shared" si="2"/>
        <v>65.427266797129803</v>
      </c>
      <c r="K30" s="21">
        <f t="shared" si="2"/>
        <v>79.762303314362228</v>
      </c>
      <c r="L30" s="21">
        <f t="shared" si="2"/>
        <v>62.133162142333092</v>
      </c>
      <c r="M30" s="21">
        <f t="shared" si="2"/>
        <v>78.009811543307521</v>
      </c>
      <c r="N30" s="22">
        <f t="shared" si="2"/>
        <v>104.21256038647343</v>
      </c>
    </row>
    <row r="31" spans="1:14" s="14" customFormat="1" ht="6" customHeight="1" x14ac:dyDescent="0.2">
      <c r="A31" s="1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1:14" s="14" customFormat="1" ht="11.1" customHeight="1" x14ac:dyDescent="0.2">
      <c r="A32" s="17" t="s">
        <v>24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2"/>
    </row>
    <row r="33" spans="1:16" s="14" customFormat="1" ht="11.1" customHeight="1" x14ac:dyDescent="0.2">
      <c r="A33" s="20" t="s">
        <v>22</v>
      </c>
      <c r="B33" s="21">
        <v>81.7</v>
      </c>
      <c r="C33" s="21">
        <v>69.099999999999994</v>
      </c>
      <c r="D33" s="21">
        <v>148.1</v>
      </c>
      <c r="E33" s="21">
        <v>129.69999999999999</v>
      </c>
      <c r="F33" s="21">
        <v>260.39999999999998</v>
      </c>
      <c r="G33" s="21">
        <v>304</v>
      </c>
      <c r="H33" s="21">
        <v>232.8</v>
      </c>
      <c r="I33" s="21">
        <v>263.2</v>
      </c>
      <c r="J33" s="21">
        <v>113.7</v>
      </c>
      <c r="K33" s="21">
        <v>102.3</v>
      </c>
      <c r="L33" s="21">
        <v>33.5</v>
      </c>
      <c r="M33" s="21">
        <v>42.5</v>
      </c>
      <c r="N33" s="22">
        <v>1781</v>
      </c>
    </row>
    <row r="34" spans="1:16" s="14" customFormat="1" ht="11.1" customHeight="1" x14ac:dyDescent="0.2">
      <c r="A34" s="20" t="s">
        <v>23</v>
      </c>
      <c r="B34" s="21">
        <v>36.453000000000003</v>
      </c>
      <c r="C34" s="21">
        <v>62.31</v>
      </c>
      <c r="D34" s="21">
        <v>115.7</v>
      </c>
      <c r="E34" s="21">
        <v>162</v>
      </c>
      <c r="F34" s="21">
        <v>208.47</v>
      </c>
      <c r="G34" s="21">
        <v>214.7</v>
      </c>
      <c r="H34" s="21">
        <v>229.76</v>
      </c>
      <c r="I34" s="21">
        <v>213.04</v>
      </c>
      <c r="J34" s="21">
        <v>155.71</v>
      </c>
      <c r="K34" s="21">
        <v>115.65</v>
      </c>
      <c r="L34" s="21">
        <v>44.33</v>
      </c>
      <c r="M34" s="21">
        <v>33.985999999999997</v>
      </c>
      <c r="N34" s="22">
        <v>1592.1</v>
      </c>
      <c r="P34" s="30"/>
    </row>
    <row r="35" spans="1:16" s="14" customFormat="1" ht="11.1" customHeight="1" x14ac:dyDescent="0.2">
      <c r="A35" s="27" t="s">
        <v>28</v>
      </c>
      <c r="B35" s="21">
        <f t="shared" ref="B35:N35" si="3">B33*100/B34</f>
        <v>224.12421474227085</v>
      </c>
      <c r="C35" s="21">
        <f t="shared" si="3"/>
        <v>110.89712726689133</v>
      </c>
      <c r="D35" s="21">
        <f t="shared" si="3"/>
        <v>128.00345721694035</v>
      </c>
      <c r="E35" s="21">
        <f t="shared" si="3"/>
        <v>80.061728395061721</v>
      </c>
      <c r="F35" s="21">
        <f t="shared" si="3"/>
        <v>124.91005900129514</v>
      </c>
      <c r="G35" s="21">
        <f t="shared" si="3"/>
        <v>141.59292035398232</v>
      </c>
      <c r="H35" s="21">
        <f t="shared" si="3"/>
        <v>101.32311977715878</v>
      </c>
      <c r="I35" s="21">
        <f t="shared" si="3"/>
        <v>123.5448742020278</v>
      </c>
      <c r="J35" s="21">
        <f t="shared" si="3"/>
        <v>73.020358358486931</v>
      </c>
      <c r="K35" s="21">
        <f t="shared" si="3"/>
        <v>88.456549935149155</v>
      </c>
      <c r="L35" s="21">
        <f t="shared" si="3"/>
        <v>75.569591698623967</v>
      </c>
      <c r="M35" s="21">
        <f t="shared" si="3"/>
        <v>125.05149179073737</v>
      </c>
      <c r="N35" s="22">
        <f t="shared" si="3"/>
        <v>111.86483261101691</v>
      </c>
    </row>
    <row r="36" spans="1:16" s="14" customFormat="1" ht="6" customHeight="1" x14ac:dyDescent="0.2">
      <c r="A36" s="31"/>
      <c r="B36" s="32"/>
      <c r="C36" s="32"/>
      <c r="D36" s="32"/>
      <c r="E36" s="32"/>
      <c r="F36" s="32"/>
      <c r="G36" s="32"/>
      <c r="H36" s="32"/>
      <c r="I36" s="33"/>
      <c r="J36" s="33"/>
      <c r="K36" s="32"/>
      <c r="L36" s="32"/>
      <c r="M36" s="32"/>
      <c r="N36" s="34"/>
    </row>
    <row r="37" spans="1:16" s="14" customFormat="1" ht="11.45" customHeight="1" x14ac:dyDescent="0.2">
      <c r="A37" s="35" t="s">
        <v>29</v>
      </c>
      <c r="B37" s="35"/>
      <c r="C37" s="35"/>
      <c r="D37" s="35"/>
      <c r="E37" s="35"/>
      <c r="F37" s="35"/>
      <c r="G37" s="35"/>
      <c r="H37" s="35"/>
      <c r="I37" s="36" t="s">
        <v>36</v>
      </c>
      <c r="J37" s="36"/>
      <c r="K37" s="35"/>
      <c r="L37" s="35"/>
      <c r="M37" s="35"/>
      <c r="N37" s="35"/>
      <c r="P37" s="37"/>
    </row>
    <row r="38" spans="1:16" s="14" customFormat="1" ht="22.5" customHeight="1" x14ac:dyDescent="0.2">
      <c r="A38" s="35" t="s">
        <v>30</v>
      </c>
      <c r="B38" s="38"/>
      <c r="C38" s="38"/>
      <c r="D38" s="38"/>
      <c r="E38" s="38"/>
      <c r="F38" s="38"/>
      <c r="G38" s="32"/>
      <c r="H38" s="32"/>
      <c r="I38" s="45" t="s">
        <v>31</v>
      </c>
      <c r="J38" s="46"/>
      <c r="K38" s="46"/>
      <c r="L38" s="46"/>
      <c r="M38" s="46"/>
      <c r="N38" s="46"/>
    </row>
    <row r="39" spans="1:16" s="14" customFormat="1" ht="22.5" customHeight="1" x14ac:dyDescent="0.2">
      <c r="A39" s="47" t="s">
        <v>32</v>
      </c>
      <c r="B39" s="48"/>
      <c r="C39" s="48"/>
      <c r="D39" s="48"/>
      <c r="E39" s="48"/>
      <c r="F39" s="48"/>
      <c r="G39" s="31"/>
      <c r="H39" s="31"/>
      <c r="I39" s="45" t="s">
        <v>33</v>
      </c>
      <c r="J39" s="49"/>
      <c r="K39" s="49"/>
      <c r="L39" s="49"/>
      <c r="M39" s="49"/>
      <c r="N39" s="49"/>
    </row>
    <row r="40" spans="1:16" s="14" customFormat="1" ht="22.5" customHeight="1" x14ac:dyDescent="0.2">
      <c r="A40" s="47" t="s">
        <v>34</v>
      </c>
      <c r="B40" s="48"/>
      <c r="C40" s="48"/>
      <c r="D40" s="48"/>
      <c r="E40" s="48"/>
      <c r="F40" s="48"/>
      <c r="G40" s="32"/>
      <c r="H40" s="32"/>
      <c r="I40" s="45" t="s">
        <v>35</v>
      </c>
      <c r="J40" s="49"/>
      <c r="K40" s="49"/>
      <c r="L40" s="49"/>
      <c r="M40" s="49"/>
      <c r="N40" s="49"/>
    </row>
    <row r="41" spans="1:16" s="14" customFormat="1" ht="11.25" x14ac:dyDescent="0.2">
      <c r="N41" s="39"/>
    </row>
    <row r="42" spans="1:16" s="14" customFormat="1" ht="11.25" x14ac:dyDescent="0.2"/>
    <row r="43" spans="1:16" s="14" customFormat="1" ht="11.25" x14ac:dyDescent="0.2">
      <c r="A43" s="40"/>
    </row>
    <row r="44" spans="1:16" s="14" customFormat="1" ht="11.25" x14ac:dyDescent="0.2"/>
    <row r="45" spans="1:16" s="14" customFormat="1" ht="11.25" x14ac:dyDescent="0.2"/>
    <row r="46" spans="1:16" s="14" customFormat="1" ht="11.25" x14ac:dyDescent="0.2"/>
    <row r="47" spans="1:16" s="14" customFormat="1" ht="11.25" x14ac:dyDescent="0.2"/>
    <row r="48" spans="1:16" s="14" customFormat="1" ht="11.25" x14ac:dyDescent="0.2"/>
    <row r="49" s="14" customFormat="1" ht="11.25" x14ac:dyDescent="0.2"/>
    <row r="50" s="14" customFormat="1" ht="11.25" x14ac:dyDescent="0.2"/>
    <row r="51" s="14" customFormat="1" ht="11.25" x14ac:dyDescent="0.2"/>
    <row r="52" s="14" customFormat="1" ht="11.25" x14ac:dyDescent="0.2"/>
    <row r="53" s="14" customFormat="1" ht="11.25" x14ac:dyDescent="0.2"/>
    <row r="54" s="14" customFormat="1" ht="11.25" x14ac:dyDescent="0.2"/>
    <row r="55" s="14" customFormat="1" ht="11.25" x14ac:dyDescent="0.2"/>
    <row r="56" s="14" customFormat="1" ht="11.25" x14ac:dyDescent="0.2"/>
    <row r="57" s="14" customFormat="1" ht="11.25" x14ac:dyDescent="0.2"/>
    <row r="58" s="14" customFormat="1" ht="11.25" x14ac:dyDescent="0.2"/>
    <row r="59" s="14" customFormat="1" ht="11.25" x14ac:dyDescent="0.2"/>
    <row r="60" s="14" customFormat="1" ht="11.25" x14ac:dyDescent="0.2"/>
    <row r="61" s="14" customFormat="1" ht="11.25" x14ac:dyDescent="0.2"/>
    <row r="62" s="14" customFormat="1" ht="11.25" x14ac:dyDescent="0.2"/>
    <row r="63" s="14" customFormat="1" ht="11.25" x14ac:dyDescent="0.2"/>
    <row r="64" s="14" customFormat="1" ht="11.25" x14ac:dyDescent="0.2"/>
    <row r="65" s="14" customFormat="1" ht="11.25" x14ac:dyDescent="0.2"/>
    <row r="66" s="14" customFormat="1" ht="11.25" x14ac:dyDescent="0.2"/>
    <row r="67" s="14" customFormat="1" ht="11.25" x14ac:dyDescent="0.2"/>
    <row r="68" s="14" customFormat="1" ht="11.25" x14ac:dyDescent="0.2"/>
    <row r="69" s="14" customFormat="1" ht="11.25" x14ac:dyDescent="0.2"/>
    <row r="70" s="14" customFormat="1" ht="11.25" x14ac:dyDescent="0.2"/>
    <row r="71" s="14" customFormat="1" ht="11.25" x14ac:dyDescent="0.2"/>
    <row r="72" s="14" customFormat="1" ht="11.25" x14ac:dyDescent="0.2"/>
    <row r="73" s="14" customFormat="1" ht="11.25" x14ac:dyDescent="0.2"/>
    <row r="74" s="14" customFormat="1" ht="11.25" x14ac:dyDescent="0.2"/>
    <row r="75" s="14" customFormat="1" ht="11.25" x14ac:dyDescent="0.2"/>
    <row r="76" s="14" customFormat="1" ht="11.25" x14ac:dyDescent="0.2"/>
    <row r="77" s="14" customFormat="1" ht="11.25" x14ac:dyDescent="0.2"/>
    <row r="78" s="14" customFormat="1" ht="11.25" x14ac:dyDescent="0.2"/>
    <row r="79" s="14" customFormat="1" ht="11.25" x14ac:dyDescent="0.2"/>
    <row r="80" s="14" customFormat="1" ht="11.25" x14ac:dyDescent="0.2"/>
    <row r="81" s="14" customFormat="1" ht="11.25" x14ac:dyDescent="0.2"/>
    <row r="82" s="14" customFormat="1" ht="11.25" x14ac:dyDescent="0.2"/>
    <row r="83" s="14" customFormat="1" ht="11.25" x14ac:dyDescent="0.2"/>
    <row r="84" s="14" customFormat="1" ht="11.25" x14ac:dyDescent="0.2"/>
    <row r="85" s="14" customFormat="1" ht="11.25" x14ac:dyDescent="0.2"/>
    <row r="86" s="14" customFormat="1" ht="11.25" x14ac:dyDescent="0.2"/>
    <row r="87" s="14" customFormat="1" ht="11.25" x14ac:dyDescent="0.2"/>
    <row r="88" s="14" customFormat="1" ht="11.25" x14ac:dyDescent="0.2"/>
    <row r="89" s="14" customFormat="1" ht="11.25" x14ac:dyDescent="0.2"/>
    <row r="90" s="14" customFormat="1" ht="11.25" x14ac:dyDescent="0.2"/>
    <row r="91" s="14" customFormat="1" ht="11.25" x14ac:dyDescent="0.2"/>
    <row r="92" s="14" customFormat="1" ht="11.25" x14ac:dyDescent="0.2"/>
    <row r="93" s="14" customFormat="1" ht="11.25" x14ac:dyDescent="0.2"/>
    <row r="94" s="14" customFormat="1" ht="11.25" x14ac:dyDescent="0.2"/>
    <row r="95" s="14" customFormat="1" ht="11.25" x14ac:dyDescent="0.2"/>
    <row r="96" s="14" customFormat="1" ht="11.25" x14ac:dyDescent="0.2"/>
    <row r="97" s="14" customFormat="1" ht="11.25" x14ac:dyDescent="0.2"/>
    <row r="98" s="14" customFormat="1" ht="11.25" x14ac:dyDescent="0.2"/>
    <row r="99" s="14" customFormat="1" ht="11.25" x14ac:dyDescent="0.2"/>
    <row r="100" s="14" customFormat="1" ht="11.25" x14ac:dyDescent="0.2"/>
    <row r="101" s="14" customFormat="1" ht="11.25" x14ac:dyDescent="0.2"/>
    <row r="102" s="14" customFormat="1" ht="11.25" x14ac:dyDescent="0.2"/>
    <row r="103" s="14" customFormat="1" ht="11.25" x14ac:dyDescent="0.2"/>
    <row r="104" s="14" customFormat="1" ht="11.25" x14ac:dyDescent="0.2"/>
    <row r="105" s="14" customFormat="1" ht="11.25" x14ac:dyDescent="0.2"/>
    <row r="106" s="14" customFormat="1" ht="11.25" x14ac:dyDescent="0.2"/>
    <row r="107" s="14" customFormat="1" ht="11.25" x14ac:dyDescent="0.2"/>
    <row r="108" s="14" customFormat="1" ht="11.25" x14ac:dyDescent="0.2"/>
    <row r="109" s="14" customFormat="1" ht="11.25" x14ac:dyDescent="0.2"/>
    <row r="110" s="14" customFormat="1" ht="11.25" x14ac:dyDescent="0.2"/>
    <row r="111" s="14" customFormat="1" ht="11.25" x14ac:dyDescent="0.2"/>
    <row r="112" s="14" customFormat="1" ht="11.25" x14ac:dyDescent="0.2"/>
    <row r="113" s="14" customFormat="1" ht="11.25" x14ac:dyDescent="0.2"/>
    <row r="114" s="14" customFormat="1" ht="11.25" x14ac:dyDescent="0.2"/>
    <row r="115" s="14" customFormat="1" ht="11.25" x14ac:dyDescent="0.2"/>
    <row r="116" s="14" customFormat="1" ht="11.25" x14ac:dyDescent="0.2"/>
    <row r="117" s="14" customFormat="1" ht="11.25" x14ac:dyDescent="0.2"/>
    <row r="118" s="14" customFormat="1" ht="11.25" x14ac:dyDescent="0.2"/>
    <row r="119" s="14" customFormat="1" ht="11.25" x14ac:dyDescent="0.2"/>
    <row r="120" s="14" customFormat="1" ht="11.25" x14ac:dyDescent="0.2"/>
    <row r="121" s="14" customFormat="1" ht="11.25" x14ac:dyDescent="0.2"/>
    <row r="122" s="14" customFormat="1" ht="11.25" x14ac:dyDescent="0.2"/>
    <row r="123" s="14" customFormat="1" ht="11.25" x14ac:dyDescent="0.2"/>
    <row r="124" s="14" customFormat="1" ht="11.25" x14ac:dyDescent="0.2"/>
    <row r="125" s="14" customFormat="1" ht="11.25" x14ac:dyDescent="0.2"/>
    <row r="126" s="14" customFormat="1" ht="11.25" x14ac:dyDescent="0.2"/>
    <row r="127" s="14" customFormat="1" ht="11.25" x14ac:dyDescent="0.2"/>
    <row r="128" s="14" customFormat="1" ht="11.25" x14ac:dyDescent="0.2"/>
    <row r="129" s="14" customFormat="1" ht="11.25" x14ac:dyDescent="0.2"/>
    <row r="130" s="14" customFormat="1" ht="11.25" x14ac:dyDescent="0.2"/>
    <row r="131" s="14" customFormat="1" ht="11.25" x14ac:dyDescent="0.2"/>
    <row r="132" s="14" customFormat="1" ht="11.25" x14ac:dyDescent="0.2"/>
    <row r="133" s="14" customFormat="1" ht="11.25" x14ac:dyDescent="0.2"/>
    <row r="134" s="14" customFormat="1" ht="11.25" x14ac:dyDescent="0.2"/>
    <row r="135" s="14" customFormat="1" ht="11.25" x14ac:dyDescent="0.2"/>
    <row r="136" s="14" customFormat="1" ht="11.25" x14ac:dyDescent="0.2"/>
    <row r="137" s="14" customFormat="1" ht="11.25" x14ac:dyDescent="0.2"/>
    <row r="138" s="14" customFormat="1" ht="11.25" x14ac:dyDescent="0.2"/>
    <row r="139" s="14" customFormat="1" ht="11.25" x14ac:dyDescent="0.2"/>
    <row r="140" s="14" customFormat="1" ht="11.25" x14ac:dyDescent="0.2"/>
    <row r="141" s="14" customFormat="1" ht="11.25" x14ac:dyDescent="0.2"/>
    <row r="142" s="14" customFormat="1" ht="11.25" x14ac:dyDescent="0.2"/>
    <row r="143" s="14" customFormat="1" ht="11.25" x14ac:dyDescent="0.2"/>
    <row r="144" s="14" customFormat="1" ht="11.25" x14ac:dyDescent="0.2"/>
    <row r="145" s="14" customFormat="1" ht="11.25" x14ac:dyDescent="0.2"/>
    <row r="146" s="14" customFormat="1" ht="11.25" x14ac:dyDescent="0.2"/>
    <row r="147" s="14" customFormat="1" ht="11.25" x14ac:dyDescent="0.2"/>
    <row r="148" s="14" customFormat="1" ht="11.25" x14ac:dyDescent="0.2"/>
    <row r="149" s="14" customFormat="1" ht="11.25" x14ac:dyDescent="0.2"/>
    <row r="150" s="14" customFormat="1" ht="11.25" x14ac:dyDescent="0.2"/>
    <row r="151" s="14" customFormat="1" ht="11.25" x14ac:dyDescent="0.2"/>
    <row r="152" s="14" customFormat="1" ht="11.25" x14ac:dyDescent="0.2"/>
    <row r="153" s="14" customFormat="1" ht="11.25" x14ac:dyDescent="0.2"/>
    <row r="154" s="14" customFormat="1" ht="11.25" x14ac:dyDescent="0.2"/>
    <row r="155" s="14" customFormat="1" ht="11.25" x14ac:dyDescent="0.2"/>
    <row r="156" s="14" customFormat="1" ht="11.25" x14ac:dyDescent="0.2"/>
    <row r="157" s="14" customFormat="1" ht="11.25" x14ac:dyDescent="0.2"/>
    <row r="158" s="14" customFormat="1" ht="11.25" x14ac:dyDescent="0.2"/>
    <row r="159" s="14" customFormat="1" ht="11.25" x14ac:dyDescent="0.2"/>
    <row r="160" s="14" customFormat="1" ht="11.25" x14ac:dyDescent="0.2"/>
    <row r="161" s="14" customFormat="1" ht="11.25" x14ac:dyDescent="0.2"/>
    <row r="162" s="14" customFormat="1" ht="11.25" x14ac:dyDescent="0.2"/>
    <row r="163" s="14" customFormat="1" ht="11.25" x14ac:dyDescent="0.2"/>
    <row r="164" s="14" customFormat="1" ht="11.25" x14ac:dyDescent="0.2"/>
    <row r="165" s="14" customFormat="1" ht="11.25" x14ac:dyDescent="0.2"/>
    <row r="166" s="14" customFormat="1" ht="11.25" x14ac:dyDescent="0.2"/>
    <row r="167" s="14" customFormat="1" ht="11.25" x14ac:dyDescent="0.2"/>
    <row r="168" s="14" customFormat="1" ht="11.25" x14ac:dyDescent="0.2"/>
    <row r="169" s="14" customFormat="1" ht="11.25" x14ac:dyDescent="0.2"/>
    <row r="170" s="14" customFormat="1" ht="11.25" x14ac:dyDescent="0.2"/>
    <row r="171" s="14" customFormat="1" ht="11.25" x14ac:dyDescent="0.2"/>
    <row r="172" s="14" customFormat="1" ht="11.25" x14ac:dyDescent="0.2"/>
    <row r="173" s="14" customFormat="1" ht="11.25" x14ac:dyDescent="0.2"/>
    <row r="174" s="14" customFormat="1" ht="11.25" x14ac:dyDescent="0.2"/>
    <row r="175" s="14" customFormat="1" ht="11.25" x14ac:dyDescent="0.2"/>
    <row r="176" s="14" customFormat="1" ht="11.25" x14ac:dyDescent="0.2"/>
    <row r="177" s="14" customFormat="1" ht="11.25" x14ac:dyDescent="0.2"/>
    <row r="178" s="14" customFormat="1" ht="11.25" x14ac:dyDescent="0.2"/>
    <row r="179" s="14" customFormat="1" ht="11.25" x14ac:dyDescent="0.2"/>
    <row r="180" s="14" customFormat="1" ht="11.25" x14ac:dyDescent="0.2"/>
    <row r="181" s="14" customFormat="1" ht="11.25" x14ac:dyDescent="0.2"/>
    <row r="182" s="14" customFormat="1" ht="11.25" x14ac:dyDescent="0.2"/>
    <row r="183" s="14" customFormat="1" ht="11.25" x14ac:dyDescent="0.2"/>
    <row r="184" s="14" customFormat="1" ht="11.25" x14ac:dyDescent="0.2"/>
    <row r="185" s="14" customFormat="1" ht="11.25" x14ac:dyDescent="0.2"/>
    <row r="186" s="14" customFormat="1" ht="11.25" x14ac:dyDescent="0.2"/>
    <row r="187" s="14" customFormat="1" ht="11.25" x14ac:dyDescent="0.2"/>
    <row r="188" s="14" customFormat="1" ht="11.25" x14ac:dyDescent="0.2"/>
    <row r="189" s="14" customFormat="1" ht="11.25" x14ac:dyDescent="0.2"/>
    <row r="190" s="14" customFormat="1" ht="11.25" x14ac:dyDescent="0.2"/>
    <row r="191" s="14" customFormat="1" ht="11.25" x14ac:dyDescent="0.2"/>
    <row r="192" s="14" customFormat="1" ht="11.25" x14ac:dyDescent="0.2"/>
    <row r="193" s="14" customFormat="1" ht="11.25" x14ac:dyDescent="0.2"/>
    <row r="194" s="14" customFormat="1" ht="11.25" x14ac:dyDescent="0.2"/>
    <row r="195" s="14" customFormat="1" ht="11.25" x14ac:dyDescent="0.2"/>
    <row r="196" s="14" customFormat="1" ht="11.25" x14ac:dyDescent="0.2"/>
    <row r="197" s="14" customFormat="1" ht="11.25" x14ac:dyDescent="0.2"/>
    <row r="198" s="14" customFormat="1" ht="11.25" x14ac:dyDescent="0.2"/>
    <row r="199" s="14" customFormat="1" ht="11.25" x14ac:dyDescent="0.2"/>
    <row r="200" s="14" customFormat="1" ht="11.25" x14ac:dyDescent="0.2"/>
    <row r="201" s="14" customFormat="1" ht="11.25" x14ac:dyDescent="0.2"/>
    <row r="202" s="14" customFormat="1" ht="11.25" x14ac:dyDescent="0.2"/>
    <row r="203" s="14" customFormat="1" ht="11.25" x14ac:dyDescent="0.2"/>
    <row r="204" s="14" customFormat="1" ht="11.25" x14ac:dyDescent="0.2"/>
    <row r="205" s="14" customFormat="1" ht="11.25" x14ac:dyDescent="0.2"/>
    <row r="206" s="14" customFormat="1" ht="11.25" x14ac:dyDescent="0.2"/>
    <row r="207" s="14" customFormat="1" ht="11.25" x14ac:dyDescent="0.2"/>
    <row r="208" s="14" customFormat="1" ht="11.25" x14ac:dyDescent="0.2"/>
    <row r="209" s="14" customFormat="1" ht="11.25" x14ac:dyDescent="0.2"/>
    <row r="210" s="14" customFormat="1" ht="11.25" x14ac:dyDescent="0.2"/>
    <row r="211" s="14" customFormat="1" ht="11.25" x14ac:dyDescent="0.2"/>
    <row r="212" s="14" customFormat="1" ht="11.25" x14ac:dyDescent="0.2"/>
    <row r="213" s="14" customFormat="1" ht="11.25" x14ac:dyDescent="0.2"/>
    <row r="214" s="14" customFormat="1" ht="11.25" x14ac:dyDescent="0.2"/>
    <row r="215" s="14" customFormat="1" ht="11.25" x14ac:dyDescent="0.2"/>
    <row r="216" s="14" customFormat="1" ht="11.25" x14ac:dyDescent="0.2"/>
    <row r="217" s="14" customFormat="1" ht="11.25" x14ac:dyDescent="0.2"/>
    <row r="218" s="14" customFormat="1" ht="11.25" x14ac:dyDescent="0.2"/>
    <row r="219" s="14" customFormat="1" ht="11.25" x14ac:dyDescent="0.2"/>
    <row r="220" s="14" customFormat="1" ht="11.25" x14ac:dyDescent="0.2"/>
    <row r="221" s="14" customFormat="1" ht="11.25" x14ac:dyDescent="0.2"/>
    <row r="222" s="14" customFormat="1" ht="11.25" x14ac:dyDescent="0.2"/>
    <row r="223" s="14" customFormat="1" ht="11.25" x14ac:dyDescent="0.2"/>
    <row r="224" s="14" customFormat="1" ht="11.25" x14ac:dyDescent="0.2"/>
    <row r="225" s="14" customFormat="1" ht="11.25" x14ac:dyDescent="0.2"/>
    <row r="226" s="14" customFormat="1" ht="11.25" x14ac:dyDescent="0.2"/>
    <row r="227" s="14" customFormat="1" ht="11.25" x14ac:dyDescent="0.2"/>
    <row r="228" s="14" customFormat="1" ht="11.25" x14ac:dyDescent="0.2"/>
    <row r="229" s="14" customFormat="1" ht="11.25" x14ac:dyDescent="0.2"/>
    <row r="230" s="14" customFormat="1" ht="11.25" x14ac:dyDescent="0.2"/>
    <row r="231" s="14" customFormat="1" ht="11.25" x14ac:dyDescent="0.2"/>
    <row r="232" s="14" customFormat="1" ht="11.25" x14ac:dyDescent="0.2"/>
    <row r="233" s="14" customFormat="1" ht="11.25" x14ac:dyDescent="0.2"/>
    <row r="234" s="14" customFormat="1" ht="11.25" x14ac:dyDescent="0.2"/>
    <row r="235" s="14" customFormat="1" ht="11.25" x14ac:dyDescent="0.2"/>
    <row r="236" s="14" customFormat="1" ht="11.25" x14ac:dyDescent="0.2"/>
    <row r="237" s="14" customFormat="1" ht="11.25" x14ac:dyDescent="0.2"/>
    <row r="238" s="14" customFormat="1" ht="11.25" x14ac:dyDescent="0.2"/>
    <row r="239" s="14" customFormat="1" ht="11.25" x14ac:dyDescent="0.2"/>
    <row r="240" s="14" customFormat="1" ht="11.25" x14ac:dyDescent="0.2"/>
    <row r="241" s="14" customFormat="1" ht="11.25" x14ac:dyDescent="0.2"/>
    <row r="242" s="14" customFormat="1" ht="11.25" x14ac:dyDescent="0.2"/>
    <row r="243" s="14" customFormat="1" ht="11.25" x14ac:dyDescent="0.2"/>
    <row r="244" s="14" customFormat="1" ht="11.25" x14ac:dyDescent="0.2"/>
    <row r="245" s="14" customFormat="1" ht="11.25" x14ac:dyDescent="0.2"/>
    <row r="246" s="14" customFormat="1" ht="11.25" x14ac:dyDescent="0.2"/>
    <row r="247" s="14" customFormat="1" ht="11.25" x14ac:dyDescent="0.2"/>
    <row r="248" s="14" customFormat="1" ht="11.25" x14ac:dyDescent="0.2"/>
    <row r="249" s="14" customFormat="1" ht="11.25" x14ac:dyDescent="0.2"/>
    <row r="250" s="14" customFormat="1" ht="11.25" x14ac:dyDescent="0.2"/>
    <row r="251" s="14" customFormat="1" ht="11.25" x14ac:dyDescent="0.2"/>
    <row r="252" s="14" customFormat="1" ht="11.25" x14ac:dyDescent="0.2"/>
    <row r="253" s="14" customFormat="1" ht="11.25" x14ac:dyDescent="0.2"/>
    <row r="254" s="14" customFormat="1" ht="11.25" x14ac:dyDescent="0.2"/>
    <row r="255" s="14" customFormat="1" ht="11.25" x14ac:dyDescent="0.2"/>
    <row r="256" s="14" customFormat="1" ht="11.25" x14ac:dyDescent="0.2"/>
    <row r="257" s="14" customFormat="1" ht="11.25" x14ac:dyDescent="0.2"/>
    <row r="258" s="14" customFormat="1" ht="11.25" x14ac:dyDescent="0.2"/>
    <row r="259" s="14" customFormat="1" ht="11.25" x14ac:dyDescent="0.2"/>
    <row r="260" s="14" customFormat="1" ht="11.25" x14ac:dyDescent="0.2"/>
    <row r="261" s="14" customFormat="1" ht="11.25" x14ac:dyDescent="0.2"/>
    <row r="262" s="14" customFormat="1" ht="11.25" x14ac:dyDescent="0.2"/>
    <row r="263" s="14" customFormat="1" ht="11.25" x14ac:dyDescent="0.2"/>
    <row r="264" s="14" customFormat="1" ht="11.25" x14ac:dyDescent="0.2"/>
    <row r="265" s="14" customFormat="1" ht="11.25" x14ac:dyDescent="0.2"/>
    <row r="266" s="14" customFormat="1" ht="11.25" x14ac:dyDescent="0.2"/>
    <row r="267" s="14" customFormat="1" ht="11.25" x14ac:dyDescent="0.2"/>
    <row r="268" s="14" customFormat="1" ht="11.25" x14ac:dyDescent="0.2"/>
    <row r="269" s="14" customFormat="1" ht="11.25" x14ac:dyDescent="0.2"/>
    <row r="270" s="14" customFormat="1" ht="11.25" x14ac:dyDescent="0.2"/>
    <row r="271" s="14" customFormat="1" ht="11.25" x14ac:dyDescent="0.2"/>
    <row r="272" s="14" customFormat="1" ht="11.25" x14ac:dyDescent="0.2"/>
    <row r="273" s="14" customFormat="1" ht="11.25" x14ac:dyDescent="0.2"/>
    <row r="274" s="14" customFormat="1" ht="11.25" x14ac:dyDescent="0.2"/>
    <row r="275" s="14" customFormat="1" ht="11.25" x14ac:dyDescent="0.2"/>
    <row r="276" s="14" customFormat="1" ht="11.25" x14ac:dyDescent="0.2"/>
    <row r="277" s="14" customFormat="1" ht="11.25" x14ac:dyDescent="0.2"/>
    <row r="278" s="14" customFormat="1" ht="11.25" x14ac:dyDescent="0.2"/>
    <row r="279" s="14" customFormat="1" ht="11.25" x14ac:dyDescent="0.2"/>
    <row r="280" s="14" customFormat="1" ht="11.25" x14ac:dyDescent="0.2"/>
    <row r="281" s="14" customFormat="1" ht="11.25" x14ac:dyDescent="0.2"/>
    <row r="282" s="14" customFormat="1" ht="11.25" x14ac:dyDescent="0.2"/>
    <row r="283" s="14" customFormat="1" ht="11.25" x14ac:dyDescent="0.2"/>
    <row r="284" s="14" customFormat="1" ht="11.25" x14ac:dyDescent="0.2"/>
    <row r="285" s="14" customFormat="1" ht="11.25" x14ac:dyDescent="0.2"/>
    <row r="286" s="14" customFormat="1" ht="11.25" x14ac:dyDescent="0.2"/>
    <row r="287" s="14" customFormat="1" ht="11.25" x14ac:dyDescent="0.2"/>
    <row r="288" s="14" customFormat="1" ht="11.25" x14ac:dyDescent="0.2"/>
    <row r="289" s="14" customFormat="1" ht="11.25" x14ac:dyDescent="0.2"/>
    <row r="290" s="14" customFormat="1" ht="11.25" x14ac:dyDescent="0.2"/>
    <row r="291" s="14" customFormat="1" ht="11.25" x14ac:dyDescent="0.2"/>
    <row r="292" s="14" customFormat="1" ht="11.25" x14ac:dyDescent="0.2"/>
    <row r="293" s="14" customFormat="1" ht="11.25" x14ac:dyDescent="0.2"/>
    <row r="294" s="14" customFormat="1" ht="11.25" x14ac:dyDescent="0.2"/>
    <row r="295" s="14" customFormat="1" ht="11.25" x14ac:dyDescent="0.2"/>
    <row r="296" s="14" customFormat="1" ht="11.25" x14ac:dyDescent="0.2"/>
    <row r="297" s="14" customFormat="1" ht="11.25" x14ac:dyDescent="0.2"/>
    <row r="298" s="14" customFormat="1" ht="11.25" x14ac:dyDescent="0.2"/>
    <row r="299" s="14" customFormat="1" ht="11.25" x14ac:dyDescent="0.2"/>
    <row r="300" s="14" customFormat="1" ht="11.25" x14ac:dyDescent="0.2"/>
    <row r="301" s="14" customFormat="1" ht="11.25" x14ac:dyDescent="0.2"/>
    <row r="302" s="14" customFormat="1" ht="11.25" x14ac:dyDescent="0.2"/>
    <row r="303" s="14" customFormat="1" ht="11.25" x14ac:dyDescent="0.2"/>
    <row r="304" s="14" customFormat="1" ht="11.25" x14ac:dyDescent="0.2"/>
    <row r="305" s="14" customFormat="1" ht="11.25" x14ac:dyDescent="0.2"/>
    <row r="306" s="14" customFormat="1" ht="11.25" x14ac:dyDescent="0.2"/>
    <row r="307" s="14" customFormat="1" ht="11.25" x14ac:dyDescent="0.2"/>
    <row r="308" s="14" customFormat="1" ht="11.25" x14ac:dyDescent="0.2"/>
    <row r="309" s="14" customFormat="1" ht="11.25" x14ac:dyDescent="0.2"/>
    <row r="310" s="14" customFormat="1" ht="11.25" x14ac:dyDescent="0.2"/>
    <row r="311" s="14" customFormat="1" ht="11.25" x14ac:dyDescent="0.2"/>
    <row r="312" s="14" customFormat="1" ht="11.25" x14ac:dyDescent="0.2"/>
    <row r="313" s="14" customFormat="1" ht="11.25" x14ac:dyDescent="0.2"/>
    <row r="314" s="14" customFormat="1" ht="11.25" x14ac:dyDescent="0.2"/>
    <row r="315" s="14" customFormat="1" ht="11.25" x14ac:dyDescent="0.2"/>
    <row r="316" s="14" customFormat="1" ht="11.25" x14ac:dyDescent="0.2"/>
    <row r="317" s="14" customFormat="1" ht="11.25" x14ac:dyDescent="0.2"/>
    <row r="318" s="14" customFormat="1" ht="11.25" x14ac:dyDescent="0.2"/>
    <row r="319" s="14" customFormat="1" ht="11.25" x14ac:dyDescent="0.2"/>
    <row r="320" s="14" customFormat="1" ht="11.25" x14ac:dyDescent="0.2"/>
    <row r="321" s="14" customFormat="1" ht="11.25" x14ac:dyDescent="0.2"/>
    <row r="322" s="14" customFormat="1" ht="11.25" x14ac:dyDescent="0.2"/>
    <row r="323" s="14" customFormat="1" ht="11.25" x14ac:dyDescent="0.2"/>
    <row r="324" s="14" customFormat="1" ht="11.25" x14ac:dyDescent="0.2"/>
    <row r="325" s="14" customFormat="1" ht="11.25" x14ac:dyDescent="0.2"/>
    <row r="326" s="14" customFormat="1" ht="11.25" x14ac:dyDescent="0.2"/>
    <row r="327" s="14" customFormat="1" ht="11.25" x14ac:dyDescent="0.2"/>
    <row r="328" s="14" customFormat="1" ht="11.25" x14ac:dyDescent="0.2"/>
    <row r="329" s="14" customFormat="1" ht="11.25" x14ac:dyDescent="0.2"/>
    <row r="330" s="14" customFormat="1" ht="11.25" x14ac:dyDescent="0.2"/>
    <row r="331" s="14" customFormat="1" ht="11.25" x14ac:dyDescent="0.2"/>
    <row r="332" s="14" customFormat="1" ht="11.25" x14ac:dyDescent="0.2"/>
    <row r="333" s="14" customFormat="1" ht="11.25" x14ac:dyDescent="0.2"/>
    <row r="334" s="14" customFormat="1" ht="11.25" x14ac:dyDescent="0.2"/>
    <row r="335" s="14" customFormat="1" ht="11.25" x14ac:dyDescent="0.2"/>
    <row r="336" s="14" customFormat="1" ht="11.25" x14ac:dyDescent="0.2"/>
    <row r="337" s="14" customFormat="1" ht="11.25" x14ac:dyDescent="0.2"/>
    <row r="338" s="14" customFormat="1" ht="11.25" x14ac:dyDescent="0.2"/>
    <row r="339" s="14" customFormat="1" ht="11.25" x14ac:dyDescent="0.2"/>
    <row r="340" s="14" customFormat="1" ht="11.25" x14ac:dyDescent="0.2"/>
    <row r="341" s="14" customFormat="1" ht="11.25" x14ac:dyDescent="0.2"/>
    <row r="342" s="14" customFormat="1" ht="11.25" x14ac:dyDescent="0.2"/>
    <row r="343" s="14" customFormat="1" ht="11.25" x14ac:dyDescent="0.2"/>
    <row r="344" s="14" customFormat="1" ht="11.25" x14ac:dyDescent="0.2"/>
    <row r="345" s="14" customFormat="1" ht="11.25" x14ac:dyDescent="0.2"/>
    <row r="346" s="14" customFormat="1" ht="11.25" x14ac:dyDescent="0.2"/>
    <row r="347" s="14" customFormat="1" ht="11.25" x14ac:dyDescent="0.2"/>
    <row r="348" s="14" customFormat="1" ht="11.25" x14ac:dyDescent="0.2"/>
    <row r="349" s="14" customFormat="1" ht="11.25" x14ac:dyDescent="0.2"/>
    <row r="350" s="14" customFormat="1" ht="11.25" x14ac:dyDescent="0.2"/>
    <row r="351" s="14" customFormat="1" ht="11.25" x14ac:dyDescent="0.2"/>
    <row r="352" s="14" customFormat="1" ht="11.25" x14ac:dyDescent="0.2"/>
    <row r="353" s="14" customFormat="1" ht="11.25" x14ac:dyDescent="0.2"/>
    <row r="354" s="14" customFormat="1" ht="11.25" x14ac:dyDescent="0.2"/>
  </sheetData>
  <mergeCells count="13">
    <mergeCell ref="A40:F40"/>
    <mergeCell ref="I40:N40"/>
    <mergeCell ref="A5:F5"/>
    <mergeCell ref="G5:N5"/>
    <mergeCell ref="A6:A7"/>
    <mergeCell ref="B6:M6"/>
    <mergeCell ref="N6:N7"/>
    <mergeCell ref="B8:N8"/>
    <mergeCell ref="B16:N16"/>
    <mergeCell ref="B26:N26"/>
    <mergeCell ref="I38:N38"/>
    <mergeCell ref="A39:F39"/>
    <mergeCell ref="I39:N3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0205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Witz</dc:creator>
  <cp:lastModifiedBy>Miloslav Witz</cp:lastModifiedBy>
  <dcterms:created xsi:type="dcterms:W3CDTF">2018-12-13T08:57:43Z</dcterms:created>
  <dcterms:modified xsi:type="dcterms:W3CDTF">2018-12-17T13:52:32Z</dcterms:modified>
</cp:coreProperties>
</file>