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ocenka_2018\Hotové\16\"/>
    </mc:Choice>
  </mc:AlternateContent>
  <bookViews>
    <workbookView xWindow="0" yWindow="0" windowWidth="28800" windowHeight="12390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48" i="1" l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9" i="1"/>
  <c r="E9" i="1" s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<sst xmlns="http://schemas.openxmlformats.org/spreadsheetml/2006/main" count="90" uniqueCount="88">
  <si>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</si>
  <si>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</si>
  <si>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</si>
  <si>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</si>
  <si>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</si>
  <si>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</si>
  <si>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</si>
  <si>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</si>
  <si>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z toho: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</si>
  <si>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</si>
  <si>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</si>
  <si>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</si>
  <si>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</si>
  <si>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</si>
  <si>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</si>
  <si>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</si>
  <si>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</si>
  <si>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</si>
  <si>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</si>
  <si>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</si>
  <si>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</si>
  <si>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</si>
  <si>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</si>
  <si>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</si>
  <si>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</si>
  <si>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</si>
  <si>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</si>
  <si>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</si>
  <si>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</si>
  <si>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</si>
  <si>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</si>
  <si>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</si>
  <si>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</si>
  <si>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</si>
  <si>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</si>
  <si>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</si>
  <si>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</si>
  <si>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</si>
  <si>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</si>
  <si>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</si>
  <si>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</si>
  <si>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</si>
  <si>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</si>
  <si>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</si>
  <si>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</si>
  <si>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</si>
  <si>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</si>
  <si>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</si>
  <si>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</si>
  <si>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</si>
  <si>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</si>
  <si>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</si>
  <si>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</si>
  <si>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</si>
  <si>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</si>
  <si>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</si>
  <si>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</si>
  <si>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</si>
  <si>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</si>
  <si>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</si>
  <si>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</si>
  <si>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</si>
  <si>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</si>
  <si>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</si>
  <si>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</si>
  <si>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</si>
  <si>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</si>
  <si>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</si>
  <si>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</si>
  <si>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</si>
  <si>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</si>
  <si>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</si>
  <si>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</si>
  <si>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</si>
  <si>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</si>
  <si>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</si>
  <si>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</si>
  <si>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</si>
  <si>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</si>
  <si>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</si>
  <si>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</si>
  <si>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</si>
  <si>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</si>
  <si>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</si>
  <si>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</si>
  <si>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t>v tom:</t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</si>
  <si>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 v Plzeňském kraji v roce 2017</t>
    </r>
  </si>
  <si>
    <r>
      <t xml:space="preserve">         Non-residents in collective tourist accommodation establishments by country in the </t>
    </r>
    <r>
      <rPr>
        <sz val="10"/>
        <rFont val="Arial"/>
        <family val="2"/>
        <charset val="238"/>
      </rPr>
      <t>Plzeňský</t>
    </r>
    <r>
      <rPr>
        <i/>
        <sz val="10"/>
        <rFont val="Arial"/>
        <family val="2"/>
      </rPr>
      <t xml:space="preserve">
         Region in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</si>
</sst>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Fill="1" applyAlignment="1"/>
    <xf numFmtId="0" fontId="7" fillId="0" borderId="0" xfId="1" applyFont="1" applyFill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/>
    <xf numFmtId="164" fontId="13" fillId="0" borderId="5" xfId="1" applyNumberFormat="1" applyFont="1" applyFill="1" applyBorder="1" applyAlignment="1">
      <alignment horizontal="right"/>
    </xf>
    <xf numFmtId="165" fontId="13" fillId="0" borderId="5" xfId="1" applyNumberFormat="1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horizontal="right"/>
    </xf>
    <xf numFmtId="0" fontId="14" fillId="0" borderId="7" xfId="1" applyFont="1" applyFill="1" applyBorder="1" applyAlignment="1"/>
    <xf numFmtId="164" fontId="8" fillId="0" borderId="0" xfId="1" applyNumberFormat="1" applyFont="1" applyFill="1" applyAlignment="1"/>
    <xf numFmtId="0" fontId="10" fillId="0" borderId="0" xfId="1" applyFont="1" applyFill="1" applyAlignment="1"/>
    <xf numFmtId="164" fontId="10" fillId="0" borderId="8" xfId="1" applyNumberFormat="1" applyFont="1" applyFill="1" applyBorder="1" applyAlignment="1">
      <alignment horizontal="right"/>
    </xf>
    <xf numFmtId="165" fontId="10" fillId="0" borderId="8" xfId="1" applyNumberFormat="1" applyFont="1" applyFill="1" applyBorder="1" applyAlignment="1">
      <alignment horizontal="right"/>
    </xf>
    <xf numFmtId="165" fontId="10" fillId="0" borderId="9" xfId="1" applyNumberFormat="1" applyFont="1" applyFill="1" applyBorder="1" applyAlignment="1">
      <alignment horizontal="right"/>
    </xf>
    <xf numFmtId="0" fontId="11" fillId="0" borderId="10" xfId="1" applyFont="1" applyFill="1" applyBorder="1" applyAlignment="1"/>
    <xf numFmtId="0" fontId="15" fillId="0" borderId="0" xfId="1" applyFont="1" applyFill="1" applyAlignment="1">
      <alignment horizontal="left" indent="1"/>
    </xf>
    <xf numFmtId="164" fontId="15" fillId="0" borderId="8" xfId="1" applyNumberFormat="1" applyFont="1" applyFill="1" applyBorder="1" applyAlignment="1">
      <alignment horizontal="right"/>
    </xf>
    <xf numFmtId="165" fontId="15" fillId="0" borderId="8" xfId="1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 indent="1"/>
    </xf>
    <xf numFmtId="0" fontId="10" fillId="0" borderId="0" xfId="1" applyFont="1" applyFill="1" applyAlignment="1">
      <alignment horizontal="left" indent="1"/>
    </xf>
    <xf numFmtId="0" fontId="11" fillId="0" borderId="8" xfId="1" applyFont="1" applyFill="1" applyBorder="1" applyAlignment="1"/>
    <xf numFmtId="0" fontId="10" fillId="0" borderId="0" xfId="1" applyFont="1" applyFill="1" applyAlignment="1">
      <alignment horizontal="left" indent="2"/>
    </xf>
    <xf numFmtId="0" fontId="11" fillId="0" borderId="0" xfId="1" applyFont="1" applyFill="1" applyBorder="1" applyAlignment="1">
      <alignment horizontal="left" indent="2"/>
    </xf>
    <xf numFmtId="0" fontId="11" fillId="0" borderId="0" xfId="1" applyFont="1" applyFill="1" applyBorder="1" applyAlignment="1">
      <alignment horizontal="left" wrapText="1" indent="2"/>
    </xf>
    <xf numFmtId="164" fontId="10" fillId="0" borderId="11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164" fontId="15" fillId="0" borderId="11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Alignment="1"/>
    <xf numFmtId="0" fontId="18" fillId="0" borderId="0" xfId="1" applyFont="1" applyFill="1" applyAlignment="1"/>
    <xf numFmtId="0" fontId="19" fillId="0" borderId="0" xfId="1" applyFont="1" applyFill="1" applyAlignment="1">
      <alignment vertical="top"/>
    </xf>
    <xf numFmtId="0" fontId="4" fillId="0" borderId="0" xfId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20" fillId="0" borderId="0" xfId="1" applyFont="1" applyFill="1" applyAlignment="1">
      <alignment horizontal="right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pane ySplit="6" topLeftCell="A7" activePane="bottomLeft" state="frozen"/>
      <selection pane="bottomLeft" sqref="A1:B1"/>
    </sheetView>
  </sheetViews>
  <sheetFormatPr defaultColWidth="11.33203125" defaultRowHeight="12.75" x14ac:dyDescent="0.2"/>
  <cols>
    <col min="1" max="1" width="24.83203125" style="4" customWidth="1"/>
    <col min="2" max="5" width="12.5" style="4" customWidth="1"/>
    <col min="6" max="6" width="26.83203125" style="4" customWidth="1"/>
    <col min="7" max="8" width="11.33203125" style="4"/>
    <col min="9" max="9" width="26.83203125" style="4" customWidth="1"/>
    <col min="10" max="16384" width="11.33203125" style="4"/>
  </cols>
  <sheetData>
    <row r="1" spans="1:7" s="1" customFormat="1" ht="15.75" customHeight="1" x14ac:dyDescent="0.25">
      <c r="A1" s="37" t="s">
        <v>0</v>
      </c>
      <c r="B1" s="37"/>
      <c r="E1" s="38" t="s">
        <v>1</v>
      </c>
      <c r="F1" s="38"/>
    </row>
    <row r="2" spans="1:7" s="1" customFormat="1" ht="11.25" customHeight="1" x14ac:dyDescent="0.2">
      <c r="E2" s="36"/>
      <c r="F2" s="36"/>
    </row>
    <row r="3" spans="1:7" s="1" customFormat="1" ht="29.25" customHeight="1" x14ac:dyDescent="0.2">
      <c r="A3" s="40" t="s">
        <v>86</v>
      </c>
      <c r="B3" s="41"/>
      <c r="C3" s="41"/>
      <c r="D3" s="41"/>
      <c r="E3" s="41"/>
      <c r="F3" s="41"/>
    </row>
    <row r="4" spans="1:7" s="1" customFormat="1" ht="27.75" customHeight="1" x14ac:dyDescent="0.2">
      <c r="A4" s="42" t="s">
        <v>87</v>
      </c>
      <c r="B4" s="43"/>
      <c r="C4" s="43"/>
      <c r="D4" s="43"/>
      <c r="E4" s="43"/>
      <c r="F4" s="43"/>
    </row>
    <row r="5" spans="1:7" ht="12" customHeight="1" thickBot="1" x14ac:dyDescent="0.25">
      <c r="A5" s="2"/>
      <c r="B5" s="3"/>
      <c r="C5" s="3"/>
      <c r="D5" s="3"/>
      <c r="E5" s="3"/>
      <c r="F5" s="3"/>
    </row>
    <row r="6" spans="1:7" ht="84.75" customHeight="1" thickBot="1" x14ac:dyDescent="0.25">
      <c r="A6" s="5"/>
      <c r="B6" s="6" t="s">
        <v>2</v>
      </c>
      <c r="C6" s="6" t="s">
        <v>3</v>
      </c>
      <c r="D6" s="6" t="s">
        <v>4</v>
      </c>
      <c r="E6" s="6" t="s">
        <v>5</v>
      </c>
      <c r="F6" s="7"/>
    </row>
    <row r="7" spans="1:7" s="3" customFormat="1" ht="18" customHeight="1" x14ac:dyDescent="0.2">
      <c r="A7" s="8" t="s">
        <v>6</v>
      </c>
      <c r="B7" s="9">
        <v>257479</v>
      </c>
      <c r="C7" s="9">
        <v>521485</v>
      </c>
      <c r="D7" s="10">
        <f t="shared" ref="D7" si="0">C7/B7</f>
        <v>2.025349640164829</v>
      </c>
      <c r="E7" s="11">
        <f t="shared" ref="E7" si="1">D7+1</f>
        <v>3.025349640164829</v>
      </c>
      <c r="F7" s="12" t="s">
        <v>7</v>
      </c>
      <c r="G7" s="13"/>
    </row>
    <row r="8" spans="1:7" s="3" customFormat="1" ht="12" customHeight="1" x14ac:dyDescent="0.2">
      <c r="A8" s="14" t="s">
        <v>85</v>
      </c>
      <c r="B8" s="15"/>
      <c r="C8" s="15"/>
      <c r="D8" s="16"/>
      <c r="E8" s="17"/>
      <c r="F8" s="18"/>
    </row>
    <row r="9" spans="1:7" s="3" customFormat="1" ht="12" customHeight="1" x14ac:dyDescent="0.2">
      <c r="A9" s="19" t="s">
        <v>9</v>
      </c>
      <c r="B9" s="20">
        <v>209156</v>
      </c>
      <c r="C9" s="20">
        <v>451410</v>
      </c>
      <c r="D9" s="21">
        <f t="shared" ref="D9:D37" si="2">C9/B9</f>
        <v>2.1582455200902677</v>
      </c>
      <c r="E9" s="22">
        <f t="shared" ref="E9:E37" si="3">D9+1</f>
        <v>3.1582455200902677</v>
      </c>
      <c r="F9" s="23" t="s">
        <v>10</v>
      </c>
      <c r="G9" s="13"/>
    </row>
    <row r="10" spans="1:7" s="3" customFormat="1" ht="12" customHeight="1" x14ac:dyDescent="0.2">
      <c r="A10" s="24" t="s">
        <v>8</v>
      </c>
      <c r="B10" s="15"/>
      <c r="C10" s="15"/>
      <c r="D10" s="16"/>
      <c r="E10" s="17"/>
      <c r="F10" s="25"/>
    </row>
    <row r="11" spans="1:7" s="3" customFormat="1" ht="12" customHeight="1" x14ac:dyDescent="0.2">
      <c r="A11" s="26" t="s">
        <v>11</v>
      </c>
      <c r="B11" s="15">
        <v>2980</v>
      </c>
      <c r="C11" s="15">
        <v>7400</v>
      </c>
      <c r="D11" s="16">
        <f t="shared" si="2"/>
        <v>2.4832214765100673</v>
      </c>
      <c r="E11" s="17">
        <f t="shared" si="3"/>
        <v>3.4832214765100673</v>
      </c>
      <c r="F11" s="27" t="s">
        <v>12</v>
      </c>
    </row>
    <row r="12" spans="1:7" s="3" customFormat="1" ht="12" customHeight="1" x14ac:dyDescent="0.2">
      <c r="A12" s="26" t="s">
        <v>13</v>
      </c>
      <c r="B12" s="15">
        <v>708</v>
      </c>
      <c r="C12" s="15">
        <v>1963</v>
      </c>
      <c r="D12" s="16">
        <f t="shared" si="2"/>
        <v>2.772598870056497</v>
      </c>
      <c r="E12" s="17">
        <f t="shared" si="3"/>
        <v>3.772598870056497</v>
      </c>
      <c r="F12" s="27" t="s">
        <v>14</v>
      </c>
    </row>
    <row r="13" spans="1:7" s="3" customFormat="1" ht="12" customHeight="1" x14ac:dyDescent="0.2">
      <c r="A13" s="26" t="s">
        <v>15</v>
      </c>
      <c r="B13" s="15">
        <v>1207</v>
      </c>
      <c r="C13" s="15">
        <v>3021</v>
      </c>
      <c r="D13" s="16">
        <f t="shared" si="2"/>
        <v>2.5028997514498759</v>
      </c>
      <c r="E13" s="17">
        <f t="shared" si="3"/>
        <v>3.5028997514498759</v>
      </c>
      <c r="F13" s="27" t="s">
        <v>16</v>
      </c>
    </row>
    <row r="14" spans="1:7" s="3" customFormat="1" ht="12" customHeight="1" x14ac:dyDescent="0.2">
      <c r="A14" s="26" t="s">
        <v>17</v>
      </c>
      <c r="B14" s="15">
        <v>1045</v>
      </c>
      <c r="C14" s="15">
        <v>2245</v>
      </c>
      <c r="D14" s="16">
        <f t="shared" si="2"/>
        <v>2.1483253588516749</v>
      </c>
      <c r="E14" s="17">
        <f t="shared" si="3"/>
        <v>3.1483253588516749</v>
      </c>
      <c r="F14" s="27" t="s">
        <v>18</v>
      </c>
    </row>
    <row r="15" spans="1:7" s="3" customFormat="1" ht="12" customHeight="1" x14ac:dyDescent="0.2">
      <c r="A15" s="26" t="s">
        <v>19</v>
      </c>
      <c r="B15" s="15">
        <v>5709</v>
      </c>
      <c r="C15" s="15">
        <v>10980</v>
      </c>
      <c r="D15" s="16">
        <f t="shared" si="2"/>
        <v>1.9232790331056226</v>
      </c>
      <c r="E15" s="17">
        <f t="shared" si="3"/>
        <v>2.9232790331056226</v>
      </c>
      <c r="F15" s="27" t="s">
        <v>20</v>
      </c>
    </row>
    <row r="16" spans="1:7" s="3" customFormat="1" ht="12" customHeight="1" x14ac:dyDescent="0.2">
      <c r="A16" s="26" t="s">
        <v>21</v>
      </c>
      <c r="B16" s="15">
        <v>512</v>
      </c>
      <c r="C16" s="15">
        <v>1588</v>
      </c>
      <c r="D16" s="16">
        <f t="shared" si="2"/>
        <v>3.1015625</v>
      </c>
      <c r="E16" s="17">
        <f t="shared" si="3"/>
        <v>4.1015625</v>
      </c>
      <c r="F16" s="27" t="s">
        <v>22</v>
      </c>
    </row>
    <row r="17" spans="1:6" s="3" customFormat="1" ht="12" customHeight="1" x14ac:dyDescent="0.2">
      <c r="A17" s="26" t="s">
        <v>23</v>
      </c>
      <c r="B17" s="15">
        <v>4767</v>
      </c>
      <c r="C17" s="15">
        <v>9818</v>
      </c>
      <c r="D17" s="16">
        <f t="shared" si="2"/>
        <v>2.0595762534088524</v>
      </c>
      <c r="E17" s="17">
        <f t="shared" si="3"/>
        <v>3.0595762534088524</v>
      </c>
      <c r="F17" s="27" t="s">
        <v>24</v>
      </c>
    </row>
    <row r="18" spans="1:6" s="3" customFormat="1" ht="12" customHeight="1" x14ac:dyDescent="0.2">
      <c r="A18" s="26" t="s">
        <v>25</v>
      </c>
      <c r="B18" s="15">
        <v>2732</v>
      </c>
      <c r="C18" s="15">
        <v>8508</v>
      </c>
      <c r="D18" s="16">
        <f t="shared" si="2"/>
        <v>3.1142020497803808</v>
      </c>
      <c r="E18" s="17">
        <f t="shared" si="3"/>
        <v>4.1142020497803813</v>
      </c>
      <c r="F18" s="27" t="s">
        <v>26</v>
      </c>
    </row>
    <row r="19" spans="1:6" s="3" customFormat="1" ht="12" customHeight="1" x14ac:dyDescent="0.2">
      <c r="A19" s="26" t="s">
        <v>27</v>
      </c>
      <c r="B19" s="15">
        <v>118054</v>
      </c>
      <c r="C19" s="15">
        <v>245557</v>
      </c>
      <c r="D19" s="16">
        <f t="shared" si="2"/>
        <v>2.0800396428752945</v>
      </c>
      <c r="E19" s="17">
        <f t="shared" si="3"/>
        <v>3.0800396428752945</v>
      </c>
      <c r="F19" s="27" t="s">
        <v>28</v>
      </c>
    </row>
    <row r="20" spans="1:6" s="3" customFormat="1" ht="12" customHeight="1" x14ac:dyDescent="0.2">
      <c r="A20" s="26" t="s">
        <v>29</v>
      </c>
      <c r="B20" s="15">
        <v>5397</v>
      </c>
      <c r="C20" s="15">
        <v>14210</v>
      </c>
      <c r="D20" s="16">
        <f t="shared" si="2"/>
        <v>2.6329442282749675</v>
      </c>
      <c r="E20" s="17">
        <f t="shared" si="3"/>
        <v>3.6329442282749675</v>
      </c>
      <c r="F20" s="27" t="s">
        <v>30</v>
      </c>
    </row>
    <row r="21" spans="1:6" s="3" customFormat="1" ht="12" customHeight="1" x14ac:dyDescent="0.2">
      <c r="A21" s="26" t="s">
        <v>31</v>
      </c>
      <c r="B21" s="15">
        <v>1040</v>
      </c>
      <c r="C21" s="15">
        <v>2331</v>
      </c>
      <c r="D21" s="16">
        <f t="shared" si="2"/>
        <v>2.2413461538461537</v>
      </c>
      <c r="E21" s="17">
        <f t="shared" si="3"/>
        <v>3.2413461538461537</v>
      </c>
      <c r="F21" s="27" t="s">
        <v>32</v>
      </c>
    </row>
    <row r="22" spans="1:6" s="3" customFormat="1" ht="12" customHeight="1" x14ac:dyDescent="0.2">
      <c r="A22" s="26" t="s">
        <v>33</v>
      </c>
      <c r="B22" s="15">
        <v>9140</v>
      </c>
      <c r="C22" s="15">
        <v>17803</v>
      </c>
      <c r="D22" s="16">
        <f t="shared" si="2"/>
        <v>1.9478118161925602</v>
      </c>
      <c r="E22" s="17">
        <f t="shared" si="3"/>
        <v>2.9478118161925604</v>
      </c>
      <c r="F22" s="27" t="s">
        <v>34</v>
      </c>
    </row>
    <row r="23" spans="1:6" s="3" customFormat="1" ht="12" customHeight="1" x14ac:dyDescent="0.2">
      <c r="A23" s="26" t="s">
        <v>35</v>
      </c>
      <c r="B23" s="15">
        <v>621</v>
      </c>
      <c r="C23" s="15">
        <v>2516</v>
      </c>
      <c r="D23" s="16">
        <f t="shared" si="2"/>
        <v>4.0515297906602257</v>
      </c>
      <c r="E23" s="17">
        <f t="shared" si="3"/>
        <v>5.0515297906602257</v>
      </c>
      <c r="F23" s="27" t="s">
        <v>36</v>
      </c>
    </row>
    <row r="24" spans="1:6" s="3" customFormat="1" ht="12" customHeight="1" x14ac:dyDescent="0.2">
      <c r="A24" s="26" t="s">
        <v>37</v>
      </c>
      <c r="B24" s="15">
        <v>9469</v>
      </c>
      <c r="C24" s="15">
        <v>18118</v>
      </c>
      <c r="D24" s="16">
        <f t="shared" si="2"/>
        <v>1.9134016263597</v>
      </c>
      <c r="E24" s="17">
        <f t="shared" si="3"/>
        <v>2.9134016263597</v>
      </c>
      <c r="F24" s="27" t="s">
        <v>38</v>
      </c>
    </row>
    <row r="25" spans="1:6" s="3" customFormat="1" ht="12" customHeight="1" x14ac:dyDescent="0.2">
      <c r="A25" s="26" t="s">
        <v>39</v>
      </c>
      <c r="B25" s="15">
        <v>2080</v>
      </c>
      <c r="C25" s="15">
        <v>4806</v>
      </c>
      <c r="D25" s="16">
        <f t="shared" si="2"/>
        <v>2.3105769230769231</v>
      </c>
      <c r="E25" s="17">
        <f t="shared" si="3"/>
        <v>3.3105769230769231</v>
      </c>
      <c r="F25" s="27" t="s">
        <v>40</v>
      </c>
    </row>
    <row r="26" spans="1:6" s="3" customFormat="1" ht="12" customHeight="1" x14ac:dyDescent="0.2">
      <c r="A26" s="26" t="s">
        <v>41</v>
      </c>
      <c r="B26" s="15">
        <v>6294</v>
      </c>
      <c r="C26" s="15">
        <v>13639</v>
      </c>
      <c r="D26" s="16">
        <f t="shared" si="2"/>
        <v>2.166984429615507</v>
      </c>
      <c r="E26" s="17">
        <f t="shared" si="3"/>
        <v>3.166984429615507</v>
      </c>
      <c r="F26" s="27" t="s">
        <v>42</v>
      </c>
    </row>
    <row r="27" spans="1:6" s="3" customFormat="1" ht="12" customHeight="1" x14ac:dyDescent="0.2">
      <c r="A27" s="26" t="s">
        <v>43</v>
      </c>
      <c r="B27" s="15">
        <v>510</v>
      </c>
      <c r="C27" s="15">
        <v>1409</v>
      </c>
      <c r="D27" s="16">
        <f t="shared" si="2"/>
        <v>2.7627450980392156</v>
      </c>
      <c r="E27" s="17">
        <f t="shared" si="3"/>
        <v>3.7627450980392156</v>
      </c>
      <c r="F27" s="27" t="s">
        <v>44</v>
      </c>
    </row>
    <row r="28" spans="1:6" s="3" customFormat="1" ht="12" customHeight="1" x14ac:dyDescent="0.2">
      <c r="A28" s="26" t="s">
        <v>45</v>
      </c>
      <c r="B28" s="15">
        <v>14288</v>
      </c>
      <c r="C28" s="15">
        <v>28633</v>
      </c>
      <c r="D28" s="16">
        <f t="shared" si="2"/>
        <v>2.0039893617021276</v>
      </c>
      <c r="E28" s="17">
        <f t="shared" si="3"/>
        <v>3.0039893617021276</v>
      </c>
      <c r="F28" s="27" t="s">
        <v>46</v>
      </c>
    </row>
    <row r="29" spans="1:6" s="3" customFormat="1" ht="12" customHeight="1" x14ac:dyDescent="0.2">
      <c r="A29" s="26" t="s">
        <v>47</v>
      </c>
      <c r="B29" s="15">
        <v>1178</v>
      </c>
      <c r="C29" s="15">
        <v>2280</v>
      </c>
      <c r="D29" s="16">
        <f t="shared" si="2"/>
        <v>1.935483870967742</v>
      </c>
      <c r="E29" s="17">
        <f t="shared" si="3"/>
        <v>2.935483870967742</v>
      </c>
      <c r="F29" s="27" t="s">
        <v>48</v>
      </c>
    </row>
    <row r="30" spans="1:6" s="3" customFormat="1" ht="12" customHeight="1" x14ac:dyDescent="0.2">
      <c r="A30" s="26" t="s">
        <v>49</v>
      </c>
      <c r="B30" s="15">
        <v>1894</v>
      </c>
      <c r="C30" s="15">
        <v>4409</v>
      </c>
      <c r="D30" s="16">
        <f t="shared" si="2"/>
        <v>2.3278775079197467</v>
      </c>
      <c r="E30" s="17">
        <f t="shared" si="3"/>
        <v>3.3278775079197467</v>
      </c>
      <c r="F30" s="27" t="s">
        <v>50</v>
      </c>
    </row>
    <row r="31" spans="1:6" s="3" customFormat="1" ht="12" customHeight="1" x14ac:dyDescent="0.2">
      <c r="A31" s="26" t="s">
        <v>51</v>
      </c>
      <c r="B31" s="15">
        <v>1895</v>
      </c>
      <c r="C31" s="15">
        <v>3974</v>
      </c>
      <c r="D31" s="16">
        <f t="shared" si="2"/>
        <v>2.0970976253298153</v>
      </c>
      <c r="E31" s="17">
        <f t="shared" si="3"/>
        <v>3.0970976253298153</v>
      </c>
      <c r="F31" s="27" t="s">
        <v>52</v>
      </c>
    </row>
    <row r="32" spans="1:6" s="3" customFormat="1" ht="12" customHeight="1" x14ac:dyDescent="0.2">
      <c r="A32" s="26" t="s">
        <v>53</v>
      </c>
      <c r="B32" s="15">
        <v>4493</v>
      </c>
      <c r="C32" s="15">
        <v>9987</v>
      </c>
      <c r="D32" s="16">
        <f t="shared" si="2"/>
        <v>2.2227910082350322</v>
      </c>
      <c r="E32" s="17">
        <f t="shared" si="3"/>
        <v>3.2227910082350322</v>
      </c>
      <c r="F32" s="27" t="s">
        <v>54</v>
      </c>
    </row>
    <row r="33" spans="1:6" s="3" customFormat="1" ht="12" customHeight="1" x14ac:dyDescent="0.2">
      <c r="A33" s="26" t="s">
        <v>55</v>
      </c>
      <c r="B33" s="15">
        <v>789</v>
      </c>
      <c r="C33" s="15">
        <v>1671</v>
      </c>
      <c r="D33" s="16">
        <f t="shared" si="2"/>
        <v>2.1178707224334601</v>
      </c>
      <c r="E33" s="17">
        <f t="shared" si="3"/>
        <v>3.1178707224334601</v>
      </c>
      <c r="F33" s="27" t="s">
        <v>56</v>
      </c>
    </row>
    <row r="34" spans="1:6" s="3" customFormat="1" ht="12" customHeight="1" x14ac:dyDescent="0.2">
      <c r="A34" s="26" t="s">
        <v>57</v>
      </c>
      <c r="B34" s="15">
        <v>1933</v>
      </c>
      <c r="C34" s="15">
        <v>5180</v>
      </c>
      <c r="D34" s="16">
        <f t="shared" si="2"/>
        <v>2.6797723745473356</v>
      </c>
      <c r="E34" s="17">
        <f t="shared" si="3"/>
        <v>3.6797723745473356</v>
      </c>
      <c r="F34" s="27" t="s">
        <v>58</v>
      </c>
    </row>
    <row r="35" spans="1:6" s="3" customFormat="1" ht="22.5" customHeight="1" x14ac:dyDescent="0.2">
      <c r="A35" s="26" t="s">
        <v>59</v>
      </c>
      <c r="B35" s="15">
        <v>4660</v>
      </c>
      <c r="C35" s="15">
        <v>11728</v>
      </c>
      <c r="D35" s="16">
        <f t="shared" si="2"/>
        <v>2.5167381974248926</v>
      </c>
      <c r="E35" s="17">
        <f t="shared" si="3"/>
        <v>3.5167381974248926</v>
      </c>
      <c r="F35" s="28" t="s">
        <v>60</v>
      </c>
    </row>
    <row r="36" spans="1:6" s="3" customFormat="1" ht="12" customHeight="1" x14ac:dyDescent="0.2">
      <c r="A36" s="19" t="s">
        <v>61</v>
      </c>
      <c r="B36" s="20">
        <v>429</v>
      </c>
      <c r="C36" s="20">
        <v>2020</v>
      </c>
      <c r="D36" s="21">
        <f t="shared" si="2"/>
        <v>4.7086247086247086</v>
      </c>
      <c r="E36" s="22">
        <f t="shared" si="3"/>
        <v>5.7086247086247086</v>
      </c>
      <c r="F36" s="23" t="s">
        <v>62</v>
      </c>
    </row>
    <row r="37" spans="1:6" s="3" customFormat="1" ht="12" customHeight="1" x14ac:dyDescent="0.2">
      <c r="A37" s="19" t="s">
        <v>63</v>
      </c>
      <c r="B37" s="20">
        <v>6807</v>
      </c>
      <c r="C37" s="20">
        <v>15937</v>
      </c>
      <c r="D37" s="21">
        <f t="shared" si="2"/>
        <v>2.3412663434699574</v>
      </c>
      <c r="E37" s="22">
        <f t="shared" si="3"/>
        <v>3.3412663434699574</v>
      </c>
      <c r="F37" s="23" t="s">
        <v>64</v>
      </c>
    </row>
    <row r="38" spans="1:6" s="3" customFormat="1" ht="12" customHeight="1" x14ac:dyDescent="0.2">
      <c r="A38" s="24" t="s">
        <v>8</v>
      </c>
      <c r="B38" s="15"/>
      <c r="C38" s="15"/>
      <c r="D38" s="16"/>
      <c r="E38" s="17"/>
      <c r="F38" s="25"/>
    </row>
    <row r="39" spans="1:6" s="3" customFormat="1" ht="12" x14ac:dyDescent="0.2">
      <c r="A39" s="26" t="s">
        <v>65</v>
      </c>
      <c r="B39" s="15">
        <v>1050</v>
      </c>
      <c r="C39" s="15">
        <v>2194</v>
      </c>
      <c r="D39" s="16">
        <f t="shared" ref="D39:D41" si="4">C39/B39</f>
        <v>2.0895238095238096</v>
      </c>
      <c r="E39" s="17">
        <f t="shared" ref="E39:E41" si="5">D39+1</f>
        <v>3.0895238095238096</v>
      </c>
      <c r="F39" s="27" t="s">
        <v>66</v>
      </c>
    </row>
    <row r="40" spans="1:6" ht="12" customHeight="1" x14ac:dyDescent="0.2">
      <c r="A40" s="26" t="s">
        <v>67</v>
      </c>
      <c r="B40" s="15">
        <v>4581</v>
      </c>
      <c r="C40" s="15">
        <v>10613</v>
      </c>
      <c r="D40" s="16">
        <f t="shared" si="4"/>
        <v>2.3167430691988651</v>
      </c>
      <c r="E40" s="17">
        <f t="shared" si="5"/>
        <v>3.3167430691988651</v>
      </c>
      <c r="F40" s="27" t="s">
        <v>68</v>
      </c>
    </row>
    <row r="41" spans="1:6" ht="12" customHeight="1" x14ac:dyDescent="0.2">
      <c r="A41" s="19" t="s">
        <v>69</v>
      </c>
      <c r="B41" s="20">
        <v>40407</v>
      </c>
      <c r="C41" s="20">
        <v>50716</v>
      </c>
      <c r="D41" s="21">
        <f t="shared" si="4"/>
        <v>1.2551290617962234</v>
      </c>
      <c r="E41" s="22">
        <f t="shared" si="5"/>
        <v>2.2551290617962234</v>
      </c>
      <c r="F41" s="23" t="s">
        <v>70</v>
      </c>
    </row>
    <row r="42" spans="1:6" ht="12" customHeight="1" x14ac:dyDescent="0.2">
      <c r="A42" s="24" t="s">
        <v>8</v>
      </c>
      <c r="B42" s="15"/>
      <c r="C42" s="15"/>
      <c r="D42" s="16"/>
      <c r="E42" s="17"/>
      <c r="F42" s="25"/>
    </row>
    <row r="43" spans="1:6" ht="12" customHeight="1" x14ac:dyDescent="0.2">
      <c r="A43" s="26" t="s">
        <v>71</v>
      </c>
      <c r="B43" s="15">
        <v>18324</v>
      </c>
      <c r="C43" s="15">
        <v>20535</v>
      </c>
      <c r="D43" s="16">
        <f t="shared" ref="D43:D48" si="6">C43/B43</f>
        <v>1.1206614276358873</v>
      </c>
      <c r="E43" s="17">
        <f t="shared" ref="E43:E48" si="7">D43+1</f>
        <v>2.1206614276358873</v>
      </c>
      <c r="F43" s="27" t="s">
        <v>72</v>
      </c>
    </row>
    <row r="44" spans="1:6" ht="12" customHeight="1" x14ac:dyDescent="0.2">
      <c r="A44" s="26" t="s">
        <v>73</v>
      </c>
      <c r="B44" s="15">
        <v>493</v>
      </c>
      <c r="C44" s="15">
        <v>1855</v>
      </c>
      <c r="D44" s="16">
        <f t="shared" si="6"/>
        <v>3.7626774847870181</v>
      </c>
      <c r="E44" s="17">
        <f t="shared" si="7"/>
        <v>4.7626774847870177</v>
      </c>
      <c r="F44" s="27" t="s">
        <v>74</v>
      </c>
    </row>
    <row r="45" spans="1:6" ht="12" customHeight="1" x14ac:dyDescent="0.2">
      <c r="A45" s="26" t="s">
        <v>75</v>
      </c>
      <c r="B45" s="15">
        <v>771</v>
      </c>
      <c r="C45" s="15">
        <v>2227</v>
      </c>
      <c r="D45" s="16">
        <f t="shared" si="6"/>
        <v>2.8884565499351491</v>
      </c>
      <c r="E45" s="17">
        <f t="shared" si="7"/>
        <v>3.8884565499351491</v>
      </c>
      <c r="F45" s="27" t="s">
        <v>76</v>
      </c>
    </row>
    <row r="46" spans="1:6" ht="12" customHeight="1" x14ac:dyDescent="0.2">
      <c r="A46" s="26" t="s">
        <v>77</v>
      </c>
      <c r="B46" s="29">
        <v>1613</v>
      </c>
      <c r="C46" s="29">
        <v>3981</v>
      </c>
      <c r="D46" s="30">
        <f t="shared" si="6"/>
        <v>2.468071915685059</v>
      </c>
      <c r="E46" s="17">
        <f t="shared" si="7"/>
        <v>3.468071915685059</v>
      </c>
      <c r="F46" s="27" t="s">
        <v>78</v>
      </c>
    </row>
    <row r="47" spans="1:6" ht="12" customHeight="1" x14ac:dyDescent="0.2">
      <c r="A47" s="26" t="s">
        <v>79</v>
      </c>
      <c r="B47" s="29">
        <v>8352</v>
      </c>
      <c r="C47" s="29">
        <v>9211</v>
      </c>
      <c r="D47" s="30">
        <f t="shared" si="6"/>
        <v>1.1028496168582376</v>
      </c>
      <c r="E47" s="17">
        <f t="shared" si="7"/>
        <v>2.1028496168582373</v>
      </c>
      <c r="F47" s="27" t="s">
        <v>80</v>
      </c>
    </row>
    <row r="48" spans="1:6" ht="12" customHeight="1" x14ac:dyDescent="0.2">
      <c r="A48" s="19" t="s">
        <v>81</v>
      </c>
      <c r="B48" s="31">
        <v>680</v>
      </c>
      <c r="C48" s="31">
        <v>1402</v>
      </c>
      <c r="D48" s="32">
        <f t="shared" si="6"/>
        <v>2.0617647058823527</v>
      </c>
      <c r="E48" s="22">
        <f t="shared" si="7"/>
        <v>3.0617647058823527</v>
      </c>
      <c r="F48" s="23" t="s">
        <v>82</v>
      </c>
    </row>
    <row r="49" spans="1:6" ht="7.5" customHeight="1" x14ac:dyDescent="0.2">
      <c r="C49" s="33"/>
    </row>
    <row r="50" spans="1:6" x14ac:dyDescent="0.2">
      <c r="A50" s="34" t="s">
        <v>83</v>
      </c>
      <c r="B50" s="35"/>
      <c r="C50" s="39" t="s">
        <v>84</v>
      </c>
      <c r="D50" s="39"/>
      <c r="E50" s="39"/>
      <c r="F50" s="39"/>
    </row>
    <row r="51" spans="1:6" x14ac:dyDescent="0.2">
      <c r="B51" s="33"/>
      <c r="C51" s="33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Tereza Mildorfová</cp:lastModifiedBy>
  <cp:lastPrinted>2018-12-13T08:51:32Z</cp:lastPrinted>
  <dcterms:created xsi:type="dcterms:W3CDTF">2018-10-22T07:32:59Z</dcterms:created>
  <dcterms:modified xsi:type="dcterms:W3CDTF">2018-12-13T08:51:50Z</dcterms:modified>
</cp:coreProperties>
</file>