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dra\Publikace\Ročenky\2017\naplněno\"/>
    </mc:Choice>
  </mc:AlternateContent>
  <bookViews>
    <workbookView xWindow="7665" yWindow="405" windowWidth="7650" windowHeight="9120"/>
  </bookViews>
  <sheets>
    <sheet name="25101" sheetId="4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G22" i="4" l="1"/>
  <c r="G21" i="4"/>
  <c r="G20" i="4"/>
  <c r="G19" i="4"/>
  <c r="G18" i="4"/>
  <c r="G17" i="4"/>
  <c r="G16" i="4"/>
  <c r="G15" i="4"/>
  <c r="G14" i="4"/>
  <c r="G13" i="4"/>
  <c r="G12" i="4"/>
  <c r="G11" i="4"/>
  <c r="G10" i="4"/>
  <c r="G9" i="4"/>
</calcChain>
</file>

<file path=xl/sharedStrings.xml><?xml version="1.0" encoding="utf-8"?>
<sst xmlns="http://schemas.openxmlformats.org/spreadsheetml/2006/main" count="27" uniqueCount="27">
  <si>
    <t>VOLBY</t>
  </si>
  <si>
    <t>ELECTIONS</t>
  </si>
  <si>
    <t>%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</si>
  <si>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</si>
  <si>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</si>
  <si>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</si>
  <si>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</si>
  <si>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</si>
  <si>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</si>
  <si>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</si>
  <si>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</si>
  <si>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</si>
  <si>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</si>
  <si>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</si>
  <si>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</si>
  <si>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</si>
  <si>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 xml:space="preserve">Česká republika
</t>
    </r>
    <r>
      <rPr>
        <b/>
        <i/>
        <sz val="8"/>
        <rFont val="Arial"/>
        <family val="2"/>
        <charset val="238"/>
      </rPr>
      <t>Czech Republic</t>
    </r>
  </si>
  <si>
    <r>
      <t>25</t>
    </r>
    <r>
      <rPr>
        <sz val="10"/>
        <rFont val="Arial"/>
        <family val="2"/>
        <charset val="238"/>
      </rPr>
      <t>-101.</t>
    </r>
    <r>
      <rPr>
        <b/>
        <sz val="10"/>
        <rFont val="Arial"/>
        <family val="2"/>
        <charset val="238"/>
      </rPr>
      <t xml:space="preserve"> Volby  do Poslanecké sněmovny Parlamentu ČR v roce 2017 – základní údaje podle krajů</t>
    </r>
  </si>
  <si>
    <t xml:space="preserve">            Elections to the Chamber of Deputies of the Parliament of the CR in 2017 – basic data by region</t>
  </si>
  <si>
    <r>
      <t xml:space="preserve">Počet zapsaných voličů
</t>
    </r>
    <r>
      <rPr>
        <i/>
        <sz val="8"/>
        <rFont val="Arial"/>
        <family val="2"/>
        <charset val="238"/>
      </rPr>
      <t>Number of registered voters</t>
    </r>
  </si>
  <si>
    <r>
      <t xml:space="preserve">Počet vydaných
úředních obálek
</t>
    </r>
    <r>
      <rPr>
        <i/>
        <sz val="8"/>
        <rFont val="Arial"/>
        <family val="2"/>
        <charset val="238"/>
      </rPr>
      <t>Number of issued official
envelopes</t>
    </r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</si>
  <si>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 xml:space="preserve">, kraje
</t>
    </r>
    <r>
      <rPr>
        <b/>
        <i/>
        <sz val="8"/>
        <rFont val="Arial"/>
        <family val="2"/>
        <charset val="238"/>
      </rPr>
      <t>CR</t>
    </r>
    <r>
      <rPr>
        <i/>
        <sz val="8"/>
        <rFont val="Arial"/>
        <family val="2"/>
        <charset val="238"/>
      </rPr>
      <t>, Region</t>
    </r>
  </si>
  <si>
    <r>
      <t xml:space="preserve">Volební
účast
(%)
</t>
    </r>
    <r>
      <rPr>
        <i/>
        <sz val="8"/>
        <rFont val="Arial"/>
        <family val="2"/>
        <charset val="238"/>
      </rPr>
      <t>Turnout
(%)</t>
    </r>
  </si>
  <si>
    <r>
      <t xml:space="preserve">Počet odevzdaných
úředních obálek
</t>
    </r>
    <r>
      <rPr>
        <i/>
        <sz val="8"/>
        <rFont val="Arial"/>
        <family val="2"/>
        <charset val="238"/>
      </rPr>
      <t>Number of returned official envelopes</t>
    </r>
  </si>
  <si>
    <r>
      <t xml:space="preserve">Platné hlasy
</t>
    </r>
    <r>
      <rPr>
        <i/>
        <sz val="8"/>
        <rFont val="Arial"/>
        <family val="2"/>
        <charset val="238"/>
      </rPr>
      <t xml:space="preserve">Valid votes </t>
    </r>
  </si>
  <si>
    <r>
      <t>absolutně</t>
    </r>
    <r>
      <rPr>
        <i/>
        <sz val="8"/>
        <rFont val="Arial"/>
        <family val="2"/>
        <charset val="238"/>
      </rPr>
      <t xml:space="preserve">
Number</t>
    </r>
  </si>
  <si>
    <t>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</si>
</sst>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#,##0_ ;\-#,##0\ "/>
    <numFmt numFmtId="165" formatCode="0.00_ ;\-0.00\ 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0"/>
      <name val="Arial CE"/>
      <charset val="23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9">
    <xf numFmtId="0" fontId="0" fillId="0" borderId="0" xfId="0"/>
    <xf numFmtId="0" fontId="4" fillId="0" borderId="0" xfId="1" applyFont="1" applyFill="1" applyAlignment="1">
      <alignment horizontal="left"/>
    </xf>
    <xf numFmtId="0" fontId="6" fillId="0" borderId="0" xfId="1" applyFont="1" applyFill="1"/>
    <xf numFmtId="0" fontId="12" fillId="0" borderId="0" xfId="1" applyFont="1" applyFill="1"/>
    <xf numFmtId="0" fontId="7" fillId="0" borderId="0" xfId="1" applyFont="1" applyFill="1" applyAlignment="1">
      <alignment horizontal="right"/>
    </xf>
    <xf numFmtId="0" fontId="15" fillId="0" borderId="0" xfId="1" applyFont="1" applyFill="1"/>
    <xf numFmtId="0" fontId="16" fillId="0" borderId="1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left" wrapText="1" indent="1"/>
    </xf>
    <xf numFmtId="164" fontId="10" fillId="0" borderId="5" xfId="0" applyNumberFormat="1" applyFont="1" applyFill="1" applyBorder="1"/>
    <xf numFmtId="164" fontId="10" fillId="0" borderId="5" xfId="1" applyNumberFormat="1" applyFont="1" applyFill="1" applyBorder="1"/>
    <xf numFmtId="165" fontId="10" fillId="0" borderId="5" xfId="0" applyNumberFormat="1" applyFont="1" applyFill="1" applyBorder="1"/>
    <xf numFmtId="0" fontId="6" fillId="0" borderId="0" xfId="1" applyFont="1" applyFill="1" applyAlignment="1">
      <alignment horizontal="center"/>
    </xf>
    <xf numFmtId="0" fontId="15" fillId="0" borderId="0" xfId="1" applyFont="1" applyFill="1" applyAlignment="1"/>
    <xf numFmtId="164" fontId="10" fillId="0" borderId="5" xfId="1" applyNumberFormat="1" applyFont="1" applyFill="1" applyBorder="1" applyAlignment="1">
      <alignment horizontal="right"/>
    </xf>
    <xf numFmtId="164" fontId="10" fillId="0" borderId="0" xfId="0" applyNumberFormat="1" applyFont="1" applyFill="1"/>
    <xf numFmtId="165" fontId="10" fillId="0" borderId="0" xfId="0" applyNumberFormat="1" applyFont="1" applyFill="1"/>
    <xf numFmtId="0" fontId="10" fillId="0" borderId="0" xfId="1" applyFont="1" applyFill="1" applyAlignment="1">
      <alignment horizontal="left" indent="1"/>
    </xf>
    <xf numFmtId="0" fontId="8" fillId="0" borderId="0" xfId="1" applyFont="1" applyFill="1" applyAlignment="1">
      <alignment horizontal="right"/>
    </xf>
    <xf numFmtId="0" fontId="1" fillId="0" borderId="0" xfId="1" applyFont="1" applyFill="1"/>
    <xf numFmtId="0" fontId="1" fillId="0" borderId="0" xfId="1" applyFont="1" applyFill="1" applyAlignment="1"/>
    <xf numFmtId="0" fontId="5" fillId="0" borderId="0" xfId="1" applyFont="1" applyFill="1" applyAlignment="1">
      <alignment horizontal="left"/>
    </xf>
    <xf numFmtId="0" fontId="1" fillId="0" borderId="0" xfId="0" applyFont="1" applyFill="1" applyAlignment="1"/>
    <xf numFmtId="0" fontId="5" fillId="0" borderId="0" xfId="1" applyFont="1" applyFill="1" applyAlignment="1"/>
    <xf numFmtId="0" fontId="10" fillId="0" borderId="3" xfId="0" applyFont="1" applyFill="1" applyBorder="1" applyAlignment="1">
      <alignment horizontal="center" vertical="center" wrapText="1"/>
    </xf>
    <xf numFmtId="17" fontId="9" fillId="0" borderId="0" xfId="1" applyNumberFormat="1" applyFont="1" applyFill="1" applyAlignment="1"/>
    <xf numFmtId="0" fontId="18" fillId="0" borderId="0" xfId="6" applyFont="1" applyFill="1" applyBorder="1" applyAlignment="1">
      <alignment horizontal="left" wrapText="1" inden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5" fontId="13" fillId="0" borderId="0" xfId="0" applyNumberFormat="1" applyFont="1" applyFill="1"/>
    <xf numFmtId="164" fontId="13" fillId="0" borderId="9" xfId="0" applyNumberFormat="1" applyFont="1" applyFill="1" applyBorder="1" applyAlignment="1">
      <alignment horizontal="right"/>
    </xf>
    <xf numFmtId="165" fontId="13" fillId="0" borderId="10" xfId="0" applyNumberFormat="1" applyFont="1" applyFill="1" applyBorder="1" applyAlignment="1">
      <alignment horizontal="right"/>
    </xf>
    <xf numFmtId="164" fontId="13" fillId="0" borderId="0" xfId="1" applyNumberFormat="1" applyFont="1" applyFill="1" applyAlignment="1"/>
    <xf numFmtId="164" fontId="13" fillId="0" borderId="5" xfId="1" applyNumberFormat="1" applyFont="1" applyFill="1" applyBorder="1" applyAlignment="1"/>
  </cellXfs>
  <cellStyles count="7">
    <cellStyle name="čárky 2" xfId="3"/>
    <cellStyle name="Hypertextový odkaz 2" xfId="5"/>
    <cellStyle name="Normální" xfId="0" builtinId="0"/>
    <cellStyle name="normální 2" xfId="2"/>
    <cellStyle name="Normální 3" xfId="4"/>
    <cellStyle name="normální_11-1-10op" xfId="1"/>
    <cellStyle name="normální_11-1-10op 2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/>
  </sheetViews>
  <sheetFormatPr defaultColWidth="9.140625" defaultRowHeight="12.75" x14ac:dyDescent="0.2"/>
  <cols>
    <col min="1" max="1" width="14.28515625" style="2" customWidth="1"/>
    <col min="2" max="3" width="12.140625" style="2" customWidth="1"/>
    <col min="4" max="7" width="12" style="2" customWidth="1"/>
    <col min="8" max="16384" width="9.140625" style="2"/>
  </cols>
  <sheetData>
    <row r="1" spans="1:7" s="20" customFormat="1" ht="15.75" customHeight="1" x14ac:dyDescent="0.25">
      <c r="A1" s="1" t="s">
        <v>0</v>
      </c>
      <c r="B1" s="14"/>
      <c r="C1" s="14"/>
      <c r="D1" s="5"/>
      <c r="E1" s="19"/>
      <c r="F1" s="5"/>
      <c r="G1" s="19" t="s">
        <v>1</v>
      </c>
    </row>
    <row r="2" spans="1:7" s="5" customFormat="1" ht="11.25" customHeight="1" x14ac:dyDescent="0.2">
      <c r="A2" s="21"/>
      <c r="B2" s="22"/>
      <c r="C2" s="4"/>
      <c r="D2" s="4"/>
      <c r="E2" s="20"/>
      <c r="F2" s="20"/>
      <c r="G2" s="20"/>
    </row>
    <row r="3" spans="1:7" s="5" customFormat="1" ht="14.25" customHeight="1" x14ac:dyDescent="0.2">
      <c r="A3" s="24" t="s">
        <v>17</v>
      </c>
      <c r="B3" s="23"/>
      <c r="C3" s="23"/>
      <c r="D3" s="23"/>
      <c r="E3" s="23"/>
      <c r="F3" s="23"/>
      <c r="G3" s="23"/>
    </row>
    <row r="4" spans="1:7" s="5" customFormat="1" ht="14.25" customHeight="1" x14ac:dyDescent="0.2">
      <c r="A4" s="26" t="s">
        <v>18</v>
      </c>
      <c r="B4" s="23"/>
      <c r="C4" s="23"/>
      <c r="D4" s="23"/>
      <c r="E4" s="23"/>
      <c r="F4" s="23"/>
      <c r="G4" s="23"/>
    </row>
    <row r="5" spans="1:7" s="20" customFormat="1" ht="11.25" customHeight="1" thickBot="1" x14ac:dyDescent="0.25">
      <c r="A5" s="6"/>
      <c r="B5" s="6"/>
      <c r="C5" s="6"/>
      <c r="D5" s="6"/>
      <c r="E5" s="6"/>
    </row>
    <row r="6" spans="1:7" ht="36.75" customHeight="1" x14ac:dyDescent="0.2">
      <c r="A6" s="28" t="s">
        <v>21</v>
      </c>
      <c r="B6" s="32" t="s">
        <v>19</v>
      </c>
      <c r="C6" s="32" t="s">
        <v>20</v>
      </c>
      <c r="D6" s="32" t="s">
        <v>22</v>
      </c>
      <c r="E6" s="32" t="s">
        <v>23</v>
      </c>
      <c r="F6" s="30" t="s">
        <v>24</v>
      </c>
      <c r="G6" s="31"/>
    </row>
    <row r="7" spans="1:7" ht="36.75" customHeight="1" thickBot="1" x14ac:dyDescent="0.25">
      <c r="A7" s="29"/>
      <c r="B7" s="33"/>
      <c r="C7" s="33"/>
      <c r="D7" s="33"/>
      <c r="E7" s="33"/>
      <c r="F7" s="25" t="s">
        <v>25</v>
      </c>
      <c r="G7" s="7" t="s">
        <v>2</v>
      </c>
    </row>
    <row r="8" spans="1:7" s="3" customFormat="1" ht="26.25" customHeight="1" x14ac:dyDescent="0.2">
      <c r="A8" s="8" t="s">
        <v>16</v>
      </c>
      <c r="B8" s="35">
        <v>8374501</v>
      </c>
      <c r="C8" s="35">
        <v>5094633</v>
      </c>
      <c r="D8" s="36">
        <v>60.84</v>
      </c>
      <c r="E8" s="37">
        <v>5091065</v>
      </c>
      <c r="F8" s="38">
        <v>5060759</v>
      </c>
      <c r="G8" s="34">
        <v>99.4</v>
      </c>
    </row>
    <row r="9" spans="1:7" s="3" customFormat="1" ht="12.75" customHeight="1" x14ac:dyDescent="0.2">
      <c r="A9" s="27" t="s">
        <v>26</v>
      </c>
      <c r="B9" s="15">
        <v>916940</v>
      </c>
      <c r="C9" s="16">
        <v>615519</v>
      </c>
      <c r="D9" s="12">
        <v>67.13</v>
      </c>
      <c r="E9" s="10">
        <v>614958</v>
      </c>
      <c r="F9" s="10">
        <v>611450</v>
      </c>
      <c r="G9" s="17">
        <f>ROUND(F9/E9*100,2)</f>
        <v>99.43</v>
      </c>
    </row>
    <row r="10" spans="1:7" s="3" customFormat="1" ht="12.75" customHeight="1" x14ac:dyDescent="0.2">
      <c r="A10" s="9" t="s">
        <v>3</v>
      </c>
      <c r="B10" s="15">
        <v>1047853</v>
      </c>
      <c r="C10" s="16">
        <v>664722</v>
      </c>
      <c r="D10" s="12">
        <v>63.44</v>
      </c>
      <c r="E10" s="10">
        <v>664304</v>
      </c>
      <c r="F10" s="10">
        <v>660633</v>
      </c>
      <c r="G10" s="17">
        <f t="shared" ref="G10:G22" si="0">ROUND(F10/E10*100,2)</f>
        <v>99.45</v>
      </c>
    </row>
    <row r="11" spans="1:7" s="3" customFormat="1" ht="12.75" customHeight="1" x14ac:dyDescent="0.2">
      <c r="A11" s="9" t="s">
        <v>4</v>
      </c>
      <c r="B11" s="15">
        <v>513882</v>
      </c>
      <c r="C11" s="16">
        <v>317250</v>
      </c>
      <c r="D11" s="12">
        <v>61.74</v>
      </c>
      <c r="E11" s="10">
        <v>317086</v>
      </c>
      <c r="F11" s="10">
        <v>315319</v>
      </c>
      <c r="G11" s="17">
        <f t="shared" si="0"/>
        <v>99.44</v>
      </c>
    </row>
    <row r="12" spans="1:7" s="3" customFormat="1" ht="12.75" customHeight="1" x14ac:dyDescent="0.2">
      <c r="A12" s="9" t="s">
        <v>5</v>
      </c>
      <c r="B12" s="15">
        <v>456299</v>
      </c>
      <c r="C12" s="16">
        <v>273374</v>
      </c>
      <c r="D12" s="12">
        <v>59.91</v>
      </c>
      <c r="E12" s="10">
        <v>273184</v>
      </c>
      <c r="F12" s="10">
        <v>271510</v>
      </c>
      <c r="G12" s="17">
        <f t="shared" si="0"/>
        <v>99.39</v>
      </c>
    </row>
    <row r="13" spans="1:7" s="3" customFormat="1" ht="12.75" customHeight="1" x14ac:dyDescent="0.2">
      <c r="A13" s="9" t="s">
        <v>6</v>
      </c>
      <c r="B13" s="15">
        <v>236250</v>
      </c>
      <c r="C13" s="16">
        <v>123107</v>
      </c>
      <c r="D13" s="12">
        <v>52.11</v>
      </c>
      <c r="E13" s="10">
        <v>123034</v>
      </c>
      <c r="F13" s="10">
        <v>122142</v>
      </c>
      <c r="G13" s="17">
        <f t="shared" si="0"/>
        <v>99.27</v>
      </c>
    </row>
    <row r="14" spans="1:7" s="3" customFormat="1" ht="12.75" customHeight="1" x14ac:dyDescent="0.2">
      <c r="A14" s="9" t="s">
        <v>7</v>
      </c>
      <c r="B14" s="15">
        <v>652568</v>
      </c>
      <c r="C14" s="16">
        <v>341783</v>
      </c>
      <c r="D14" s="12">
        <v>52.38</v>
      </c>
      <c r="E14" s="10">
        <v>341587</v>
      </c>
      <c r="F14" s="10">
        <v>339686</v>
      </c>
      <c r="G14" s="17">
        <f t="shared" si="0"/>
        <v>99.44</v>
      </c>
    </row>
    <row r="15" spans="1:7" s="3" customFormat="1" ht="12.75" customHeight="1" x14ac:dyDescent="0.2">
      <c r="A15" s="9" t="s">
        <v>8</v>
      </c>
      <c r="B15" s="15">
        <v>350307</v>
      </c>
      <c r="C15" s="16">
        <v>210363</v>
      </c>
      <c r="D15" s="12">
        <v>60.05</v>
      </c>
      <c r="E15" s="10">
        <v>210228</v>
      </c>
      <c r="F15" s="10">
        <v>208817</v>
      </c>
      <c r="G15" s="17">
        <f t="shared" si="0"/>
        <v>99.33</v>
      </c>
    </row>
    <row r="16" spans="1:7" s="3" customFormat="1" ht="12.75" customHeight="1" x14ac:dyDescent="0.2">
      <c r="A16" s="9" t="s">
        <v>9</v>
      </c>
      <c r="B16" s="15">
        <v>444016</v>
      </c>
      <c r="C16" s="16">
        <v>280822</v>
      </c>
      <c r="D16" s="12">
        <v>63.25</v>
      </c>
      <c r="E16" s="10">
        <v>280671</v>
      </c>
      <c r="F16" s="10">
        <v>278720</v>
      </c>
      <c r="G16" s="17">
        <f t="shared" si="0"/>
        <v>99.3</v>
      </c>
    </row>
    <row r="17" spans="1:7" s="3" customFormat="1" ht="12.75" customHeight="1" x14ac:dyDescent="0.2">
      <c r="A17" s="9" t="s">
        <v>10</v>
      </c>
      <c r="B17" s="15">
        <v>412172</v>
      </c>
      <c r="C17" s="16">
        <v>259860</v>
      </c>
      <c r="D17" s="12">
        <v>63.05</v>
      </c>
      <c r="E17" s="10">
        <v>259713</v>
      </c>
      <c r="F17" s="10">
        <v>258169</v>
      </c>
      <c r="G17" s="17">
        <f t="shared" si="0"/>
        <v>99.41</v>
      </c>
    </row>
    <row r="18" spans="1:7" s="3" customFormat="1" ht="12.75" customHeight="1" x14ac:dyDescent="0.2">
      <c r="A18" s="9" t="s">
        <v>11</v>
      </c>
      <c r="B18" s="15">
        <v>412847</v>
      </c>
      <c r="C18" s="16">
        <v>264356</v>
      </c>
      <c r="D18" s="12">
        <v>64.03</v>
      </c>
      <c r="E18" s="10">
        <v>264229</v>
      </c>
      <c r="F18" s="10">
        <v>262764</v>
      </c>
      <c r="G18" s="17">
        <f t="shared" si="0"/>
        <v>99.45</v>
      </c>
    </row>
    <row r="19" spans="1:7" s="3" customFormat="1" ht="12.75" customHeight="1" x14ac:dyDescent="0.2">
      <c r="A19" s="9" t="s">
        <v>12</v>
      </c>
      <c r="B19" s="15">
        <v>951420</v>
      </c>
      <c r="C19" s="16">
        <v>587458</v>
      </c>
      <c r="D19" s="12">
        <v>61.75</v>
      </c>
      <c r="E19" s="10">
        <v>586938</v>
      </c>
      <c r="F19" s="10">
        <v>583442</v>
      </c>
      <c r="G19" s="17">
        <f t="shared" si="0"/>
        <v>99.4</v>
      </c>
    </row>
    <row r="20" spans="1:7" s="3" customFormat="1" ht="12.75" customHeight="1" x14ac:dyDescent="0.2">
      <c r="A20" s="9" t="s">
        <v>13</v>
      </c>
      <c r="B20" s="15">
        <v>515014</v>
      </c>
      <c r="C20" s="16">
        <v>307825</v>
      </c>
      <c r="D20" s="12">
        <v>59.77</v>
      </c>
      <c r="E20" s="10">
        <v>307605</v>
      </c>
      <c r="F20" s="10">
        <v>305639</v>
      </c>
      <c r="G20" s="17">
        <f t="shared" si="0"/>
        <v>99.36</v>
      </c>
    </row>
    <row r="21" spans="1:7" s="3" customFormat="1" ht="12.75" customHeight="1" x14ac:dyDescent="0.2">
      <c r="A21" s="9" t="s">
        <v>14</v>
      </c>
      <c r="B21" s="15">
        <v>477700</v>
      </c>
      <c r="C21" s="16">
        <v>296748</v>
      </c>
      <c r="D21" s="12">
        <v>62.12</v>
      </c>
      <c r="E21" s="10">
        <v>296513</v>
      </c>
      <c r="F21" s="10">
        <v>294679</v>
      </c>
      <c r="G21" s="17">
        <f t="shared" si="0"/>
        <v>99.38</v>
      </c>
    </row>
    <row r="22" spans="1:7" x14ac:dyDescent="0.2">
      <c r="A22" s="18" t="s">
        <v>15</v>
      </c>
      <c r="B22" s="11">
        <v>987233</v>
      </c>
      <c r="C22" s="16">
        <v>551446</v>
      </c>
      <c r="D22" s="12">
        <v>55.86</v>
      </c>
      <c r="E22" s="10">
        <v>551015</v>
      </c>
      <c r="F22" s="10">
        <v>547789</v>
      </c>
      <c r="G22" s="17">
        <f t="shared" si="0"/>
        <v>99.41</v>
      </c>
    </row>
    <row r="25" spans="1:7" x14ac:dyDescent="0.2">
      <c r="B25" s="13"/>
      <c r="C25" s="13"/>
      <c r="D25" s="13"/>
    </row>
    <row r="26" spans="1:7" x14ac:dyDescent="0.2">
      <c r="B26" s="13"/>
      <c r="C26" s="13"/>
      <c r="D26" s="13"/>
    </row>
  </sheetData>
  <mergeCells count="6">
    <mergeCell ref="A6:A7"/>
    <mergeCell ref="F6:G6"/>
    <mergeCell ref="B6:B7"/>
    <mergeCell ref="C6:C7"/>
    <mergeCell ref="D6:D7"/>
    <mergeCell ref="E6:E7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25101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Holub</dc:creator>
  <cp:lastModifiedBy>Ondřej Junášek</cp:lastModifiedBy>
  <cp:lastPrinted>2017-11-01T12:43:05Z</cp:lastPrinted>
  <dcterms:created xsi:type="dcterms:W3CDTF">2008-04-24T06:32:39Z</dcterms:created>
  <dcterms:modified xsi:type="dcterms:W3CDTF">2017-11-09T11:30:44Z</dcterms:modified>
</cp:coreProperties>
</file>