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040"/>
  </bookViews>
  <sheets>
    <sheet name="Tab. 4" sheetId="1" r:id="rId1"/>
  </sheets>
  <definedNames>
    <definedName name="_xlnm.Print_Titles" localSheetId="0">'Tab. 4'!$2:$4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/>
  <c r="D92"/>
  <c r="C92"/>
  <c r="B92"/>
  <c r="F91"/>
  <c r="D91"/>
  <c r="C91"/>
  <c r="B91"/>
  <c r="F90"/>
  <c r="D90"/>
  <c r="C90"/>
  <c r="B90"/>
  <c r="F89"/>
  <c r="D89"/>
  <c r="C89"/>
  <c r="B89"/>
  <c r="F88"/>
  <c r="D88"/>
  <c r="C88"/>
  <c r="B88"/>
  <c r="F87"/>
  <c r="D87"/>
  <c r="C87"/>
  <c r="B87"/>
  <c r="F86"/>
  <c r="D86"/>
  <c r="C86"/>
  <c r="B86"/>
</calcChain>
</file>

<file path=xl/sharedStrings.xml><?xml version="1.0" encoding="utf-8"?>
<sst xmlns="http://schemas.openxmlformats.org/spreadsheetml/2006/main" count="30" uniqueCount="30">
  <si>
    <t>Základní údaje za okresy v Euroregionu Neisse-Nisa-Nysa</t>
  </si>
  <si>
    <t>k 31.12.</t>
  </si>
  <si>
    <t>Rok</t>
  </si>
  <si>
    <t>Obyvatelstvo
celkem</t>
  </si>
  <si>
    <t>v tom</t>
  </si>
  <si>
    <t>Počet žen 
na 100 mužů</t>
  </si>
  <si>
    <r>
      <t>Rozloha 
(km</t>
    </r>
    <r>
      <rPr>
        <b/>
        <vertAlign val="superscript"/>
        <sz val="8"/>
        <color theme="0"/>
        <rFont val="Arial"/>
        <family val="2"/>
        <charset val="238"/>
      </rPr>
      <t>2</t>
    </r>
    <r>
      <rPr>
        <b/>
        <sz val="8"/>
        <color theme="0"/>
        <rFont val="Arial"/>
        <family val="2"/>
        <charset val="238"/>
      </rPr>
      <t>)</t>
    </r>
  </si>
  <si>
    <r>
      <t>Hustota 
obyvatelstva
na 1 km</t>
    </r>
    <r>
      <rPr>
        <b/>
        <vertAlign val="superscript"/>
        <sz val="8"/>
        <color theme="0"/>
        <rFont val="Arial"/>
        <family val="2"/>
        <charset val="238"/>
      </rPr>
      <t>2</t>
    </r>
  </si>
  <si>
    <t>muži</t>
  </si>
  <si>
    <t>ženy</t>
  </si>
  <si>
    <t>Euroregion celkem</t>
  </si>
  <si>
    <t>Česká část</t>
  </si>
  <si>
    <t>okres Česká Lípa</t>
  </si>
  <si>
    <t>okres Jablonec nad Nisou</t>
  </si>
  <si>
    <t>okres Liberec</t>
  </si>
  <si>
    <t>okres Semily</t>
  </si>
  <si>
    <t>okres Děčín</t>
  </si>
  <si>
    <t xml:space="preserve">Německá část </t>
  </si>
  <si>
    <t>okres Bautzen</t>
  </si>
  <si>
    <t xml:space="preserve"> okres Görlitz</t>
  </si>
  <si>
    <t>Polská část</t>
  </si>
  <si>
    <t>Jelenia Góra, město</t>
  </si>
  <si>
    <t xml:space="preserve">okres bolesławiecki </t>
  </si>
  <si>
    <t>okres jeleniogórski</t>
  </si>
  <si>
    <t xml:space="preserve"> okres kamiennogórski</t>
  </si>
  <si>
    <t>okres lubański</t>
  </si>
  <si>
    <t>okres lwówecki</t>
  </si>
  <si>
    <t>okres zgorzelecki</t>
  </si>
  <si>
    <r>
      <t xml:space="preserve">1) </t>
    </r>
    <r>
      <rPr>
        <sz val="8"/>
        <rFont val="Arial"/>
        <family val="2"/>
        <charset val="238"/>
      </rPr>
      <t>hustota obyvatelstva v roce 1991 k 1.1.</t>
    </r>
  </si>
  <si>
    <t>na české a polské straně přepočítáno na současnou územní strukturu</t>
  </si>
</sst>
</file>

<file path=xl/styles.xml><?xml version="1.0" encoding="utf-8"?>
<styleSheet xmlns="http://schemas.openxmlformats.org/spreadsheetml/2006/main">
  <numFmts count="5">
    <numFmt numFmtId="164" formatCode="0.0"/>
    <numFmt numFmtId="165" formatCode="?\ ???\ ??0\ ;\-?\ ???\ ??0\ ;?\ ???\ ??\ \-\ "/>
    <numFmt numFmtId="166" formatCode="#,##0.0_ ;\-#,##0.0\ "/>
    <numFmt numFmtId="167" formatCode="#,##0_ ;\-#,##0\ "/>
    <numFmt numFmtId="168" formatCode="???\ ??0\ ;\-???\ ??0\ ;???\ ??\ \-\ "/>
  </numFmts>
  <fonts count="12">
    <font>
      <sz val="9"/>
      <name val="Arial"/>
    </font>
    <font>
      <b/>
      <sz val="8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8"/>
      <color theme="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9DB89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rgb="FFB7DEE8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7DEE8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7DEE8"/>
      </bottom>
      <diagonal/>
    </border>
    <border>
      <left style="medium">
        <color theme="0"/>
      </left>
      <right style="medium">
        <color theme="0"/>
      </right>
      <top/>
      <bottom style="medium">
        <color rgb="FFB7DEE8"/>
      </bottom>
      <diagonal/>
    </border>
    <border>
      <left style="thin">
        <color rgb="FFB7DEE8"/>
      </left>
      <right style="thin">
        <color rgb="FFB7DEE8"/>
      </right>
      <top style="medium">
        <color rgb="FFB7DEE8"/>
      </top>
      <bottom style="thin">
        <color rgb="FFB7DEE8"/>
      </bottom>
      <diagonal/>
    </border>
    <border>
      <left style="thin">
        <color rgb="FFB7DEE8"/>
      </left>
      <right style="thin">
        <color rgb="FFB7DEE8"/>
      </right>
      <top/>
      <bottom/>
      <diagonal/>
    </border>
    <border>
      <left style="thin">
        <color rgb="FFB7DEE8"/>
      </left>
      <right/>
      <top/>
      <bottom/>
      <diagonal/>
    </border>
    <border>
      <left style="thin">
        <color rgb="FFB7DEE8"/>
      </left>
      <right style="thin">
        <color rgb="FFB7DEE8"/>
      </right>
      <top style="thin">
        <color rgb="FFB7DEE8"/>
      </top>
      <bottom style="thin">
        <color rgb="FFB7DEE8"/>
      </bottom>
      <diagonal/>
    </border>
    <border>
      <left style="thin">
        <color rgb="FFB7DEE8"/>
      </left>
      <right/>
      <top style="thin">
        <color rgb="FFB7DEE8"/>
      </top>
      <bottom style="thin">
        <color rgb="FFB7DEE8"/>
      </bottom>
      <diagonal/>
    </border>
    <border>
      <left style="medium">
        <color rgb="FFB7DEE8"/>
      </left>
      <right style="medium">
        <color theme="0"/>
      </right>
      <top style="medium">
        <color rgb="FFB7DEE8"/>
      </top>
      <bottom style="medium">
        <color theme="0"/>
      </bottom>
      <diagonal/>
    </border>
    <border>
      <left style="medium">
        <color theme="0"/>
      </left>
      <right style="medium">
        <color rgb="FFB7DEE8"/>
      </right>
      <top style="medium">
        <color rgb="FFB7DEE8"/>
      </top>
      <bottom style="medium">
        <color theme="0"/>
      </bottom>
      <diagonal/>
    </border>
    <border>
      <left style="medium">
        <color rgb="FFB7DEE8"/>
      </left>
      <right style="medium">
        <color theme="0"/>
      </right>
      <top style="medium">
        <color theme="0"/>
      </top>
      <bottom style="medium">
        <color rgb="FFB7DEE8"/>
      </bottom>
      <diagonal/>
    </border>
    <border>
      <left style="medium">
        <color theme="0"/>
      </left>
      <right style="medium">
        <color rgb="FFB7DEE8"/>
      </right>
      <top style="medium">
        <color theme="0"/>
      </top>
      <bottom style="medium">
        <color rgb="FFB7DEE8"/>
      </bottom>
      <diagonal/>
    </border>
    <border>
      <left style="thin">
        <color rgb="FFB7DEE8"/>
      </left>
      <right/>
      <top style="medium">
        <color rgb="FFB7DEE8"/>
      </top>
      <bottom style="thin">
        <color rgb="FFB7DEE8"/>
      </bottom>
      <diagonal/>
    </border>
    <border>
      <left/>
      <right style="thin">
        <color rgb="FFB7DEE8"/>
      </right>
      <top style="medium">
        <color rgb="FFB7DEE8"/>
      </top>
      <bottom/>
      <diagonal/>
    </border>
    <border>
      <left/>
      <right style="thin">
        <color rgb="FFB7DEE8"/>
      </right>
      <top/>
      <bottom/>
      <diagonal/>
    </border>
  </borders>
  <cellStyleXfs count="3">
    <xf numFmtId="0" fontId="0" fillId="0" borderId="0"/>
    <xf numFmtId="0" fontId="9" fillId="0" borderId="0"/>
    <xf numFmtId="0" fontId="3" fillId="0" borderId="0"/>
  </cellStyleXfs>
  <cellXfs count="66">
    <xf numFmtId="0" fontId="0" fillId="0" borderId="0" xfId="0"/>
    <xf numFmtId="16" fontId="2" fillId="0" borderId="0" xfId="0" applyNumberFormat="1" applyFont="1" applyFill="1" applyBorder="1" applyAlignment="1">
      <alignment vertical="top"/>
    </xf>
    <xf numFmtId="16" fontId="2" fillId="0" borderId="0" xfId="0" quotePrefix="1" applyNumberFormat="1" applyFont="1" applyFill="1" applyBorder="1" applyAlignment="1">
      <alignment vertical="top"/>
    </xf>
    <xf numFmtId="0" fontId="3" fillId="0" borderId="0" xfId="0" applyFont="1"/>
    <xf numFmtId="16" fontId="2" fillId="0" borderId="0" xfId="0" quotePrefix="1" applyNumberFormat="1" applyFont="1" applyFill="1" applyBorder="1" applyAlignment="1">
      <alignment horizontal="left" vertical="top"/>
    </xf>
    <xf numFmtId="16" fontId="4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168" fontId="3" fillId="0" borderId="0" xfId="0" applyNumberFormat="1" applyFont="1"/>
    <xf numFmtId="165" fontId="6" fillId="0" borderId="6" xfId="0" applyNumberFormat="1" applyFont="1" applyFill="1" applyBorder="1" applyAlignment="1">
      <alignment horizontal="right"/>
    </xf>
    <xf numFmtId="166" fontId="6" fillId="0" borderId="6" xfId="0" applyNumberFormat="1" applyFont="1" applyFill="1" applyBorder="1" applyAlignment="1">
      <alignment horizontal="right"/>
    </xf>
    <xf numFmtId="166" fontId="7" fillId="0" borderId="7" xfId="0" applyNumberFormat="1" applyFont="1" applyFill="1" applyBorder="1" applyAlignment="1">
      <alignment horizontal="right"/>
    </xf>
    <xf numFmtId="167" fontId="8" fillId="0" borderId="6" xfId="0" applyNumberFormat="1" applyFont="1" applyFill="1" applyBorder="1" applyAlignment="1">
      <alignment horizontal="right"/>
    </xf>
    <xf numFmtId="166" fontId="8" fillId="0" borderId="6" xfId="0" applyNumberFormat="1" applyFont="1" applyFill="1" applyBorder="1" applyAlignment="1">
      <alignment horizontal="right"/>
    </xf>
    <xf numFmtId="166" fontId="8" fillId="0" borderId="7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6" fontId="8" fillId="0" borderId="6" xfId="0" applyNumberFormat="1" applyFont="1" applyFill="1" applyBorder="1"/>
    <xf numFmtId="168" fontId="8" fillId="0" borderId="6" xfId="0" applyNumberFormat="1" applyFont="1" applyFill="1" applyBorder="1" applyAlignment="1">
      <alignment horizontal="right"/>
    </xf>
    <xf numFmtId="167" fontId="4" fillId="0" borderId="6" xfId="1" applyNumberFormat="1" applyFont="1" applyFill="1" applyBorder="1" applyAlignment="1">
      <alignment horizontal="right"/>
    </xf>
    <xf numFmtId="168" fontId="4" fillId="0" borderId="6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7" fontId="4" fillId="0" borderId="6" xfId="0" applyNumberFormat="1" applyFont="1" applyFill="1" applyBorder="1"/>
    <xf numFmtId="167" fontId="4" fillId="0" borderId="6" xfId="0" applyNumberFormat="1" applyFont="1" applyFill="1" applyBorder="1" applyAlignment="1">
      <alignment horizontal="right"/>
    </xf>
    <xf numFmtId="168" fontId="4" fillId="0" borderId="6" xfId="2" applyNumberFormat="1" applyFont="1" applyFill="1" applyBorder="1" applyAlignment="1">
      <alignment horizontal="right"/>
    </xf>
    <xf numFmtId="166" fontId="4" fillId="0" borderId="6" xfId="2" applyNumberFormat="1" applyFont="1" applyFill="1" applyBorder="1" applyAlignment="1">
      <alignment horizontal="right"/>
    </xf>
    <xf numFmtId="167" fontId="4" fillId="0" borderId="6" xfId="2" applyNumberFormat="1" applyFont="1" applyFill="1" applyBorder="1" applyAlignment="1">
      <alignment horizontal="right"/>
    </xf>
    <xf numFmtId="168" fontId="8" fillId="0" borderId="6" xfId="2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167" fontId="4" fillId="3" borderId="9" xfId="0" applyNumberFormat="1" applyFont="1" applyFill="1" applyBorder="1" applyAlignment="1">
      <alignment horizontal="center" vertical="center"/>
    </xf>
    <xf numFmtId="168" fontId="4" fillId="3" borderId="8" xfId="0" applyNumberFormat="1" applyFont="1" applyFill="1" applyBorder="1" applyAlignment="1">
      <alignment horizontal="center" vertical="center"/>
    </xf>
    <xf numFmtId="168" fontId="4" fillId="3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165" fontId="8" fillId="4" borderId="8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167" fontId="4" fillId="4" borderId="8" xfId="0" applyNumberFormat="1" applyFont="1" applyFill="1" applyBorder="1" applyAlignment="1">
      <alignment horizontal="center" vertical="center"/>
    </xf>
    <xf numFmtId="167" fontId="4" fillId="4" borderId="9" xfId="0" applyNumberFormat="1" applyFont="1" applyFill="1" applyBorder="1" applyAlignment="1">
      <alignment horizontal="center" vertical="center"/>
    </xf>
    <xf numFmtId="168" fontId="4" fillId="4" borderId="8" xfId="0" applyNumberFormat="1" applyFont="1" applyFill="1" applyBorder="1" applyAlignment="1">
      <alignment horizontal="center" vertical="center"/>
    </xf>
    <xf numFmtId="168" fontId="4" fillId="4" borderId="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3">
    <cellStyle name="normální" xfId="0" builtinId="0"/>
    <cellStyle name="normální_List4" xfId="1"/>
    <cellStyle name="Standard_Kr0698" xfId="2"/>
  </cellStyles>
  <dxfs count="0"/>
  <tableStyles count="0" defaultTableStyle="TableStyleMedium2" defaultPivotStyle="PivotStyleLight16"/>
  <colors>
    <mruColors>
      <color rgb="FFB7DEE8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13</xdr:row>
      <xdr:rowOff>28575</xdr:rowOff>
    </xdr:from>
    <xdr:to>
      <xdr:col>6</xdr:col>
      <xdr:colOff>552450</xdr:colOff>
      <xdr:row>14</xdr:row>
      <xdr:rowOff>9525</xdr:rowOff>
    </xdr:to>
    <xdr:sp macro="" textlink="">
      <xdr:nvSpPr>
        <xdr:cNvPr id="2" name="Text Box 37"/>
        <xdr:cNvSpPr txBox="1">
          <a:spLocks noChangeArrowheads="1"/>
        </xdr:cNvSpPr>
      </xdr:nvSpPr>
      <xdr:spPr bwMode="auto">
        <a:xfrm>
          <a:off x="5648325" y="2409825"/>
          <a:ext cx="1619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409575</xdr:colOff>
      <xdr:row>21</xdr:row>
      <xdr:rowOff>38100</xdr:rowOff>
    </xdr:from>
    <xdr:to>
      <xdr:col>6</xdr:col>
      <xdr:colOff>571500</xdr:colOff>
      <xdr:row>22</xdr:row>
      <xdr:rowOff>19050</xdr:rowOff>
    </xdr:to>
    <xdr:sp macro="" textlink="">
      <xdr:nvSpPr>
        <xdr:cNvPr id="3" name="Text Box 37"/>
        <xdr:cNvSpPr txBox="1">
          <a:spLocks noChangeArrowheads="1"/>
        </xdr:cNvSpPr>
      </xdr:nvSpPr>
      <xdr:spPr bwMode="auto">
        <a:xfrm>
          <a:off x="5667375" y="3714750"/>
          <a:ext cx="1619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371475</xdr:colOff>
      <xdr:row>29</xdr:row>
      <xdr:rowOff>38100</xdr:rowOff>
    </xdr:from>
    <xdr:to>
      <xdr:col>6</xdr:col>
      <xdr:colOff>533400</xdr:colOff>
      <xdr:row>30</xdr:row>
      <xdr:rowOff>19050</xdr:rowOff>
    </xdr:to>
    <xdr:sp macro="" textlink="">
      <xdr:nvSpPr>
        <xdr:cNvPr id="4" name="Text Box 37"/>
        <xdr:cNvSpPr txBox="1">
          <a:spLocks noChangeArrowheads="1"/>
        </xdr:cNvSpPr>
      </xdr:nvSpPr>
      <xdr:spPr bwMode="auto">
        <a:xfrm>
          <a:off x="5629275" y="5010150"/>
          <a:ext cx="1619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371475</xdr:colOff>
      <xdr:row>37</xdr:row>
      <xdr:rowOff>47625</xdr:rowOff>
    </xdr:from>
    <xdr:to>
      <xdr:col>6</xdr:col>
      <xdr:colOff>533400</xdr:colOff>
      <xdr:row>38</xdr:row>
      <xdr:rowOff>28575</xdr:rowOff>
    </xdr:to>
    <xdr:sp macro="" textlink="">
      <xdr:nvSpPr>
        <xdr:cNvPr id="5" name="Text Box 37"/>
        <xdr:cNvSpPr txBox="1">
          <a:spLocks noChangeArrowheads="1"/>
        </xdr:cNvSpPr>
      </xdr:nvSpPr>
      <xdr:spPr bwMode="auto">
        <a:xfrm>
          <a:off x="5629275" y="6315075"/>
          <a:ext cx="1619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6</xdr:col>
      <xdr:colOff>314325</xdr:colOff>
      <xdr:row>45</xdr:row>
      <xdr:rowOff>38100</xdr:rowOff>
    </xdr:from>
    <xdr:to>
      <xdr:col>6</xdr:col>
      <xdr:colOff>521607</xdr:colOff>
      <xdr:row>46</xdr:row>
      <xdr:rowOff>28588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2125" y="7600950"/>
          <a:ext cx="207282" cy="152413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53</xdr:row>
      <xdr:rowOff>28575</xdr:rowOff>
    </xdr:from>
    <xdr:to>
      <xdr:col>6</xdr:col>
      <xdr:colOff>540657</xdr:colOff>
      <xdr:row>54</xdr:row>
      <xdr:rowOff>19063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1175" y="8886825"/>
          <a:ext cx="207282" cy="152413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13</xdr:row>
      <xdr:rowOff>28575</xdr:rowOff>
    </xdr:from>
    <xdr:to>
      <xdr:col>6</xdr:col>
      <xdr:colOff>552450</xdr:colOff>
      <xdr:row>14</xdr:row>
      <xdr:rowOff>9525</xdr:rowOff>
    </xdr:to>
    <xdr:sp macro="" textlink="">
      <xdr:nvSpPr>
        <xdr:cNvPr id="8" name="Text Box 37"/>
        <xdr:cNvSpPr txBox="1">
          <a:spLocks noChangeArrowheads="1"/>
        </xdr:cNvSpPr>
      </xdr:nvSpPr>
      <xdr:spPr bwMode="auto">
        <a:xfrm>
          <a:off x="5648325" y="2409825"/>
          <a:ext cx="1619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409575</xdr:colOff>
      <xdr:row>21</xdr:row>
      <xdr:rowOff>38100</xdr:rowOff>
    </xdr:from>
    <xdr:to>
      <xdr:col>6</xdr:col>
      <xdr:colOff>571500</xdr:colOff>
      <xdr:row>22</xdr:row>
      <xdr:rowOff>19050</xdr:rowOff>
    </xdr:to>
    <xdr:sp macro="" textlink="">
      <xdr:nvSpPr>
        <xdr:cNvPr id="9" name="Text Box 37"/>
        <xdr:cNvSpPr txBox="1">
          <a:spLocks noChangeArrowheads="1"/>
        </xdr:cNvSpPr>
      </xdr:nvSpPr>
      <xdr:spPr bwMode="auto">
        <a:xfrm>
          <a:off x="5667375" y="3714750"/>
          <a:ext cx="1619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371475</xdr:colOff>
      <xdr:row>29</xdr:row>
      <xdr:rowOff>38100</xdr:rowOff>
    </xdr:from>
    <xdr:to>
      <xdr:col>6</xdr:col>
      <xdr:colOff>533400</xdr:colOff>
      <xdr:row>30</xdr:row>
      <xdr:rowOff>19050</xdr:rowOff>
    </xdr:to>
    <xdr:sp macro="" textlink="">
      <xdr:nvSpPr>
        <xdr:cNvPr id="10" name="Text Box 37"/>
        <xdr:cNvSpPr txBox="1">
          <a:spLocks noChangeArrowheads="1"/>
        </xdr:cNvSpPr>
      </xdr:nvSpPr>
      <xdr:spPr bwMode="auto">
        <a:xfrm>
          <a:off x="5629275" y="5010150"/>
          <a:ext cx="1619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371475</xdr:colOff>
      <xdr:row>37</xdr:row>
      <xdr:rowOff>47625</xdr:rowOff>
    </xdr:from>
    <xdr:to>
      <xdr:col>6</xdr:col>
      <xdr:colOff>533400</xdr:colOff>
      <xdr:row>38</xdr:row>
      <xdr:rowOff>28575</xdr:rowOff>
    </xdr:to>
    <xdr:sp macro="" textlink="">
      <xdr:nvSpPr>
        <xdr:cNvPr id="11" name="Text Box 37"/>
        <xdr:cNvSpPr txBox="1">
          <a:spLocks noChangeArrowheads="1"/>
        </xdr:cNvSpPr>
      </xdr:nvSpPr>
      <xdr:spPr bwMode="auto">
        <a:xfrm>
          <a:off x="5629275" y="6315075"/>
          <a:ext cx="1619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6</xdr:col>
      <xdr:colOff>314325</xdr:colOff>
      <xdr:row>45</xdr:row>
      <xdr:rowOff>38100</xdr:rowOff>
    </xdr:from>
    <xdr:to>
      <xdr:col>6</xdr:col>
      <xdr:colOff>521607</xdr:colOff>
      <xdr:row>46</xdr:row>
      <xdr:rowOff>28588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2125" y="7600950"/>
          <a:ext cx="207282" cy="152413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53</xdr:row>
      <xdr:rowOff>28575</xdr:rowOff>
    </xdr:from>
    <xdr:to>
      <xdr:col>6</xdr:col>
      <xdr:colOff>540657</xdr:colOff>
      <xdr:row>54</xdr:row>
      <xdr:rowOff>19063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1175" y="8886825"/>
          <a:ext cx="207282" cy="152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H179"/>
  <sheetViews>
    <sheetView showGridLines="0" tabSelected="1" zoomScaleNormal="100" workbookViewId="0">
      <pane ySplit="4" topLeftCell="A5" activePane="bottomLeft" state="frozen"/>
      <selection activeCell="D3" sqref="D3:E3"/>
      <selection pane="bottomLeft" activeCell="I20" sqref="I20"/>
    </sheetView>
  </sheetViews>
  <sheetFormatPr defaultColWidth="11.42578125" defaultRowHeight="12" customHeight="1"/>
  <cols>
    <col min="1" max="1" width="9.5703125" style="11" customWidth="1"/>
    <col min="2" max="6" width="13.85546875" style="3" customWidth="1"/>
    <col min="7" max="7" width="12.5703125" style="3" customWidth="1"/>
    <col min="8" max="16384" width="11.42578125" style="3"/>
  </cols>
  <sheetData>
    <row r="1" spans="1:8" ht="12.75" customHeight="1">
      <c r="A1" s="1" t="s">
        <v>0</v>
      </c>
      <c r="B1" s="2"/>
      <c r="C1" s="2"/>
      <c r="D1" s="2"/>
      <c r="E1" s="2"/>
      <c r="F1" s="2"/>
      <c r="G1" s="2"/>
    </row>
    <row r="2" spans="1:8" ht="12.75" customHeight="1" thickBot="1">
      <c r="A2" s="4"/>
      <c r="B2" s="4"/>
      <c r="C2" s="4"/>
      <c r="D2" s="4"/>
      <c r="E2" s="4"/>
      <c r="F2" s="4"/>
      <c r="G2" s="5" t="s">
        <v>1</v>
      </c>
    </row>
    <row r="3" spans="1:8" ht="14.25" customHeight="1" thickBot="1">
      <c r="A3" s="47" t="s">
        <v>2</v>
      </c>
      <c r="B3" s="32" t="s">
        <v>3</v>
      </c>
      <c r="C3" s="34" t="s">
        <v>4</v>
      </c>
      <c r="D3" s="34"/>
      <c r="E3" s="35" t="s">
        <v>5</v>
      </c>
      <c r="F3" s="35" t="s">
        <v>6</v>
      </c>
      <c r="G3" s="48" t="s">
        <v>7</v>
      </c>
    </row>
    <row r="4" spans="1:8" ht="30.75" customHeight="1" thickBot="1">
      <c r="A4" s="49"/>
      <c r="B4" s="33"/>
      <c r="C4" s="31" t="s">
        <v>8</v>
      </c>
      <c r="D4" s="31" t="s">
        <v>9</v>
      </c>
      <c r="E4" s="36"/>
      <c r="F4" s="36"/>
      <c r="G4" s="50"/>
    </row>
    <row r="5" spans="1:8" ht="15" customHeight="1">
      <c r="A5" s="59"/>
      <c r="B5" s="51" t="s">
        <v>10</v>
      </c>
      <c r="C5" s="51"/>
      <c r="D5" s="51"/>
      <c r="E5" s="51"/>
      <c r="F5" s="51"/>
      <c r="G5" s="52"/>
    </row>
    <row r="6" spans="1:8" ht="12.75" customHeight="1">
      <c r="A6" s="60">
        <v>1991</v>
      </c>
      <c r="B6" s="13">
        <v>1807141</v>
      </c>
      <c r="C6" s="13">
        <v>871446</v>
      </c>
      <c r="D6" s="13">
        <v>935695</v>
      </c>
      <c r="E6" s="14">
        <v>107.37268861180154</v>
      </c>
      <c r="F6" s="13">
        <v>13000.301738</v>
      </c>
      <c r="G6" s="15">
        <v>139.00761970144973</v>
      </c>
      <c r="H6" s="6"/>
    </row>
    <row r="7" spans="1:8" ht="12.75" customHeight="1">
      <c r="A7" s="60">
        <v>1995</v>
      </c>
      <c r="B7" s="13">
        <v>1793833</v>
      </c>
      <c r="C7" s="13">
        <v>870245</v>
      </c>
      <c r="D7" s="13">
        <v>923588</v>
      </c>
      <c r="E7" s="14">
        <v>106.12965314365495</v>
      </c>
      <c r="F7" s="13">
        <v>12940.423755</v>
      </c>
      <c r="G7" s="15">
        <v>138.62243107045762</v>
      </c>
    </row>
    <row r="8" spans="1:8" ht="12.75" customHeight="1">
      <c r="A8" s="60">
        <v>2000</v>
      </c>
      <c r="B8" s="13">
        <v>1742665</v>
      </c>
      <c r="C8" s="13">
        <v>847277</v>
      </c>
      <c r="D8" s="13">
        <v>895388</v>
      </c>
      <c r="E8" s="14">
        <v>105.67830827462565</v>
      </c>
      <c r="F8" s="13">
        <v>12981.423394000001</v>
      </c>
      <c r="G8" s="15">
        <v>134.24298300026618</v>
      </c>
    </row>
    <row r="9" spans="1:8" s="7" customFormat="1" ht="12.75" customHeight="1">
      <c r="A9" s="60">
        <v>2005</v>
      </c>
      <c r="B9" s="13">
        <v>1689717</v>
      </c>
      <c r="C9" s="13">
        <v>823346</v>
      </c>
      <c r="D9" s="13">
        <v>866371</v>
      </c>
      <c r="E9" s="14">
        <v>105.22562810774572</v>
      </c>
      <c r="F9" s="13">
        <v>12981.423394000001</v>
      </c>
      <c r="G9" s="15">
        <v>130.16423151108262</v>
      </c>
    </row>
    <row r="10" spans="1:8" s="7" customFormat="1" ht="12.75" customHeight="1">
      <c r="A10" s="60">
        <v>2010</v>
      </c>
      <c r="B10" s="13">
        <v>1659130</v>
      </c>
      <c r="C10" s="13">
        <v>811726</v>
      </c>
      <c r="D10" s="13">
        <v>847404</v>
      </c>
      <c r="E10" s="14">
        <v>104.39532551624563</v>
      </c>
      <c r="F10" s="13">
        <v>12981.413394000001</v>
      </c>
      <c r="G10" s="15">
        <v>127.80811685473698</v>
      </c>
    </row>
    <row r="11" spans="1:8" s="7" customFormat="1" ht="12.75" customHeight="1">
      <c r="A11" s="60">
        <v>2015</v>
      </c>
      <c r="B11" s="13">
        <v>1611469</v>
      </c>
      <c r="C11" s="13">
        <v>788648</v>
      </c>
      <c r="D11" s="13">
        <v>822821</v>
      </c>
      <c r="E11" s="14">
        <v>104.33311185725445</v>
      </c>
      <c r="F11" s="13">
        <v>12991.433394000001</v>
      </c>
      <c r="G11" s="15">
        <v>124.04089303527086</v>
      </c>
    </row>
    <row r="12" spans="1:8" s="8" customFormat="1" ht="12.75" customHeight="1">
      <c r="A12" s="61">
        <v>2016</v>
      </c>
      <c r="B12" s="13">
        <v>1606835</v>
      </c>
      <c r="C12" s="13">
        <v>786447</v>
      </c>
      <c r="D12" s="13">
        <v>820388</v>
      </c>
      <c r="E12" s="14">
        <v>104.31573901356353</v>
      </c>
      <c r="F12" s="13">
        <v>12991.373394000002</v>
      </c>
      <c r="G12" s="15">
        <v>123.68476767376329</v>
      </c>
    </row>
    <row r="13" spans="1:8" s="8" customFormat="1" ht="12.75" customHeight="1">
      <c r="A13" s="61"/>
      <c r="B13" s="53" t="s">
        <v>11</v>
      </c>
      <c r="C13" s="53"/>
      <c r="D13" s="53"/>
      <c r="E13" s="53"/>
      <c r="F13" s="53"/>
      <c r="G13" s="54"/>
    </row>
    <row r="14" spans="1:8" ht="12.75" customHeight="1">
      <c r="A14" s="62">
        <v>1991</v>
      </c>
      <c r="B14" s="16">
        <v>559645</v>
      </c>
      <c r="C14" s="16">
        <v>272095</v>
      </c>
      <c r="D14" s="16">
        <v>287550</v>
      </c>
      <c r="E14" s="17">
        <v>105.68000147007479</v>
      </c>
      <c r="F14" s="16">
        <v>4092.3017380000001</v>
      </c>
      <c r="G14" s="18">
        <v>136.76229808655702</v>
      </c>
    </row>
    <row r="15" spans="1:8" ht="12.75" customHeight="1">
      <c r="A15" s="62">
        <v>1995</v>
      </c>
      <c r="B15" s="19">
        <v>562776</v>
      </c>
      <c r="C15" s="19">
        <v>273993</v>
      </c>
      <c r="D15" s="19">
        <v>288783</v>
      </c>
      <c r="E15" s="20">
        <v>105.39794812276226</v>
      </c>
      <c r="F15" s="19">
        <v>4031.223755</v>
      </c>
      <c r="G15" s="18">
        <v>138.19983841618392</v>
      </c>
    </row>
    <row r="16" spans="1:8" ht="12.75" customHeight="1">
      <c r="A16" s="62">
        <v>2000</v>
      </c>
      <c r="B16" s="19">
        <v>562730</v>
      </c>
      <c r="C16" s="19">
        <v>274241</v>
      </c>
      <c r="D16" s="19">
        <v>288489</v>
      </c>
      <c r="E16" s="20">
        <v>105.19543029670983</v>
      </c>
      <c r="F16" s="19">
        <v>4072.2233940000006</v>
      </c>
      <c r="G16" s="18">
        <v>138.18956033161763</v>
      </c>
    </row>
    <row r="17" spans="1:7" ht="12.75" customHeight="1">
      <c r="A17" s="62">
        <v>2005</v>
      </c>
      <c r="B17" s="19">
        <v>563121</v>
      </c>
      <c r="C17" s="19">
        <v>275201</v>
      </c>
      <c r="D17" s="19">
        <v>287920</v>
      </c>
      <c r="E17" s="20">
        <v>104.62171285714805</v>
      </c>
      <c r="F17" s="19">
        <v>4072.2233940000006</v>
      </c>
      <c r="G17" s="18">
        <v>138.28194097471223</v>
      </c>
    </row>
    <row r="18" spans="1:7" ht="12.75" customHeight="1">
      <c r="A18" s="62">
        <v>2010</v>
      </c>
      <c r="B18" s="21">
        <v>575180</v>
      </c>
      <c r="C18" s="21">
        <v>282368</v>
      </c>
      <c r="D18" s="21">
        <v>292812</v>
      </c>
      <c r="E18" s="17">
        <v>103.69871940163191</v>
      </c>
      <c r="F18" s="21">
        <v>4072.2233940000006</v>
      </c>
      <c r="G18" s="18">
        <v>141.19999999999999</v>
      </c>
    </row>
    <row r="19" spans="1:7" ht="12.75" customHeight="1">
      <c r="A19" s="62">
        <v>2015</v>
      </c>
      <c r="B19" s="21">
        <v>570952</v>
      </c>
      <c r="C19" s="21">
        <v>280922</v>
      </c>
      <c r="D19" s="21">
        <v>290030</v>
      </c>
      <c r="E19" s="17">
        <v>103.24218110365155</v>
      </c>
      <c r="F19" s="21">
        <v>4072.2233940000006</v>
      </c>
      <c r="G19" s="18">
        <v>140.20846786982844</v>
      </c>
    </row>
    <row r="20" spans="1:7" ht="12.75" customHeight="1">
      <c r="A20" s="62">
        <v>2016</v>
      </c>
      <c r="B20" s="21">
        <v>571423</v>
      </c>
      <c r="C20" s="21">
        <v>281362</v>
      </c>
      <c r="D20" s="21">
        <v>290061</v>
      </c>
      <c r="E20" s="17">
        <v>103.0917465755859</v>
      </c>
      <c r="F20" s="21">
        <v>4072.2233940000006</v>
      </c>
      <c r="G20" s="18">
        <v>140.32233874830888</v>
      </c>
    </row>
    <row r="21" spans="1:7" ht="12.75" customHeight="1">
      <c r="A21" s="63"/>
      <c r="B21" s="39" t="s">
        <v>12</v>
      </c>
      <c r="C21" s="39"/>
      <c r="D21" s="39"/>
      <c r="E21" s="39"/>
      <c r="F21" s="39"/>
      <c r="G21" s="40"/>
    </row>
    <row r="22" spans="1:7" ht="12.75" customHeight="1">
      <c r="A22" s="64">
        <v>1991</v>
      </c>
      <c r="B22" s="22">
        <v>98944</v>
      </c>
      <c r="C22" s="23">
        <v>48651</v>
      </c>
      <c r="D22" s="23">
        <v>50293</v>
      </c>
      <c r="E22" s="24">
        <v>103.37505909436599</v>
      </c>
      <c r="F22" s="23">
        <v>1097.58</v>
      </c>
      <c r="G22" s="18">
        <v>86.545537340619305</v>
      </c>
    </row>
    <row r="23" spans="1:7" ht="12.75" customHeight="1">
      <c r="A23" s="64">
        <v>1995</v>
      </c>
      <c r="B23" s="25">
        <v>100854</v>
      </c>
      <c r="C23" s="23">
        <v>49599</v>
      </c>
      <c r="D23" s="23">
        <v>51255</v>
      </c>
      <c r="E23" s="24">
        <v>103.3387769914716</v>
      </c>
      <c r="F23" s="23">
        <v>1031.924773</v>
      </c>
      <c r="G23" s="18">
        <v>93.992544268406334</v>
      </c>
    </row>
    <row r="24" spans="1:7" ht="12.75" customHeight="1">
      <c r="A24" s="64">
        <v>2000</v>
      </c>
      <c r="B24" s="25">
        <v>102405</v>
      </c>
      <c r="C24" s="23">
        <v>50276</v>
      </c>
      <c r="D24" s="23">
        <v>52129</v>
      </c>
      <c r="E24" s="24">
        <v>103.68565518338771</v>
      </c>
      <c r="F24" s="23">
        <v>1072.8491460000002</v>
      </c>
      <c r="G24" s="18">
        <v>95.438024231127685</v>
      </c>
    </row>
    <row r="25" spans="1:7" ht="12.75" customHeight="1">
      <c r="A25" s="64">
        <v>2005</v>
      </c>
      <c r="B25" s="25">
        <v>102592</v>
      </c>
      <c r="C25" s="23">
        <v>50500</v>
      </c>
      <c r="D25" s="23">
        <v>52092</v>
      </c>
      <c r="E25" s="24">
        <v>103.15247524752476</v>
      </c>
      <c r="F25" s="23">
        <v>1072.887287</v>
      </c>
      <c r="G25" s="18">
        <v>95.612301957129546</v>
      </c>
    </row>
    <row r="26" spans="1:7" ht="12.75" customHeight="1">
      <c r="A26" s="64">
        <v>2010</v>
      </c>
      <c r="B26" s="26">
        <v>104278</v>
      </c>
      <c r="C26" s="26">
        <v>51310</v>
      </c>
      <c r="D26" s="26">
        <v>52968</v>
      </c>
      <c r="E26" s="24">
        <v>103.23133892028844</v>
      </c>
      <c r="F26" s="26">
        <v>1072.8988120000001</v>
      </c>
      <c r="G26" s="18">
        <v>95.438024231127685</v>
      </c>
    </row>
    <row r="27" spans="1:7" ht="12.75" customHeight="1">
      <c r="A27" s="64">
        <v>2015</v>
      </c>
      <c r="B27" s="26">
        <v>103021</v>
      </c>
      <c r="C27" s="26">
        <v>50780</v>
      </c>
      <c r="D27" s="26">
        <v>52241</v>
      </c>
      <c r="E27" s="24">
        <v>102.87711697518709</v>
      </c>
      <c r="F27" s="26">
        <v>1072.998216</v>
      </c>
      <c r="G27" s="18">
        <v>96</v>
      </c>
    </row>
    <row r="28" spans="1:7" ht="12.75" customHeight="1">
      <c r="A28" s="64">
        <v>2016</v>
      </c>
      <c r="B28" s="26">
        <v>102975</v>
      </c>
      <c r="C28" s="26">
        <v>50741</v>
      </c>
      <c r="D28" s="26">
        <v>52234</v>
      </c>
      <c r="E28" s="24">
        <v>102.94239372499557</v>
      </c>
      <c r="F28" s="26">
        <v>1073.0066610000001</v>
      </c>
      <c r="G28" s="18">
        <v>96</v>
      </c>
    </row>
    <row r="29" spans="1:7" ht="12.75" customHeight="1">
      <c r="A29" s="64"/>
      <c r="B29" s="41" t="s">
        <v>13</v>
      </c>
      <c r="C29" s="41"/>
      <c r="D29" s="41"/>
      <c r="E29" s="41"/>
      <c r="F29" s="41"/>
      <c r="G29" s="42"/>
    </row>
    <row r="30" spans="1:7" ht="12.75" customHeight="1">
      <c r="A30" s="64">
        <v>1991</v>
      </c>
      <c r="B30" s="26">
        <v>88352</v>
      </c>
      <c r="C30" s="26">
        <v>42393</v>
      </c>
      <c r="D30" s="26">
        <v>45959</v>
      </c>
      <c r="E30" s="24">
        <v>108.41176609345899</v>
      </c>
      <c r="F30" s="26">
        <v>402.27759100000003</v>
      </c>
      <c r="G30" s="18">
        <v>222.70591452651468</v>
      </c>
    </row>
    <row r="31" spans="1:7" ht="12.75" customHeight="1">
      <c r="A31" s="64">
        <v>1995</v>
      </c>
      <c r="B31" s="26">
        <v>88758</v>
      </c>
      <c r="C31" s="26">
        <v>42613</v>
      </c>
      <c r="D31" s="26">
        <v>46145</v>
      </c>
      <c r="E31" s="24">
        <v>108.28855044235328</v>
      </c>
      <c r="F31" s="26">
        <v>402.27759100000003</v>
      </c>
      <c r="G31" s="18">
        <v>220.67027994629802</v>
      </c>
    </row>
    <row r="32" spans="1:7" ht="12.75" customHeight="1">
      <c r="A32" s="64">
        <v>2000</v>
      </c>
      <c r="B32" s="26">
        <v>88252</v>
      </c>
      <c r="C32" s="26">
        <v>42511</v>
      </c>
      <c r="D32" s="26">
        <v>45741</v>
      </c>
      <c r="E32" s="24">
        <v>107.59803345016583</v>
      </c>
      <c r="F32" s="26">
        <v>402.27759100000003</v>
      </c>
      <c r="G32" s="18">
        <v>219.37953664114548</v>
      </c>
    </row>
    <row r="33" spans="1:7" ht="12.75" customHeight="1">
      <c r="A33" s="64">
        <v>2005</v>
      </c>
      <c r="B33" s="26">
        <v>88387</v>
      </c>
      <c r="C33" s="26">
        <v>42821</v>
      </c>
      <c r="D33" s="26">
        <v>45566</v>
      </c>
      <c r="E33" s="24">
        <v>106.41040610915205</v>
      </c>
      <c r="F33" s="26">
        <v>402.29333100000002</v>
      </c>
      <c r="G33" s="18">
        <v>219.70784298186638</v>
      </c>
    </row>
    <row r="34" spans="1:7" ht="12.75" customHeight="1">
      <c r="A34" s="64">
        <v>2010</v>
      </c>
      <c r="B34" s="26">
        <v>90569</v>
      </c>
      <c r="C34" s="26">
        <v>44145</v>
      </c>
      <c r="D34" s="26">
        <v>46424</v>
      </c>
      <c r="E34" s="24">
        <v>105.16253256314418</v>
      </c>
      <c r="F34" s="26">
        <v>402.29758800000002</v>
      </c>
      <c r="G34" s="18">
        <v>225.12936368885212</v>
      </c>
    </row>
    <row r="35" spans="1:7" ht="12.75" customHeight="1">
      <c r="A35" s="64">
        <v>2015</v>
      </c>
      <c r="B35" s="26">
        <v>89850</v>
      </c>
      <c r="C35" s="26">
        <v>43841</v>
      </c>
      <c r="D35" s="26">
        <v>46009</v>
      </c>
      <c r="E35" s="24">
        <v>104.94514267466526</v>
      </c>
      <c r="F35" s="26">
        <v>402.23954100000003</v>
      </c>
      <c r="G35" s="18">
        <v>224</v>
      </c>
    </row>
    <row r="36" spans="1:7" ht="12.75" customHeight="1">
      <c r="A36" s="64">
        <v>2016</v>
      </c>
      <c r="B36" s="26">
        <v>90134</v>
      </c>
      <c r="C36" s="26">
        <v>43998</v>
      </c>
      <c r="D36" s="26">
        <v>46136</v>
      </c>
      <c r="E36" s="24">
        <v>104.8593117868994</v>
      </c>
      <c r="F36" s="26">
        <v>402.24811599999998</v>
      </c>
      <c r="G36" s="18">
        <v>224</v>
      </c>
    </row>
    <row r="37" spans="1:7" ht="12.75" customHeight="1">
      <c r="A37" s="64"/>
      <c r="B37" s="41" t="s">
        <v>14</v>
      </c>
      <c r="C37" s="41"/>
      <c r="D37" s="41"/>
      <c r="E37" s="41"/>
      <c r="F37" s="41"/>
      <c r="G37" s="42"/>
    </row>
    <row r="38" spans="1:7" ht="12.75" customHeight="1">
      <c r="A38" s="64">
        <v>1991</v>
      </c>
      <c r="B38" s="26">
        <v>162992</v>
      </c>
      <c r="C38" s="26">
        <v>79137</v>
      </c>
      <c r="D38" s="26">
        <v>83855</v>
      </c>
      <c r="E38" s="24">
        <v>105.96181305836714</v>
      </c>
      <c r="F38" s="26">
        <v>984.46</v>
      </c>
      <c r="G38" s="18">
        <v>169.6229674796748</v>
      </c>
    </row>
    <row r="39" spans="1:7" ht="12.75" customHeight="1">
      <c r="A39" s="64">
        <v>1995</v>
      </c>
      <c r="B39" s="26">
        <v>163522</v>
      </c>
      <c r="C39" s="26">
        <v>79450</v>
      </c>
      <c r="D39" s="26">
        <v>84072</v>
      </c>
      <c r="E39" s="24">
        <v>105.81749528005035</v>
      </c>
      <c r="F39" s="26">
        <v>989.0372440000001</v>
      </c>
      <c r="G39" s="18">
        <v>165.34074823053589</v>
      </c>
    </row>
    <row r="40" spans="1:7" ht="12.75" customHeight="1">
      <c r="A40" s="64">
        <v>2000</v>
      </c>
      <c r="B40" s="26">
        <v>163146</v>
      </c>
      <c r="C40" s="26">
        <v>79323</v>
      </c>
      <c r="D40" s="26">
        <v>83823</v>
      </c>
      <c r="E40" s="24">
        <v>105.6730078287508</v>
      </c>
      <c r="F40" s="26">
        <v>989.11250999999993</v>
      </c>
      <c r="G40" s="18">
        <v>164.96056622851364</v>
      </c>
    </row>
    <row r="41" spans="1:7" ht="12.75" customHeight="1">
      <c r="A41" s="64">
        <v>2005</v>
      </c>
      <c r="B41" s="26">
        <v>163456</v>
      </c>
      <c r="C41" s="26">
        <v>79195</v>
      </c>
      <c r="D41" s="26">
        <v>84261</v>
      </c>
      <c r="E41" s="24">
        <v>106.39686848917229</v>
      </c>
      <c r="F41" s="26">
        <v>988.8718530000001</v>
      </c>
      <c r="G41" s="18">
        <v>165.27401415571285</v>
      </c>
    </row>
    <row r="42" spans="1:7" ht="12.75" customHeight="1">
      <c r="A42" s="64">
        <v>2010</v>
      </c>
      <c r="B42" s="26">
        <v>170410</v>
      </c>
      <c r="C42" s="26">
        <v>83233</v>
      </c>
      <c r="D42" s="26">
        <v>87177</v>
      </c>
      <c r="E42" s="24">
        <v>104.7385051602129</v>
      </c>
      <c r="F42" s="26">
        <v>988.90898499999992</v>
      </c>
      <c r="G42" s="18">
        <v>172.32121720483713</v>
      </c>
    </row>
    <row r="43" spans="1:7" ht="12.75" customHeight="1">
      <c r="A43" s="64">
        <v>2015</v>
      </c>
      <c r="B43" s="26">
        <v>172681</v>
      </c>
      <c r="C43" s="26">
        <v>84592</v>
      </c>
      <c r="D43" s="26">
        <v>88089</v>
      </c>
      <c r="E43" s="24">
        <v>104.13396065821827</v>
      </c>
      <c r="F43" s="26">
        <v>989.26373000000012</v>
      </c>
      <c r="G43" s="18">
        <v>174</v>
      </c>
    </row>
    <row r="44" spans="1:7" ht="12.75" customHeight="1">
      <c r="A44" s="64">
        <v>2016</v>
      </c>
      <c r="B44" s="26">
        <v>173382</v>
      </c>
      <c r="C44" s="26">
        <v>85027</v>
      </c>
      <c r="D44" s="26">
        <v>88355</v>
      </c>
      <c r="E44" s="24">
        <v>103.91405083091254</v>
      </c>
      <c r="F44" s="26">
        <v>989.26632899999993</v>
      </c>
      <c r="G44" s="18">
        <v>175</v>
      </c>
    </row>
    <row r="45" spans="1:7" ht="12.75" customHeight="1">
      <c r="A45" s="64"/>
      <c r="B45" s="41" t="s">
        <v>15</v>
      </c>
      <c r="C45" s="41"/>
      <c r="D45" s="41"/>
      <c r="E45" s="41"/>
      <c r="F45" s="41"/>
      <c r="G45" s="42"/>
    </row>
    <row r="46" spans="1:7" ht="12.75" customHeight="1">
      <c r="A46" s="64">
        <v>1991</v>
      </c>
      <c r="B46" s="26">
        <v>75671</v>
      </c>
      <c r="C46" s="26">
        <v>36703</v>
      </c>
      <c r="D46" s="26">
        <v>38968</v>
      </c>
      <c r="E46" s="24">
        <v>106.17115767103506</v>
      </c>
      <c r="F46" s="26">
        <v>698.87934499999972</v>
      </c>
      <c r="G46" s="18">
        <v>108.71835963770086</v>
      </c>
    </row>
    <row r="47" spans="1:7" ht="12.75" customHeight="1">
      <c r="A47" s="64">
        <v>1995</v>
      </c>
      <c r="B47" s="26">
        <v>75840</v>
      </c>
      <c r="C47" s="26">
        <v>36947</v>
      </c>
      <c r="D47" s="26">
        <v>38893</v>
      </c>
      <c r="E47" s="24">
        <v>105.26700408693534</v>
      </c>
      <c r="F47" s="26">
        <v>698.87934499999972</v>
      </c>
      <c r="G47" s="18">
        <v>108.50251083737498</v>
      </c>
    </row>
    <row r="48" spans="1:7" ht="12.75" customHeight="1">
      <c r="A48" s="64">
        <v>2000</v>
      </c>
      <c r="B48" s="26">
        <v>75318</v>
      </c>
      <c r="C48" s="26">
        <v>36812</v>
      </c>
      <c r="D48" s="26">
        <v>38506</v>
      </c>
      <c r="E48" s="24">
        <v>104.60176029555579</v>
      </c>
      <c r="F48" s="26">
        <v>698.87934499999972</v>
      </c>
      <c r="G48" s="18">
        <v>107.76957417582418</v>
      </c>
    </row>
    <row r="49" spans="1:7" ht="12.75" customHeight="1">
      <c r="A49" s="64">
        <v>2005</v>
      </c>
      <c r="B49" s="26">
        <v>74596</v>
      </c>
      <c r="C49" s="26">
        <v>36612</v>
      </c>
      <c r="D49" s="26">
        <v>37984</v>
      </c>
      <c r="E49" s="24">
        <v>103.74740522233148</v>
      </c>
      <c r="F49" s="26">
        <v>698.97377800000004</v>
      </c>
      <c r="G49" s="18">
        <v>106.72217234449674</v>
      </c>
    </row>
    <row r="50" spans="1:7" ht="12.75" customHeight="1">
      <c r="A50" s="64">
        <v>2010</v>
      </c>
      <c r="B50" s="26">
        <v>74685</v>
      </c>
      <c r="C50" s="26">
        <v>36780</v>
      </c>
      <c r="D50" s="26">
        <v>37905</v>
      </c>
      <c r="E50" s="24">
        <v>103.05872756933117</v>
      </c>
      <c r="F50" s="26">
        <v>698.93715899999995</v>
      </c>
      <c r="G50" s="18">
        <v>106.85509997330104</v>
      </c>
    </row>
    <row r="51" spans="1:7" ht="12.75" customHeight="1">
      <c r="A51" s="64">
        <v>2015</v>
      </c>
      <c r="B51" s="26">
        <v>74087</v>
      </c>
      <c r="C51" s="26">
        <v>36694</v>
      </c>
      <c r="D51" s="26">
        <v>37393</v>
      </c>
      <c r="E51" s="24">
        <v>101.9049435875075</v>
      </c>
      <c r="F51" s="26">
        <v>698.92916200000002</v>
      </c>
      <c r="G51" s="18">
        <v>106</v>
      </c>
    </row>
    <row r="52" spans="1:7" ht="12.75" customHeight="1">
      <c r="A52" s="64">
        <v>2016</v>
      </c>
      <c r="B52" s="26">
        <v>74145</v>
      </c>
      <c r="C52" s="26">
        <v>36790</v>
      </c>
      <c r="D52" s="26">
        <v>37355</v>
      </c>
      <c r="E52" s="24">
        <v>101.53574340853493</v>
      </c>
      <c r="F52" s="26">
        <v>698.95592999999997</v>
      </c>
      <c r="G52" s="18">
        <v>106</v>
      </c>
    </row>
    <row r="53" spans="1:7" ht="12.75" customHeight="1">
      <c r="A53" s="64"/>
      <c r="B53" s="41" t="s">
        <v>16</v>
      </c>
      <c r="C53" s="41"/>
      <c r="D53" s="41"/>
      <c r="E53" s="41"/>
      <c r="F53" s="41"/>
      <c r="G53" s="42"/>
    </row>
    <row r="54" spans="1:7" ht="12.75" customHeight="1">
      <c r="A54" s="64">
        <v>1991</v>
      </c>
      <c r="B54" s="26">
        <v>133686</v>
      </c>
      <c r="C54" s="26">
        <v>65211</v>
      </c>
      <c r="D54" s="26">
        <v>68475</v>
      </c>
      <c r="E54" s="24">
        <v>105.0052905184708</v>
      </c>
      <c r="F54" s="26">
        <v>909.10480200000006</v>
      </c>
      <c r="G54" s="18">
        <v>147.06930693069307</v>
      </c>
    </row>
    <row r="55" spans="1:7" ht="12.75" customHeight="1">
      <c r="A55" s="64">
        <v>1995</v>
      </c>
      <c r="B55" s="26">
        <v>133802</v>
      </c>
      <c r="C55" s="26">
        <v>65384</v>
      </c>
      <c r="D55" s="26">
        <v>68418</v>
      </c>
      <c r="E55" s="24">
        <v>104.64027896733145</v>
      </c>
      <c r="F55" s="26">
        <v>909.10480200000006</v>
      </c>
      <c r="G55" s="18">
        <v>147.19691969196919</v>
      </c>
    </row>
    <row r="56" spans="1:7" ht="12.75" customHeight="1">
      <c r="A56" s="64">
        <v>2000</v>
      </c>
      <c r="B56" s="26">
        <v>133609</v>
      </c>
      <c r="C56" s="26">
        <v>65319</v>
      </c>
      <c r="D56" s="26">
        <v>68290</v>
      </c>
      <c r="E56" s="24">
        <v>104.54844685313616</v>
      </c>
      <c r="F56" s="26">
        <v>909.10480200000006</v>
      </c>
      <c r="G56" s="18">
        <v>146.98459845984598</v>
      </c>
    </row>
    <row r="57" spans="1:7" ht="12.75" customHeight="1">
      <c r="A57" s="64">
        <v>2005</v>
      </c>
      <c r="B57" s="26">
        <v>134090</v>
      </c>
      <c r="C57" s="26">
        <v>66073</v>
      </c>
      <c r="D57" s="26">
        <v>68017</v>
      </c>
      <c r="E57" s="24">
        <v>102.94220029361463</v>
      </c>
      <c r="F57" s="26">
        <v>908.60214099999996</v>
      </c>
      <c r="G57" s="18">
        <v>147.5137513751375</v>
      </c>
    </row>
    <row r="58" spans="1:7" ht="12.75" customHeight="1">
      <c r="A58" s="64">
        <v>2010</v>
      </c>
      <c r="B58" s="26">
        <v>135238</v>
      </c>
      <c r="C58" s="26">
        <v>66900</v>
      </c>
      <c r="D58" s="26">
        <v>68338</v>
      </c>
      <c r="E58" s="24">
        <v>102.14947683109119</v>
      </c>
      <c r="F58" s="26">
        <v>908.70882800000004</v>
      </c>
      <c r="G58" s="18">
        <v>148.77667766776679</v>
      </c>
    </row>
    <row r="59" spans="1:7" ht="12.75" customHeight="1">
      <c r="A59" s="64">
        <v>2015</v>
      </c>
      <c r="B59" s="26">
        <v>131313</v>
      </c>
      <c r="C59" s="26">
        <v>65015</v>
      </c>
      <c r="D59" s="26">
        <v>66298</v>
      </c>
      <c r="E59" s="24">
        <v>101.97339075597939</v>
      </c>
      <c r="F59" s="26">
        <v>908.73424</v>
      </c>
      <c r="G59" s="18">
        <v>144.50099294156672</v>
      </c>
    </row>
    <row r="60" spans="1:7" ht="12.75" customHeight="1">
      <c r="A60" s="64">
        <v>2016</v>
      </c>
      <c r="B60" s="26">
        <v>130787</v>
      </c>
      <c r="C60" s="23">
        <v>64806</v>
      </c>
      <c r="D60" s="27">
        <v>65981</v>
      </c>
      <c r="E60" s="28">
        <v>101.81310372496372</v>
      </c>
      <c r="F60" s="27">
        <v>908.739869</v>
      </c>
      <c r="G60" s="18">
        <v>144</v>
      </c>
    </row>
    <row r="61" spans="1:7" ht="12.75" customHeight="1">
      <c r="A61" s="64"/>
      <c r="B61" s="55" t="s">
        <v>17</v>
      </c>
      <c r="C61" s="55"/>
      <c r="D61" s="55"/>
      <c r="E61" s="55"/>
      <c r="F61" s="55"/>
      <c r="G61" s="56"/>
    </row>
    <row r="62" spans="1:7" s="7" customFormat="1" ht="12.75" customHeight="1">
      <c r="A62" s="62">
        <v>1991</v>
      </c>
      <c r="B62" s="21">
        <v>739518</v>
      </c>
      <c r="C62" s="21">
        <v>353447</v>
      </c>
      <c r="D62" s="21">
        <v>386071</v>
      </c>
      <c r="E62" s="17">
        <v>109.23023819695739</v>
      </c>
      <c r="F62" s="21">
        <v>4496</v>
      </c>
      <c r="G62" s="18">
        <v>164.45221753289545</v>
      </c>
    </row>
    <row r="63" spans="1:7" s="7" customFormat="1" ht="12.75" customHeight="1">
      <c r="A63" s="62">
        <v>1995</v>
      </c>
      <c r="B63" s="21">
        <v>717386</v>
      </c>
      <c r="C63" s="21">
        <v>347540</v>
      </c>
      <c r="D63" s="21">
        <v>369846</v>
      </c>
      <c r="E63" s="17">
        <v>106.41825401392646</v>
      </c>
      <c r="F63" s="21">
        <v>4497</v>
      </c>
      <c r="G63" s="18">
        <v>159.53055710213104</v>
      </c>
    </row>
    <row r="64" spans="1:7" s="7" customFormat="1" ht="12.75" customHeight="1">
      <c r="A64" s="62">
        <v>2000</v>
      </c>
      <c r="B64" s="21">
        <v>686702</v>
      </c>
      <c r="C64" s="21">
        <v>335643</v>
      </c>
      <c r="D64" s="21">
        <v>351059</v>
      </c>
      <c r="E64" s="17">
        <v>104.5929752743242</v>
      </c>
      <c r="F64" s="21">
        <v>4497</v>
      </c>
      <c r="G64" s="18">
        <v>152.70712367281712</v>
      </c>
    </row>
    <row r="65" spans="1:7" s="7" customFormat="1" ht="12.75" customHeight="1">
      <c r="A65" s="62">
        <v>2005</v>
      </c>
      <c r="B65" s="21">
        <v>640497</v>
      </c>
      <c r="C65" s="21">
        <v>314405</v>
      </c>
      <c r="D65" s="21">
        <v>326092</v>
      </c>
      <c r="E65" s="17">
        <v>103.71718007029149</v>
      </c>
      <c r="F65" s="21">
        <v>4497</v>
      </c>
      <c r="G65" s="18">
        <v>142.43216794339955</v>
      </c>
    </row>
    <row r="66" spans="1:7" s="9" customFormat="1" ht="12.75" customHeight="1">
      <c r="A66" s="62">
        <v>2010</v>
      </c>
      <c r="B66" s="21">
        <v>598435</v>
      </c>
      <c r="C66" s="21">
        <v>294913</v>
      </c>
      <c r="D66" s="21">
        <v>303522</v>
      </c>
      <c r="E66" s="17">
        <v>102.91916599132624</v>
      </c>
      <c r="F66" s="21">
        <v>4497</v>
      </c>
      <c r="G66" s="18">
        <v>133.07852249613705</v>
      </c>
    </row>
    <row r="67" spans="1:7" s="9" customFormat="1" ht="12.75" customHeight="1">
      <c r="A67" s="62">
        <v>2015</v>
      </c>
      <c r="B67" s="16">
        <v>566273</v>
      </c>
      <c r="C67" s="16">
        <v>278674</v>
      </c>
      <c r="D67" s="16">
        <v>287599</v>
      </c>
      <c r="E67" s="17">
        <v>103.20266691546394</v>
      </c>
      <c r="F67" s="16">
        <v>4507.0200000000004</v>
      </c>
      <c r="G67" s="18">
        <v>125.64244223455852</v>
      </c>
    </row>
    <row r="68" spans="1:7" s="9" customFormat="1" ht="12.75" customHeight="1">
      <c r="A68" s="62">
        <v>2016</v>
      </c>
      <c r="B68" s="16">
        <v>563028</v>
      </c>
      <c r="C68" s="16">
        <v>277017</v>
      </c>
      <c r="D68" s="16">
        <v>286011</v>
      </c>
      <c r="E68" s="17">
        <v>103.24673215001245</v>
      </c>
      <c r="F68" s="16">
        <v>4507</v>
      </c>
      <c r="G68" s="18">
        <v>124.92241793952269</v>
      </c>
    </row>
    <row r="69" spans="1:7" ht="12.75" customHeight="1">
      <c r="A69" s="64"/>
      <c r="B69" s="39" t="s">
        <v>18</v>
      </c>
      <c r="C69" s="39"/>
      <c r="D69" s="39"/>
      <c r="E69" s="39"/>
      <c r="F69" s="39"/>
      <c r="G69" s="40"/>
    </row>
    <row r="70" spans="1:7" s="7" customFormat="1" ht="12.75" customHeight="1">
      <c r="A70" s="64">
        <v>1991</v>
      </c>
      <c r="B70" s="23">
        <v>381397</v>
      </c>
      <c r="C70" s="27">
        <v>183159</v>
      </c>
      <c r="D70" s="27">
        <v>198238</v>
      </c>
      <c r="E70" s="28">
        <v>108.23273767600827</v>
      </c>
      <c r="F70" s="27">
        <v>2394.2985179999987</v>
      </c>
      <c r="G70" s="18">
        <v>159.29383789561373</v>
      </c>
    </row>
    <row r="71" spans="1:7" s="7" customFormat="1" ht="12.75" customHeight="1">
      <c r="A71" s="64">
        <v>1995</v>
      </c>
      <c r="B71" s="23">
        <v>374309</v>
      </c>
      <c r="C71" s="27">
        <v>181984</v>
      </c>
      <c r="D71" s="27">
        <v>192325</v>
      </c>
      <c r="E71" s="28">
        <v>105.68236768067523</v>
      </c>
      <c r="F71" s="27">
        <v>2393.6935179999996</v>
      </c>
      <c r="G71" s="18">
        <v>156.3729847556867</v>
      </c>
    </row>
    <row r="72" spans="1:7" s="7" customFormat="1" ht="12.75" customHeight="1">
      <c r="A72" s="64">
        <v>2000</v>
      </c>
      <c r="B72" s="23">
        <v>363677</v>
      </c>
      <c r="C72" s="27">
        <v>178511</v>
      </c>
      <c r="D72" s="27">
        <v>185166</v>
      </c>
      <c r="E72" s="28">
        <v>103.72806157603733</v>
      </c>
      <c r="F72" s="27">
        <v>2390.6749030000001</v>
      </c>
      <c r="G72" s="18">
        <v>152.12315130912637</v>
      </c>
    </row>
    <row r="73" spans="1:7" s="7" customFormat="1" ht="12.75" customHeight="1">
      <c r="A73" s="64">
        <v>2005</v>
      </c>
      <c r="B73" s="23">
        <v>342712</v>
      </c>
      <c r="C73" s="27">
        <v>169195</v>
      </c>
      <c r="D73" s="27">
        <v>173517</v>
      </c>
      <c r="E73" s="28">
        <v>102.55444900854044</v>
      </c>
      <c r="F73" s="27">
        <v>2390.6749030000001</v>
      </c>
      <c r="G73" s="18">
        <v>143.35366116486145</v>
      </c>
    </row>
    <row r="74" spans="1:7" s="7" customFormat="1" ht="12.75" customHeight="1">
      <c r="A74" s="64">
        <v>2010</v>
      </c>
      <c r="B74" s="23">
        <v>321511</v>
      </c>
      <c r="C74" s="27">
        <v>159250</v>
      </c>
      <c r="D74" s="27">
        <v>162261</v>
      </c>
      <c r="E74" s="28">
        <v>101.89073783359497</v>
      </c>
      <c r="F74" s="27">
        <v>2390.6749030000001</v>
      </c>
      <c r="G74" s="18">
        <v>134.48545412700975</v>
      </c>
    </row>
    <row r="75" spans="1:7" s="7" customFormat="1" ht="12.75" customHeight="1">
      <c r="A75" s="64">
        <v>2015</v>
      </c>
      <c r="B75" s="23">
        <v>306273</v>
      </c>
      <c r="C75" s="27">
        <v>151349</v>
      </c>
      <c r="D75" s="27">
        <v>154924</v>
      </c>
      <c r="E75" s="28">
        <v>102.3620902681881</v>
      </c>
      <c r="F75" s="27">
        <v>2395.6</v>
      </c>
      <c r="G75" s="18">
        <v>127.8481382534647</v>
      </c>
    </row>
    <row r="76" spans="1:7" s="7" customFormat="1" ht="12.75" customHeight="1">
      <c r="A76" s="64">
        <v>2016</v>
      </c>
      <c r="B76" s="23">
        <v>304691</v>
      </c>
      <c r="C76" s="27">
        <v>150557</v>
      </c>
      <c r="D76" s="27">
        <v>154134</v>
      </c>
      <c r="E76" s="28">
        <v>102.37584436459282</v>
      </c>
      <c r="F76" s="27">
        <v>2396</v>
      </c>
      <c r="G76" s="18">
        <v>127.16652754590984</v>
      </c>
    </row>
    <row r="77" spans="1:7" s="7" customFormat="1" ht="12.75" customHeight="1">
      <c r="A77" s="64"/>
      <c r="B77" s="37" t="s">
        <v>19</v>
      </c>
      <c r="C77" s="37"/>
      <c r="D77" s="37"/>
      <c r="E77" s="37"/>
      <c r="F77" s="37"/>
      <c r="G77" s="38"/>
    </row>
    <row r="78" spans="1:7" s="7" customFormat="1" ht="12.75" customHeight="1">
      <c r="A78" s="64">
        <v>1991</v>
      </c>
      <c r="B78" s="23">
        <v>358121</v>
      </c>
      <c r="C78" s="23">
        <v>170288</v>
      </c>
      <c r="D78" s="27">
        <v>187833</v>
      </c>
      <c r="E78" s="28">
        <v>110.30313351498637</v>
      </c>
      <c r="F78" s="27">
        <v>2101.81898</v>
      </c>
      <c r="G78" s="18">
        <v>170.38622422184045</v>
      </c>
    </row>
    <row r="79" spans="1:7" s="7" customFormat="1" ht="12.75" customHeight="1">
      <c r="A79" s="64">
        <v>1995</v>
      </c>
      <c r="B79" s="23">
        <v>343077</v>
      </c>
      <c r="C79" s="23">
        <v>165556</v>
      </c>
      <c r="D79" s="27">
        <v>177521</v>
      </c>
      <c r="E79" s="28">
        <v>107.22716180627702</v>
      </c>
      <c r="F79" s="27">
        <v>2102.5547680000004</v>
      </c>
      <c r="G79" s="18">
        <v>163.17149271043385</v>
      </c>
    </row>
    <row r="80" spans="1:7" s="7" customFormat="1" ht="12.75" customHeight="1">
      <c r="A80" s="64">
        <v>2000</v>
      </c>
      <c r="B80" s="23">
        <v>323025</v>
      </c>
      <c r="C80" s="23">
        <v>157132</v>
      </c>
      <c r="D80" s="27">
        <v>165893</v>
      </c>
      <c r="E80" s="28">
        <v>105.57556703917726</v>
      </c>
      <c r="F80" s="27">
        <v>2106.1814549999999</v>
      </c>
      <c r="G80" s="18">
        <v>153.36997637746271</v>
      </c>
    </row>
    <row r="81" spans="1:7" s="7" customFormat="1" ht="12.75" customHeight="1">
      <c r="A81" s="64">
        <v>2005</v>
      </c>
      <c r="B81" s="23">
        <v>297785</v>
      </c>
      <c r="C81" s="23">
        <v>145210</v>
      </c>
      <c r="D81" s="27">
        <v>152575</v>
      </c>
      <c r="E81" s="28">
        <v>105.07196474072033</v>
      </c>
      <c r="F81" s="27">
        <v>2106.1814549999999</v>
      </c>
      <c r="G81" s="18">
        <v>141.3862035927954</v>
      </c>
    </row>
    <row r="82" spans="1:7" s="7" customFormat="1" ht="12.75" customHeight="1">
      <c r="A82" s="64">
        <v>2010</v>
      </c>
      <c r="B82" s="23">
        <v>276924</v>
      </c>
      <c r="C82" s="23">
        <v>135663</v>
      </c>
      <c r="D82" s="27">
        <v>141261</v>
      </c>
      <c r="E82" s="28">
        <v>104.12640145065346</v>
      </c>
      <c r="F82" s="27">
        <v>2106.1814549999999</v>
      </c>
      <c r="G82" s="18">
        <v>131.48154891526193</v>
      </c>
    </row>
    <row r="83" spans="1:7" s="7" customFormat="1" ht="12.75" customHeight="1">
      <c r="A83" s="64">
        <v>2015</v>
      </c>
      <c r="B83" s="23">
        <v>260000</v>
      </c>
      <c r="C83" s="23">
        <v>127325</v>
      </c>
      <c r="D83" s="29">
        <v>132675</v>
      </c>
      <c r="E83" s="28">
        <v>104.20184567052817</v>
      </c>
      <c r="F83" s="29">
        <v>2111.42</v>
      </c>
      <c r="G83" s="18">
        <v>123.13987742846047</v>
      </c>
    </row>
    <row r="84" spans="1:7" s="7" customFormat="1" ht="12.75" customHeight="1">
      <c r="A84" s="64">
        <v>2016</v>
      </c>
      <c r="B84" s="23">
        <v>258337</v>
      </c>
      <c r="C84" s="27">
        <v>126460</v>
      </c>
      <c r="D84" s="27">
        <v>131877</v>
      </c>
      <c r="E84" s="28">
        <v>104.28356792661711</v>
      </c>
      <c r="F84" s="27">
        <v>2111</v>
      </c>
      <c r="G84" s="18">
        <v>122.37659876835623</v>
      </c>
    </row>
    <row r="85" spans="1:7" s="7" customFormat="1" ht="12.75" customHeight="1">
      <c r="A85" s="64"/>
      <c r="B85" s="57" t="s">
        <v>20</v>
      </c>
      <c r="C85" s="57"/>
      <c r="D85" s="57"/>
      <c r="E85" s="57"/>
      <c r="F85" s="57"/>
      <c r="G85" s="58"/>
    </row>
    <row r="86" spans="1:7" s="7" customFormat="1" ht="12.75" customHeight="1">
      <c r="A86" s="62">
        <v>1991</v>
      </c>
      <c r="B86" s="21">
        <f>B94+B102+B110+B118+B126+B134+B142</f>
        <v>507978</v>
      </c>
      <c r="C86" s="21">
        <f t="shared" ref="C86:D92" si="0">C94+C102+C110+C118+C126+C134+C142</f>
        <v>245904</v>
      </c>
      <c r="D86" s="21">
        <f t="shared" si="0"/>
        <v>262074</v>
      </c>
      <c r="E86" s="17">
        <v>106.57573687292603</v>
      </c>
      <c r="F86" s="21">
        <f>F94+F102+F110+F118+F126+F134+F142</f>
        <v>4412</v>
      </c>
      <c r="G86" s="18">
        <v>115.13553943789664</v>
      </c>
    </row>
    <row r="87" spans="1:7" s="7" customFormat="1" ht="12.75" customHeight="1">
      <c r="A87" s="62">
        <v>1995</v>
      </c>
      <c r="B87" s="21">
        <f>B95+B103+B111+B119+B127+B135+B143</f>
        <v>513671</v>
      </c>
      <c r="C87" s="21">
        <f t="shared" si="0"/>
        <v>248712</v>
      </c>
      <c r="D87" s="21">
        <f t="shared" si="0"/>
        <v>264959</v>
      </c>
      <c r="E87" s="17">
        <v>106.53245520923799</v>
      </c>
      <c r="F87" s="21">
        <f>F95+F103+F111+F119+F127+F135+F143</f>
        <v>4412.2</v>
      </c>
      <c r="G87" s="18">
        <v>116.42060650015866</v>
      </c>
    </row>
    <row r="88" spans="1:7" s="7" customFormat="1" ht="12.75" customHeight="1">
      <c r="A88" s="62">
        <v>2000</v>
      </c>
      <c r="B88" s="21">
        <f t="shared" ref="B88:B92" si="1">B96+B104+B112+B120+B128+B136+B144</f>
        <v>493233</v>
      </c>
      <c r="C88" s="21">
        <f t="shared" si="0"/>
        <v>237393</v>
      </c>
      <c r="D88" s="21">
        <f t="shared" si="0"/>
        <v>255840</v>
      </c>
      <c r="E88" s="17">
        <v>107.77065878100871</v>
      </c>
      <c r="F88" s="21">
        <f t="shared" ref="F88:F92" si="2">F96+F104+F112+F120+F128+F136+F144</f>
        <v>4412.2</v>
      </c>
      <c r="G88" s="18">
        <v>111.78845020624632</v>
      </c>
    </row>
    <row r="89" spans="1:7" s="7" customFormat="1" ht="12.75" customHeight="1">
      <c r="A89" s="62">
        <v>2005</v>
      </c>
      <c r="B89" s="21">
        <f t="shared" si="1"/>
        <v>486099</v>
      </c>
      <c r="C89" s="21">
        <f t="shared" si="0"/>
        <v>233740</v>
      </c>
      <c r="D89" s="21">
        <f t="shared" si="0"/>
        <v>252359</v>
      </c>
      <c r="E89" s="17">
        <v>107.96568837169505</v>
      </c>
      <c r="F89" s="21">
        <f t="shared" si="2"/>
        <v>4412.2</v>
      </c>
      <c r="G89" s="18">
        <v>110.17156973845248</v>
      </c>
    </row>
    <row r="90" spans="1:7" s="7" customFormat="1" ht="12.75" customHeight="1">
      <c r="A90" s="62">
        <v>2010</v>
      </c>
      <c r="B90" s="30">
        <f t="shared" si="1"/>
        <v>485515</v>
      </c>
      <c r="C90" s="30">
        <f t="shared" si="0"/>
        <v>234445</v>
      </c>
      <c r="D90" s="30">
        <f t="shared" si="0"/>
        <v>251070</v>
      </c>
      <c r="E90" s="24">
        <v>107.09121542366013</v>
      </c>
      <c r="F90" s="21">
        <f t="shared" si="2"/>
        <v>4412.1900000000005</v>
      </c>
      <c r="G90" s="18">
        <v>110.03945886283228</v>
      </c>
    </row>
    <row r="91" spans="1:7" s="7" customFormat="1" ht="12.75" customHeight="1">
      <c r="A91" s="62">
        <v>2015</v>
      </c>
      <c r="B91" s="21">
        <f t="shared" si="1"/>
        <v>474244</v>
      </c>
      <c r="C91" s="21">
        <f t="shared" si="0"/>
        <v>229052</v>
      </c>
      <c r="D91" s="21">
        <f t="shared" si="0"/>
        <v>245192</v>
      </c>
      <c r="E91" s="17">
        <v>107.04643487068439</v>
      </c>
      <c r="F91" s="21">
        <f t="shared" si="2"/>
        <v>4412.1900000000005</v>
      </c>
      <c r="G91" s="18">
        <v>107.48494511795728</v>
      </c>
    </row>
    <row r="92" spans="1:7" s="10" customFormat="1" ht="12.75" customHeight="1">
      <c r="A92" s="62">
        <v>2016</v>
      </c>
      <c r="B92" s="21">
        <f t="shared" si="1"/>
        <v>472384</v>
      </c>
      <c r="C92" s="21">
        <f t="shared" si="0"/>
        <v>228068</v>
      </c>
      <c r="D92" s="21">
        <f t="shared" si="0"/>
        <v>244316</v>
      </c>
      <c r="E92" s="17">
        <v>107.12419103074522</v>
      </c>
      <c r="F92" s="21">
        <f t="shared" si="2"/>
        <v>4412.1500000000005</v>
      </c>
      <c r="G92" s="18">
        <v>107.06435637954284</v>
      </c>
    </row>
    <row r="93" spans="1:7" ht="12.75" customHeight="1">
      <c r="A93" s="65"/>
      <c r="B93" s="37" t="s">
        <v>21</v>
      </c>
      <c r="C93" s="37"/>
      <c r="D93" s="37"/>
      <c r="E93" s="37"/>
      <c r="F93" s="37"/>
      <c r="G93" s="38"/>
    </row>
    <row r="94" spans="1:7" s="7" customFormat="1" ht="12.75" customHeight="1">
      <c r="A94" s="64">
        <v>1991</v>
      </c>
      <c r="B94" s="23">
        <v>93512</v>
      </c>
      <c r="C94" s="27">
        <v>44400</v>
      </c>
      <c r="D94" s="27">
        <v>49112</v>
      </c>
      <c r="E94" s="28">
        <v>110.61261261261262</v>
      </c>
      <c r="F94" s="27">
        <v>88</v>
      </c>
      <c r="G94" s="18">
        <v>1063</v>
      </c>
    </row>
    <row r="95" spans="1:7" s="7" customFormat="1" ht="12.75" customHeight="1">
      <c r="A95" s="64">
        <v>1995</v>
      </c>
      <c r="B95" s="23">
        <v>93460</v>
      </c>
      <c r="C95" s="27">
        <v>44031</v>
      </c>
      <c r="D95" s="27">
        <v>49429</v>
      </c>
      <c r="E95" s="28">
        <v>112.25954441189162</v>
      </c>
      <c r="F95" s="27">
        <v>87.8</v>
      </c>
      <c r="G95" s="18">
        <v>1064.4646924829158</v>
      </c>
    </row>
    <row r="96" spans="1:7" s="7" customFormat="1" ht="12.75" customHeight="1">
      <c r="A96" s="64">
        <v>2000</v>
      </c>
      <c r="B96" s="23">
        <v>90130</v>
      </c>
      <c r="C96" s="27">
        <v>42323</v>
      </c>
      <c r="D96" s="27">
        <v>47807</v>
      </c>
      <c r="E96" s="28">
        <v>112.95749356142051</v>
      </c>
      <c r="F96" s="27">
        <v>108.36</v>
      </c>
      <c r="G96" s="18">
        <v>831.76448874123298</v>
      </c>
    </row>
    <row r="97" spans="1:7" s="7" customFormat="1" ht="12.75" customHeight="1">
      <c r="A97" s="64">
        <v>2005</v>
      </c>
      <c r="B97" s="23">
        <v>87017</v>
      </c>
      <c r="C97" s="27">
        <v>40783</v>
      </c>
      <c r="D97" s="27">
        <v>46234</v>
      </c>
      <c r="E97" s="28">
        <v>113.36586322732512</v>
      </c>
      <c r="F97" s="27">
        <v>108.36</v>
      </c>
      <c r="G97" s="18">
        <v>803.03617571059431</v>
      </c>
    </row>
    <row r="98" spans="1:7" s="7" customFormat="1" ht="12.75" customHeight="1">
      <c r="A98" s="64">
        <v>2010</v>
      </c>
      <c r="B98" s="23">
        <v>84015</v>
      </c>
      <c r="C98" s="27">
        <v>39202</v>
      </c>
      <c r="D98" s="27">
        <v>44813</v>
      </c>
      <c r="E98" s="24">
        <v>114.31304525279322</v>
      </c>
      <c r="F98" s="27">
        <v>109.22</v>
      </c>
      <c r="G98" s="18">
        <v>769.22724775682116</v>
      </c>
    </row>
    <row r="99" spans="1:7" s="7" customFormat="1" ht="12.75" customHeight="1">
      <c r="A99" s="64">
        <v>2015</v>
      </c>
      <c r="B99" s="23">
        <v>81010</v>
      </c>
      <c r="C99" s="23">
        <v>37746</v>
      </c>
      <c r="D99" s="23">
        <v>43264</v>
      </c>
      <c r="E99" s="24">
        <v>114.61876755152865</v>
      </c>
      <c r="F99" s="23">
        <v>109.22</v>
      </c>
      <c r="G99" s="18">
        <v>741.71397180003657</v>
      </c>
    </row>
    <row r="100" spans="1:7" s="10" customFormat="1" ht="12.75" customHeight="1">
      <c r="A100" s="62">
        <v>2016</v>
      </c>
      <c r="B100" s="23">
        <v>80524</v>
      </c>
      <c r="C100" s="23">
        <v>37510</v>
      </c>
      <c r="D100" s="23">
        <v>43014</v>
      </c>
      <c r="E100" s="24">
        <v>114.67342042122101</v>
      </c>
      <c r="F100" s="23">
        <v>109.22</v>
      </c>
      <c r="G100" s="18">
        <v>737.26423731917237</v>
      </c>
    </row>
    <row r="101" spans="1:7" s="10" customFormat="1" ht="12.75" customHeight="1">
      <c r="A101" s="62"/>
      <c r="B101" s="43" t="s">
        <v>22</v>
      </c>
      <c r="C101" s="43"/>
      <c r="D101" s="43"/>
      <c r="E101" s="43"/>
      <c r="F101" s="43"/>
      <c r="G101" s="44"/>
    </row>
    <row r="102" spans="1:7" s="7" customFormat="1" ht="12.75" customHeight="1">
      <c r="A102" s="64">
        <v>1991</v>
      </c>
      <c r="B102" s="23">
        <v>87409</v>
      </c>
      <c r="C102" s="23">
        <v>42780</v>
      </c>
      <c r="D102" s="23">
        <v>44629</v>
      </c>
      <c r="E102" s="24">
        <v>104.32211313697989</v>
      </c>
      <c r="F102" s="27">
        <v>1303</v>
      </c>
      <c r="G102" s="18">
        <v>67</v>
      </c>
    </row>
    <row r="103" spans="1:7" s="7" customFormat="1" ht="12.75" customHeight="1">
      <c r="A103" s="64">
        <v>1995</v>
      </c>
      <c r="B103" s="23">
        <v>89407</v>
      </c>
      <c r="C103" s="23">
        <v>43833</v>
      </c>
      <c r="D103" s="23">
        <v>45574</v>
      </c>
      <c r="E103" s="24">
        <v>103.97189332238268</v>
      </c>
      <c r="F103" s="23">
        <v>1303.26</v>
      </c>
      <c r="G103" s="18">
        <v>68.602581219403646</v>
      </c>
    </row>
    <row r="104" spans="1:7" s="7" customFormat="1" ht="12.75" customHeight="1">
      <c r="A104" s="64">
        <v>2000</v>
      </c>
      <c r="B104" s="23">
        <v>88005</v>
      </c>
      <c r="C104" s="23">
        <v>42820</v>
      </c>
      <c r="D104" s="23">
        <v>45185</v>
      </c>
      <c r="E104" s="24">
        <v>105.52312003736573</v>
      </c>
      <c r="F104" s="23">
        <v>1303.26</v>
      </c>
      <c r="G104" s="18">
        <v>67.526817365682973</v>
      </c>
    </row>
    <row r="105" spans="1:7" s="7" customFormat="1" ht="12.75" customHeight="1">
      <c r="A105" s="64">
        <v>2005</v>
      </c>
      <c r="B105" s="23">
        <v>88341</v>
      </c>
      <c r="C105" s="23">
        <v>42788</v>
      </c>
      <c r="D105" s="23">
        <v>45553</v>
      </c>
      <c r="E105" s="24">
        <v>106.46209217537628</v>
      </c>
      <c r="F105" s="23">
        <v>1303.26</v>
      </c>
      <c r="G105" s="18">
        <v>67.784632383407768</v>
      </c>
    </row>
    <row r="106" spans="1:7" s="7" customFormat="1" ht="12.75" customHeight="1">
      <c r="A106" s="64">
        <v>2010</v>
      </c>
      <c r="B106" s="23">
        <v>90506</v>
      </c>
      <c r="C106" s="23">
        <v>44032</v>
      </c>
      <c r="D106" s="23">
        <v>46474</v>
      </c>
      <c r="E106" s="24">
        <v>105.54596656976744</v>
      </c>
      <c r="F106" s="23">
        <v>1303.51</v>
      </c>
      <c r="G106" s="18">
        <v>69.432532163159465</v>
      </c>
    </row>
    <row r="107" spans="1:7" s="7" customFormat="1" ht="12.75" customHeight="1">
      <c r="A107" s="64">
        <v>2015</v>
      </c>
      <c r="B107" s="23">
        <v>90199</v>
      </c>
      <c r="C107" s="23">
        <v>43810</v>
      </c>
      <c r="D107" s="23">
        <v>46389</v>
      </c>
      <c r="E107" s="24">
        <v>105.8867838393061</v>
      </c>
      <c r="F107" s="23">
        <v>1303.51</v>
      </c>
      <c r="G107" s="18">
        <v>69.197014215464407</v>
      </c>
    </row>
    <row r="108" spans="1:7" s="10" customFormat="1" ht="12.75" customHeight="1">
      <c r="A108" s="62">
        <v>2016</v>
      </c>
      <c r="B108" s="23">
        <v>90180</v>
      </c>
      <c r="C108" s="23">
        <v>43783</v>
      </c>
      <c r="D108" s="23">
        <v>46397</v>
      </c>
      <c r="E108" s="24">
        <v>105.97035379028389</v>
      </c>
      <c r="F108" s="23">
        <v>1303.51</v>
      </c>
      <c r="G108" s="18">
        <v>69.182438186128223</v>
      </c>
    </row>
    <row r="109" spans="1:7" s="10" customFormat="1" ht="12.75" customHeight="1">
      <c r="A109" s="62"/>
      <c r="B109" s="43" t="s">
        <v>23</v>
      </c>
      <c r="C109" s="43"/>
      <c r="D109" s="43"/>
      <c r="E109" s="43"/>
      <c r="F109" s="43"/>
      <c r="G109" s="44"/>
    </row>
    <row r="110" spans="1:7" s="7" customFormat="1" ht="12.75" customHeight="1">
      <c r="A110" s="64">
        <v>1991</v>
      </c>
      <c r="B110" s="23">
        <v>67280</v>
      </c>
      <c r="C110" s="23">
        <v>32317</v>
      </c>
      <c r="D110" s="23">
        <v>34963</v>
      </c>
      <c r="E110" s="24">
        <v>108.18764117956493</v>
      </c>
      <c r="F110" s="27">
        <v>648</v>
      </c>
      <c r="G110" s="18">
        <v>104</v>
      </c>
    </row>
    <row r="111" spans="1:7" s="7" customFormat="1" ht="12.75" customHeight="1">
      <c r="A111" s="64">
        <v>1995</v>
      </c>
      <c r="B111" s="23">
        <v>67683</v>
      </c>
      <c r="C111" s="23">
        <v>32563</v>
      </c>
      <c r="D111" s="23">
        <v>35120</v>
      </c>
      <c r="E111" s="24">
        <v>107.8524705954611</v>
      </c>
      <c r="F111" s="23">
        <v>648.9</v>
      </c>
      <c r="G111" s="18">
        <v>104.30420711974111</v>
      </c>
    </row>
    <row r="112" spans="1:7" s="7" customFormat="1" ht="12.75" customHeight="1">
      <c r="A112" s="64">
        <v>2000</v>
      </c>
      <c r="B112" s="23">
        <v>63967</v>
      </c>
      <c r="C112" s="23">
        <v>30379</v>
      </c>
      <c r="D112" s="23">
        <v>33588</v>
      </c>
      <c r="E112" s="24">
        <v>110.5632180124428</v>
      </c>
      <c r="F112" s="23">
        <v>628.21</v>
      </c>
      <c r="G112" s="18">
        <v>101.82423075086356</v>
      </c>
    </row>
    <row r="113" spans="1:7" s="7" customFormat="1" ht="12.75" customHeight="1">
      <c r="A113" s="64">
        <v>2005</v>
      </c>
      <c r="B113" s="23">
        <v>63850</v>
      </c>
      <c r="C113" s="23">
        <v>30450</v>
      </c>
      <c r="D113" s="23">
        <v>33400</v>
      </c>
      <c r="E113" s="24">
        <v>109.688013136289</v>
      </c>
      <c r="F113" s="23">
        <v>628.21</v>
      </c>
      <c r="G113" s="18">
        <v>101.63798729724137</v>
      </c>
    </row>
    <row r="114" spans="1:7" s="7" customFormat="1" ht="12.75" customHeight="1">
      <c r="A114" s="64">
        <v>2010</v>
      </c>
      <c r="B114" s="23">
        <v>65234</v>
      </c>
      <c r="C114" s="23">
        <v>31438</v>
      </c>
      <c r="D114" s="23">
        <v>33796</v>
      </c>
      <c r="E114" s="24">
        <v>107.50047712958839</v>
      </c>
      <c r="F114" s="23">
        <v>627.14</v>
      </c>
      <c r="G114" s="18">
        <v>104.01824154096374</v>
      </c>
    </row>
    <row r="115" spans="1:7" s="7" customFormat="1" ht="12.75" customHeight="1">
      <c r="A115" s="64">
        <v>2015</v>
      </c>
      <c r="B115" s="23">
        <v>64599</v>
      </c>
      <c r="C115" s="23">
        <v>31200</v>
      </c>
      <c r="D115" s="23">
        <v>33399</v>
      </c>
      <c r="E115" s="24">
        <v>107.04807692307692</v>
      </c>
      <c r="F115" s="23">
        <v>627.14</v>
      </c>
      <c r="G115" s="18">
        <v>103.00570845425264</v>
      </c>
    </row>
    <row r="116" spans="1:7" s="10" customFormat="1" ht="12.75" customHeight="1">
      <c r="A116" s="62">
        <v>2016</v>
      </c>
      <c r="B116" s="23">
        <v>64395</v>
      </c>
      <c r="C116" s="23">
        <v>31120</v>
      </c>
      <c r="D116" s="23">
        <v>33275</v>
      </c>
      <c r="E116" s="24">
        <v>106.92480719794344</v>
      </c>
      <c r="F116" s="23">
        <v>627.14</v>
      </c>
      <c r="G116" s="18">
        <v>102.68042223426986</v>
      </c>
    </row>
    <row r="117" spans="1:7" s="10" customFormat="1" ht="12.75" customHeight="1">
      <c r="A117" s="62"/>
      <c r="B117" s="43" t="s">
        <v>24</v>
      </c>
      <c r="C117" s="43"/>
      <c r="D117" s="43"/>
      <c r="E117" s="43"/>
      <c r="F117" s="43"/>
      <c r="G117" s="44"/>
    </row>
    <row r="118" spans="1:7" s="7" customFormat="1" ht="12.75" customHeight="1">
      <c r="A118" s="64">
        <v>1991</v>
      </c>
      <c r="B118" s="23">
        <v>49128</v>
      </c>
      <c r="C118" s="23">
        <v>23839</v>
      </c>
      <c r="D118" s="23">
        <v>25289</v>
      </c>
      <c r="E118" s="24">
        <v>106.082469902261</v>
      </c>
      <c r="F118" s="27">
        <v>395</v>
      </c>
      <c r="G118" s="18">
        <v>124</v>
      </c>
    </row>
    <row r="119" spans="1:7" s="7" customFormat="1" ht="12.75" customHeight="1">
      <c r="A119" s="64">
        <v>1995</v>
      </c>
      <c r="B119" s="23">
        <v>49586</v>
      </c>
      <c r="C119" s="23">
        <v>24244</v>
      </c>
      <c r="D119" s="23">
        <v>25342</v>
      </c>
      <c r="E119" s="24">
        <v>104.52895561788485</v>
      </c>
      <c r="F119" s="23">
        <v>396.13</v>
      </c>
      <c r="G119" s="18">
        <v>125.17607856006866</v>
      </c>
    </row>
    <row r="120" spans="1:7" s="7" customFormat="1" ht="12.75" customHeight="1">
      <c r="A120" s="64">
        <v>2000</v>
      </c>
      <c r="B120" s="23">
        <v>47361</v>
      </c>
      <c r="C120" s="23">
        <v>22968</v>
      </c>
      <c r="D120" s="23">
        <v>24393</v>
      </c>
      <c r="E120" s="24">
        <v>106.2042842215256</v>
      </c>
      <c r="F120" s="23">
        <v>396.13</v>
      </c>
      <c r="G120" s="18">
        <v>119.55923560447329</v>
      </c>
    </row>
    <row r="121" spans="1:7" s="7" customFormat="1" ht="12.75" customHeight="1">
      <c r="A121" s="64">
        <v>2005</v>
      </c>
      <c r="B121" s="23">
        <v>46633</v>
      </c>
      <c r="C121" s="23">
        <v>22592</v>
      </c>
      <c r="D121" s="23">
        <v>24041</v>
      </c>
      <c r="E121" s="24">
        <v>106.41377478753542</v>
      </c>
      <c r="F121" s="23">
        <v>396.13</v>
      </c>
      <c r="G121" s="18">
        <v>117.72145507787847</v>
      </c>
    </row>
    <row r="122" spans="1:7" s="7" customFormat="1" ht="12.75" customHeight="1">
      <c r="A122" s="64">
        <v>2010</v>
      </c>
      <c r="B122" s="23">
        <v>46026</v>
      </c>
      <c r="C122" s="23">
        <v>22482</v>
      </c>
      <c r="D122" s="23">
        <v>23544</v>
      </c>
      <c r="E122" s="24">
        <v>104.72377902321857</v>
      </c>
      <c r="F122" s="23">
        <v>395.69</v>
      </c>
      <c r="G122" s="18">
        <v>116.31833000581263</v>
      </c>
    </row>
    <row r="123" spans="1:7" s="7" customFormat="1" ht="12.75" customHeight="1">
      <c r="A123" s="64">
        <v>2015</v>
      </c>
      <c r="B123" s="23">
        <v>44402</v>
      </c>
      <c r="C123" s="23">
        <v>21697</v>
      </c>
      <c r="D123" s="23">
        <v>22705</v>
      </c>
      <c r="E123" s="24">
        <v>104.64580356731345</v>
      </c>
      <c r="F123" s="23">
        <v>395.69</v>
      </c>
      <c r="G123" s="18">
        <v>112.21410700295687</v>
      </c>
    </row>
    <row r="124" spans="1:7" s="10" customFormat="1" ht="12.75" customHeight="1">
      <c r="A124" s="62">
        <v>2016</v>
      </c>
      <c r="B124" s="23">
        <v>44262</v>
      </c>
      <c r="C124" s="23">
        <v>21612</v>
      </c>
      <c r="D124" s="23">
        <v>22650</v>
      </c>
      <c r="E124" s="24">
        <v>104.80288728484174</v>
      </c>
      <c r="F124" s="23">
        <v>395.69</v>
      </c>
      <c r="G124" s="18">
        <v>111.86029467512446</v>
      </c>
    </row>
    <row r="125" spans="1:7" s="10" customFormat="1" ht="12.75" customHeight="1">
      <c r="A125" s="62"/>
      <c r="B125" s="43" t="s">
        <v>25</v>
      </c>
      <c r="C125" s="43"/>
      <c r="D125" s="43"/>
      <c r="E125" s="43"/>
      <c r="F125" s="43"/>
      <c r="G125" s="44"/>
    </row>
    <row r="126" spans="1:7" s="7" customFormat="1" ht="12.75" customHeight="1">
      <c r="A126" s="64">
        <v>1991</v>
      </c>
      <c r="B126" s="23">
        <v>59691</v>
      </c>
      <c r="C126" s="23">
        <v>28708</v>
      </c>
      <c r="D126" s="23">
        <v>30983</v>
      </c>
      <c r="E126" s="24">
        <v>107.92462031489481</v>
      </c>
      <c r="F126" s="27">
        <v>429</v>
      </c>
      <c r="G126" s="18">
        <v>139</v>
      </c>
    </row>
    <row r="127" spans="1:7" s="7" customFormat="1" ht="12.75" customHeight="1">
      <c r="A127" s="64">
        <v>1995</v>
      </c>
      <c r="B127" s="23">
        <v>60394</v>
      </c>
      <c r="C127" s="23">
        <v>29099</v>
      </c>
      <c r="D127" s="23">
        <v>31295</v>
      </c>
      <c r="E127" s="24">
        <v>107.54665108766623</v>
      </c>
      <c r="F127" s="23">
        <v>428.19</v>
      </c>
      <c r="G127" s="18">
        <v>141.04486326163618</v>
      </c>
    </row>
    <row r="128" spans="1:7" s="7" customFormat="1" ht="12.75" customHeight="1">
      <c r="A128" s="64">
        <v>2000</v>
      </c>
      <c r="B128" s="23">
        <v>58227</v>
      </c>
      <c r="C128" s="23">
        <v>28045</v>
      </c>
      <c r="D128" s="23">
        <v>30182</v>
      </c>
      <c r="E128" s="24">
        <v>107.61989659475842</v>
      </c>
      <c r="F128" s="23">
        <v>428.19</v>
      </c>
      <c r="G128" s="18">
        <v>135.98402578294682</v>
      </c>
    </row>
    <row r="129" spans="1:7" s="7" customFormat="1" ht="12.75" customHeight="1">
      <c r="A129" s="64">
        <v>2005</v>
      </c>
      <c r="B129" s="23">
        <v>57188</v>
      </c>
      <c r="C129" s="23">
        <v>27557</v>
      </c>
      <c r="D129" s="23">
        <v>29631</v>
      </c>
      <c r="E129" s="24">
        <v>107.52621838371377</v>
      </c>
      <c r="F129" s="23">
        <v>428.19</v>
      </c>
      <c r="G129" s="18">
        <v>133.55753287092179</v>
      </c>
    </row>
    <row r="130" spans="1:7" s="7" customFormat="1" ht="12.75" customHeight="1">
      <c r="A130" s="64">
        <v>2010</v>
      </c>
      <c r="B130" s="23">
        <v>57026</v>
      </c>
      <c r="C130" s="23">
        <v>27655</v>
      </c>
      <c r="D130" s="23">
        <v>29371</v>
      </c>
      <c r="E130" s="24">
        <v>106.20502621587416</v>
      </c>
      <c r="F130" s="23">
        <v>428.3</v>
      </c>
      <c r="G130" s="18">
        <v>133.14499182815783</v>
      </c>
    </row>
    <row r="131" spans="1:7" s="7" customFormat="1" ht="12.75" customHeight="1">
      <c r="A131" s="64">
        <v>2015</v>
      </c>
      <c r="B131" s="23">
        <v>55533</v>
      </c>
      <c r="C131" s="23">
        <v>27058</v>
      </c>
      <c r="D131" s="23">
        <v>28475</v>
      </c>
      <c r="E131" s="24">
        <v>105.2368985143026</v>
      </c>
      <c r="F131" s="23">
        <v>428.3</v>
      </c>
      <c r="G131" s="18">
        <v>129.65911744104599</v>
      </c>
    </row>
    <row r="132" spans="1:7" s="10" customFormat="1" ht="12.75" customHeight="1">
      <c r="A132" s="62">
        <v>2016</v>
      </c>
      <c r="B132" s="23">
        <v>55238</v>
      </c>
      <c r="C132" s="23">
        <v>26919</v>
      </c>
      <c r="D132" s="23">
        <v>28319</v>
      </c>
      <c r="E132" s="24">
        <v>105.20078754782867</v>
      </c>
      <c r="F132" s="23">
        <v>428.3</v>
      </c>
      <c r="G132" s="18">
        <v>128.97034788699509</v>
      </c>
    </row>
    <row r="133" spans="1:7" s="10" customFormat="1" ht="12.75" customHeight="1">
      <c r="A133" s="62"/>
      <c r="B133" s="43" t="s">
        <v>26</v>
      </c>
      <c r="C133" s="43"/>
      <c r="D133" s="43"/>
      <c r="E133" s="43"/>
      <c r="F133" s="43"/>
      <c r="G133" s="44"/>
    </row>
    <row r="134" spans="1:7" s="7" customFormat="1" ht="12.75" customHeight="1">
      <c r="A134" s="64">
        <v>1991</v>
      </c>
      <c r="B134" s="23">
        <v>51448</v>
      </c>
      <c r="C134" s="23">
        <v>25014</v>
      </c>
      <c r="D134" s="23">
        <v>26434</v>
      </c>
      <c r="E134" s="24">
        <v>105.67682098025107</v>
      </c>
      <c r="F134" s="27">
        <v>709</v>
      </c>
      <c r="G134" s="18">
        <v>73</v>
      </c>
    </row>
    <row r="135" spans="1:7" s="7" customFormat="1" ht="12.75" customHeight="1">
      <c r="A135" s="64">
        <v>1995</v>
      </c>
      <c r="B135" s="23">
        <v>51874</v>
      </c>
      <c r="C135" s="23">
        <v>25303</v>
      </c>
      <c r="D135" s="23">
        <v>26571</v>
      </c>
      <c r="E135" s="24">
        <v>105.0112634865431</v>
      </c>
      <c r="F135" s="23">
        <v>709.81</v>
      </c>
      <c r="G135" s="18">
        <v>73.081528859835743</v>
      </c>
    </row>
    <row r="136" spans="1:7" s="7" customFormat="1" ht="12.75" customHeight="1">
      <c r="A136" s="64">
        <v>2000</v>
      </c>
      <c r="B136" s="23">
        <v>49064</v>
      </c>
      <c r="C136" s="23">
        <v>23868</v>
      </c>
      <c r="D136" s="23">
        <v>25196</v>
      </c>
      <c r="E136" s="24">
        <v>105.56393497569969</v>
      </c>
      <c r="F136" s="23">
        <v>709.94</v>
      </c>
      <c r="G136" s="18">
        <v>69.110065639349799</v>
      </c>
    </row>
    <row r="137" spans="1:7" s="7" customFormat="1" ht="12.75" customHeight="1">
      <c r="A137" s="64">
        <v>2005</v>
      </c>
      <c r="B137" s="23">
        <v>48305</v>
      </c>
      <c r="C137" s="23">
        <v>23519</v>
      </c>
      <c r="D137" s="23">
        <v>24786</v>
      </c>
      <c r="E137" s="24">
        <v>105.38713380670947</v>
      </c>
      <c r="F137" s="23">
        <v>709.94</v>
      </c>
      <c r="G137" s="18">
        <v>68.040961207989398</v>
      </c>
    </row>
    <row r="138" spans="1:7" s="7" customFormat="1" ht="12.75" customHeight="1">
      <c r="A138" s="64">
        <v>2010</v>
      </c>
      <c r="B138" s="23">
        <v>48072</v>
      </c>
      <c r="C138" s="23">
        <v>23443</v>
      </c>
      <c r="D138" s="23">
        <v>24629</v>
      </c>
      <c r="E138" s="24">
        <v>105.0590794693512</v>
      </c>
      <c r="F138" s="23">
        <v>709.69</v>
      </c>
      <c r="G138" s="18">
        <v>67.736617396327972</v>
      </c>
    </row>
    <row r="139" spans="1:7" s="7" customFormat="1" ht="12.75" customHeight="1">
      <c r="A139" s="64">
        <v>2015</v>
      </c>
      <c r="B139" s="23">
        <v>46677</v>
      </c>
      <c r="C139" s="23">
        <v>22778</v>
      </c>
      <c r="D139" s="23">
        <v>23899</v>
      </c>
      <c r="E139" s="24">
        <v>104.92141540082535</v>
      </c>
      <c r="F139" s="23">
        <v>709.69</v>
      </c>
      <c r="G139" s="18">
        <v>65.770970423706117</v>
      </c>
    </row>
    <row r="140" spans="1:7" s="10" customFormat="1" ht="12.75" customHeight="1">
      <c r="A140" s="62">
        <v>2016</v>
      </c>
      <c r="B140" s="23">
        <v>46527</v>
      </c>
      <c r="C140" s="23">
        <v>22697</v>
      </c>
      <c r="D140" s="23">
        <v>23830</v>
      </c>
      <c r="E140" s="24">
        <v>104.99184914305854</v>
      </c>
      <c r="F140" s="23">
        <v>709.69</v>
      </c>
      <c r="G140" s="18">
        <v>65.559610534176883</v>
      </c>
    </row>
    <row r="141" spans="1:7" s="10" customFormat="1" ht="12.75" customHeight="1">
      <c r="A141" s="62"/>
      <c r="B141" s="43" t="s">
        <v>27</v>
      </c>
      <c r="C141" s="43"/>
      <c r="D141" s="43"/>
      <c r="E141" s="43"/>
      <c r="F141" s="43"/>
      <c r="G141" s="44"/>
    </row>
    <row r="142" spans="1:7" s="7" customFormat="1" ht="12.75" customHeight="1">
      <c r="A142" s="64">
        <v>1991</v>
      </c>
      <c r="B142" s="23">
        <v>99510</v>
      </c>
      <c r="C142" s="23">
        <v>48846</v>
      </c>
      <c r="D142" s="23">
        <v>50664</v>
      </c>
      <c r="E142" s="24">
        <v>103.72190148630389</v>
      </c>
      <c r="F142" s="27">
        <v>840</v>
      </c>
      <c r="G142" s="18">
        <v>118</v>
      </c>
    </row>
    <row r="143" spans="1:7" s="7" customFormat="1" ht="12.75" customHeight="1">
      <c r="A143" s="64">
        <v>1995</v>
      </c>
      <c r="B143" s="23">
        <v>101267</v>
      </c>
      <c r="C143" s="23">
        <v>49639</v>
      </c>
      <c r="D143" s="23">
        <v>51628</v>
      </c>
      <c r="E143" s="24">
        <v>104.00693003485162</v>
      </c>
      <c r="F143" s="23">
        <v>838.11</v>
      </c>
      <c r="G143" s="18">
        <v>120.82781496462277</v>
      </c>
    </row>
    <row r="144" spans="1:7" s="7" customFormat="1" ht="12.75" customHeight="1">
      <c r="A144" s="64">
        <v>2000</v>
      </c>
      <c r="B144" s="23">
        <v>96479</v>
      </c>
      <c r="C144" s="23">
        <v>46990</v>
      </c>
      <c r="D144" s="23">
        <v>49489</v>
      </c>
      <c r="E144" s="24">
        <v>105.31815279846776</v>
      </c>
      <c r="F144" s="23">
        <v>838.11</v>
      </c>
      <c r="G144" s="18">
        <v>115.1149610432998</v>
      </c>
    </row>
    <row r="145" spans="1:7" s="7" customFormat="1" ht="12.75" customHeight="1">
      <c r="A145" s="64">
        <v>2005</v>
      </c>
      <c r="B145" s="23">
        <v>94765</v>
      </c>
      <c r="C145" s="23">
        <v>46051</v>
      </c>
      <c r="D145" s="23">
        <v>48714</v>
      </c>
      <c r="E145" s="24">
        <v>105.78271915919306</v>
      </c>
      <c r="F145" s="23">
        <v>838.11</v>
      </c>
      <c r="G145" s="18">
        <v>113.06988342818961</v>
      </c>
    </row>
    <row r="146" spans="1:7" s="7" customFormat="1" ht="12.75" customHeight="1">
      <c r="A146" s="64">
        <v>2010</v>
      </c>
      <c r="B146" s="23">
        <v>94636</v>
      </c>
      <c r="C146" s="23">
        <v>46193</v>
      </c>
      <c r="D146" s="23">
        <v>48443</v>
      </c>
      <c r="E146" s="24">
        <v>104.87086788041478</v>
      </c>
      <c r="F146" s="23">
        <v>838.64</v>
      </c>
      <c r="G146" s="18">
        <v>112.84460555184585</v>
      </c>
    </row>
    <row r="147" spans="1:7" s="7" customFormat="1" ht="12.75" customHeight="1">
      <c r="A147" s="64">
        <v>2015</v>
      </c>
      <c r="B147" s="23">
        <v>91824</v>
      </c>
      <c r="C147" s="23">
        <v>44763</v>
      </c>
      <c r="D147" s="23">
        <v>47061</v>
      </c>
      <c r="E147" s="24">
        <v>105.13370417532337</v>
      </c>
      <c r="F147" s="23">
        <v>838.64</v>
      </c>
      <c r="G147" s="18">
        <v>109.49155776018316</v>
      </c>
    </row>
    <row r="148" spans="1:7" s="10" customFormat="1" ht="12.75" customHeight="1">
      <c r="A148" s="62">
        <v>2016</v>
      </c>
      <c r="B148" s="23">
        <v>91258</v>
      </c>
      <c r="C148" s="23">
        <v>44427</v>
      </c>
      <c r="D148" s="23">
        <v>46831</v>
      </c>
      <c r="E148" s="24">
        <v>105.41112386611746</v>
      </c>
      <c r="F148" s="23">
        <v>838.6</v>
      </c>
      <c r="G148" s="18">
        <v>108.82184593369902</v>
      </c>
    </row>
    <row r="149" spans="1:7" ht="12.75" customHeight="1"/>
    <row r="150" spans="1:7" ht="12.75" customHeight="1">
      <c r="A150" s="45" t="s">
        <v>28</v>
      </c>
      <c r="B150" s="12"/>
    </row>
    <row r="151" spans="1:7" ht="12.75" customHeight="1">
      <c r="A151" s="46" t="s">
        <v>29</v>
      </c>
      <c r="B151" s="12"/>
    </row>
    <row r="152" spans="1:7" ht="12.75" customHeight="1">
      <c r="B152" s="12"/>
    </row>
    <row r="153" spans="1:7" ht="12.75" customHeight="1">
      <c r="B153" s="12"/>
    </row>
    <row r="154" spans="1:7" ht="12.75" customHeight="1">
      <c r="B154" s="12"/>
    </row>
    <row r="155" spans="1:7" ht="12.75" customHeight="1">
      <c r="B155" s="12"/>
    </row>
    <row r="156" spans="1:7" ht="12.75" customHeight="1">
      <c r="B156" s="12"/>
    </row>
    <row r="157" spans="1:7" ht="6.75" customHeight="1">
      <c r="B157" s="12"/>
    </row>
    <row r="179" ht="10.5" customHeight="1"/>
  </sheetData>
  <mergeCells count="24">
    <mergeCell ref="B101:G101"/>
    <mergeCell ref="B109:G109"/>
    <mergeCell ref="B117:G117"/>
    <mergeCell ref="B125:G125"/>
    <mergeCell ref="B133:G133"/>
    <mergeCell ref="B141:G141"/>
    <mergeCell ref="B93:G93"/>
    <mergeCell ref="B5:G5"/>
    <mergeCell ref="B13:G13"/>
    <mergeCell ref="B21:G21"/>
    <mergeCell ref="B29:G29"/>
    <mergeCell ref="B37:G37"/>
    <mergeCell ref="B45:G45"/>
    <mergeCell ref="B53:G53"/>
    <mergeCell ref="B61:G61"/>
    <mergeCell ref="B69:G69"/>
    <mergeCell ref="B77:G77"/>
    <mergeCell ref="B85:G85"/>
    <mergeCell ref="G3:G4"/>
    <mergeCell ref="A3:A4"/>
    <mergeCell ref="B3:B4"/>
    <mergeCell ref="C3:D3"/>
    <mergeCell ref="E3:E4"/>
    <mergeCell ref="F3:F4"/>
  </mergeCells>
  <pageMargins left="0.78740157480314965" right="1.1417322834645669" top="0.98425196850393704" bottom="1.8897637795275593" header="0.51181102362204722" footer="0.51181102362204722"/>
  <pageSetup paperSize="9" firstPageNumber="3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4</vt:lpstr>
      <vt:lpstr>'Tab. 4'!Názvy_tisku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user</cp:lastModifiedBy>
  <cp:lastPrinted>2018-05-04T06:57:17Z</cp:lastPrinted>
  <dcterms:created xsi:type="dcterms:W3CDTF">2018-04-27T07:29:53Z</dcterms:created>
  <dcterms:modified xsi:type="dcterms:W3CDTF">2018-05-18T06:43:48Z</dcterms:modified>
</cp:coreProperties>
</file>