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2995" windowHeight="12330"/>
  </bookViews>
  <sheets>
    <sheet name="103,,66" sheetId="1" r:id="rId1"/>
  </sheets>
  <definedNames>
    <definedName name="_xlnm.Print_Area" localSheetId="0">'103,,66'!$A$1:$J$58</definedName>
  </definedNames>
  <calcPr calcId="125725"/>
</workbook>
</file>

<file path=xl/calcChain.xml><?xml version="1.0" encoding="utf-8"?>
<calcChain xmlns="http://schemas.openxmlformats.org/spreadsheetml/2006/main">
  <c r="P27" i="1"/>
  <c r="P28"/>
  <c r="P23"/>
  <c r="P24"/>
  <c r="P25"/>
  <c r="P26"/>
  <c r="P21"/>
  <c r="P20"/>
  <c r="P19"/>
  <c r="P18"/>
  <c r="P16"/>
  <c r="P15"/>
  <c r="P14"/>
  <c r="P13"/>
  <c r="P12"/>
  <c r="P11"/>
  <c r="P9"/>
  <c r="P8"/>
  <c r="P6"/>
</calcChain>
</file>

<file path=xl/sharedStrings.xml><?xml version="1.0" encoding="utf-8"?>
<sst xmlns="http://schemas.openxmlformats.org/spreadsheetml/2006/main" count="62" uniqueCount="40">
  <si>
    <t>Česká republika</t>
  </si>
  <si>
    <t>do 2 500 Kč</t>
  </si>
  <si>
    <t>2 500 až 10 000 Kč</t>
  </si>
  <si>
    <t>10 000 Kč a více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</si>
  <si>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</si>
  <si>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</si>
  <si>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</si>
  <si>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</si>
  <si>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</si>
  <si>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</si>
  <si>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</si>
  <si>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</si>
  <si>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</si>
  <si>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</si>
  <si>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</si>
  <si>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</si>
  <si>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</si>
  <si>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</si>
  <si>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</si>
  <si>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Základní</t>
  </si>
  <si>
    <t>SŠ bez maturity</t>
  </si>
  <si>
    <t>Střední bez maturity</t>
  </si>
  <si>
    <t>Střední s maturitou + VOŠ</t>
  </si>
  <si>
    <t>Vysokoškolské</t>
  </si>
  <si>
    <t>Ekonomická aktivita</t>
  </si>
  <si>
    <t>Zaměstnaní</t>
  </si>
  <si>
    <t>Nezaměstnaní</t>
  </si>
  <si>
    <t>Ženy na RD*</t>
  </si>
  <si>
    <t>Studenti</t>
  </si>
  <si>
    <t>Starobní důchodci</t>
  </si>
  <si>
    <t>Invalidní důchodci</t>
  </si>
  <si>
    <r>
      <t>%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</si>
  <si>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</si>
  <si>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nakoupili přes internet v posledních 3 měsících</t>
    </r>
  </si>
  <si>
    <t>* zahrnuje i ženy na MD a ženy v domácnosti</t>
  </si>
  <si>
    <t>Zdroj: Český statistický úřad, 2017</t>
  </si>
  <si>
    <t>SŠ s maturitou</t>
  </si>
  <si>
    <t>Ženy na rodičovské</t>
  </si>
  <si>
    <t>Tabulka 103: Útrata jednotlivců v ČR za nákupy přes internet během 3 měsíců, 1.čtvrtletí 2017</t>
  </si>
  <si>
    <t>Graf 66: Jednotlivci v ČR, kteří utratili za nákupy přes internet během 3 měsíců více než 2 500 Kč, 1.čtvrtletí 2017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</si>
</sst>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(* #,##0.00_);_(* \(#,##0.00\);_(* &quot;-&quot;??_);_(@_)"/>
    <numFmt numFmtId="165" formatCode="#,##0.0__"/>
  </numFmts>
  <fonts count="37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u/>
      <sz val="10"/>
      <color theme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8">
    <xf numFmtId="0" fontId="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/>
    <xf numFmtId="0" fontId="19" fillId="18" borderId="15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5" fillId="0" borderId="0"/>
    <xf numFmtId="0" fontId="26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11" fillId="0" borderId="0"/>
    <xf numFmtId="0" fontId="29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11" fillId="20" borderId="19" applyNumberFormat="0" applyFont="0" applyAlignment="0" applyProtection="0"/>
    <xf numFmtId="0" fontId="30" fillId="0" borderId="20" applyNumberFormat="0" applyFill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3" fillId="9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4" fillId="21" borderId="21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3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</cellStyleXfs>
  <cellXfs count="38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Fill="1" applyBorder="1" applyAlignment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/>
    <xf numFmtId="165" fontId="8" fillId="0" borderId="10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0" fontId="3" fillId="3" borderId="9" xfId="0" applyFont="1" applyFill="1" applyBorder="1"/>
    <xf numFmtId="165" fontId="9" fillId="3" borderId="10" xfId="0" applyNumberFormat="1" applyFont="1" applyFill="1" applyBorder="1" applyAlignment="1">
      <alignment horizontal="right"/>
    </xf>
    <xf numFmtId="165" fontId="9" fillId="3" borderId="11" xfId="0" applyNumberFormat="1" applyFont="1" applyFill="1" applyBorder="1" applyAlignment="1">
      <alignment horizontal="right"/>
    </xf>
    <xf numFmtId="165" fontId="9" fillId="3" borderId="12" xfId="0" applyNumberFormat="1" applyFont="1" applyFill="1" applyBorder="1" applyAlignment="1">
      <alignment horizontal="right"/>
    </xf>
    <xf numFmtId="165" fontId="9" fillId="3" borderId="1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5" fontId="9" fillId="0" borderId="10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5" fontId="9" fillId="0" borderId="12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Border="1" applyAlignment="1">
      <alignment horizontal="right"/>
    </xf>
    <xf numFmtId="0" fontId="2" fillId="0" borderId="0" xfId="0" applyFont="1" applyFill="1"/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</cellXfs>
  <cellStyles count="668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elkem 2 10" xfId="20"/>
    <cellStyle name="Celkem 2 10 2" xfId="21"/>
    <cellStyle name="Celkem 2 10 3" xfId="22"/>
    <cellStyle name="Celkem 2 11" xfId="23"/>
    <cellStyle name="Celkem 2 11 2" xfId="24"/>
    <cellStyle name="Celkem 2 11 3" xfId="25"/>
    <cellStyle name="Celkem 2 12" xfId="26"/>
    <cellStyle name="Celkem 2 12 2" xfId="27"/>
    <cellStyle name="Celkem 2 12 3" xfId="28"/>
    <cellStyle name="Celkem 2 12 4" xfId="29"/>
    <cellStyle name="Celkem 2 13" xfId="30"/>
    <cellStyle name="Celkem 2 13 2" xfId="31"/>
    <cellStyle name="Celkem 2 13 3" xfId="32"/>
    <cellStyle name="Celkem 2 14" xfId="33"/>
    <cellStyle name="Celkem 2 15" xfId="34"/>
    <cellStyle name="Celkem 2 2" xfId="35"/>
    <cellStyle name="Celkem 2 2 2" xfId="36"/>
    <cellStyle name="Celkem 2 2 2 2" xfId="37"/>
    <cellStyle name="Celkem 2 2 2 3" xfId="38"/>
    <cellStyle name="Celkem 2 2 3" xfId="39"/>
    <cellStyle name="Celkem 2 2 4" xfId="40"/>
    <cellStyle name="Celkem 2 3" xfId="41"/>
    <cellStyle name="Celkem 2 3 2" xfId="42"/>
    <cellStyle name="Celkem 2 3 2 2" xfId="43"/>
    <cellStyle name="Celkem 2 3 2 3" xfId="44"/>
    <cellStyle name="Celkem 2 3 3" xfId="45"/>
    <cellStyle name="Celkem 2 3 4" xfId="46"/>
    <cellStyle name="Celkem 2 4" xfId="47"/>
    <cellStyle name="Celkem 2 4 2" xfId="48"/>
    <cellStyle name="Celkem 2 4 2 2" xfId="49"/>
    <cellStyle name="Celkem 2 4 2 3" xfId="50"/>
    <cellStyle name="Celkem 2 4 3" xfId="51"/>
    <cellStyle name="Celkem 2 4 4" xfId="52"/>
    <cellStyle name="Celkem 2 5" xfId="53"/>
    <cellStyle name="Celkem 2 5 2" xfId="54"/>
    <cellStyle name="Celkem 2 5 2 2" xfId="55"/>
    <cellStyle name="Celkem 2 5 2 3" xfId="56"/>
    <cellStyle name="Celkem 2 5 3" xfId="57"/>
    <cellStyle name="Celkem 2 5 4" xfId="58"/>
    <cellStyle name="Celkem 2 6" xfId="59"/>
    <cellStyle name="Celkem 2 6 2" xfId="60"/>
    <cellStyle name="Celkem 2 6 2 2" xfId="61"/>
    <cellStyle name="Celkem 2 6 2 3" xfId="62"/>
    <cellStyle name="Celkem 2 6 3" xfId="63"/>
    <cellStyle name="Celkem 2 6 4" xfId="64"/>
    <cellStyle name="Celkem 2 7" xfId="65"/>
    <cellStyle name="Celkem 2 7 2" xfId="66"/>
    <cellStyle name="Celkem 2 7 2 2" xfId="67"/>
    <cellStyle name="Celkem 2 7 2 3" xfId="68"/>
    <cellStyle name="Celkem 2 7 3" xfId="69"/>
    <cellStyle name="Celkem 2 7 4" xfId="70"/>
    <cellStyle name="Celkem 2 8" xfId="71"/>
    <cellStyle name="Celkem 2 8 2" xfId="72"/>
    <cellStyle name="Celkem 2 8 2 2" xfId="73"/>
    <cellStyle name="Celkem 2 8 2 3" xfId="74"/>
    <cellStyle name="Celkem 2 8 3" xfId="75"/>
    <cellStyle name="Celkem 2 8 4" xfId="76"/>
    <cellStyle name="Celkem 2 9" xfId="77"/>
    <cellStyle name="Celkem 2 9 2" xfId="78"/>
    <cellStyle name="Celkem 2 9 2 2" xfId="79"/>
    <cellStyle name="Celkem 2 9 2 3" xfId="80"/>
    <cellStyle name="Celkem 2 9 3" xfId="81"/>
    <cellStyle name="Celkem 2 9 4" xfId="82"/>
    <cellStyle name="Celkem 3" xfId="83"/>
    <cellStyle name="Celkem 3 10" xfId="84"/>
    <cellStyle name="Celkem 3 10 2" xfId="85"/>
    <cellStyle name="Celkem 3 10 3" xfId="86"/>
    <cellStyle name="Celkem 3 11" xfId="87"/>
    <cellStyle name="Celkem 3 11 2" xfId="88"/>
    <cellStyle name="Celkem 3 11 3" xfId="89"/>
    <cellStyle name="Celkem 3 12" xfId="90"/>
    <cellStyle name="Celkem 3 13" xfId="91"/>
    <cellStyle name="Celkem 3 2" xfId="92"/>
    <cellStyle name="Celkem 3 2 2" xfId="93"/>
    <cellStyle name="Celkem 3 2 2 2" xfId="94"/>
    <cellStyle name="Celkem 3 2 2 3" xfId="95"/>
    <cellStyle name="Celkem 3 2 3" xfId="96"/>
    <cellStyle name="Celkem 3 2 4" xfId="97"/>
    <cellStyle name="Celkem 3 3" xfId="98"/>
    <cellStyle name="Celkem 3 3 2" xfId="99"/>
    <cellStyle name="Celkem 3 3 2 2" xfId="100"/>
    <cellStyle name="Celkem 3 3 2 3" xfId="101"/>
    <cellStyle name="Celkem 3 3 3" xfId="102"/>
    <cellStyle name="Celkem 3 3 4" xfId="103"/>
    <cellStyle name="Celkem 3 4" xfId="104"/>
    <cellStyle name="Celkem 3 4 2" xfId="105"/>
    <cellStyle name="Celkem 3 4 2 2" xfId="106"/>
    <cellStyle name="Celkem 3 4 2 3" xfId="107"/>
    <cellStyle name="Celkem 3 4 3" xfId="108"/>
    <cellStyle name="Celkem 3 4 4" xfId="109"/>
    <cellStyle name="Celkem 3 5" xfId="110"/>
    <cellStyle name="Celkem 3 5 2" xfId="111"/>
    <cellStyle name="Celkem 3 5 2 2" xfId="112"/>
    <cellStyle name="Celkem 3 5 2 3" xfId="113"/>
    <cellStyle name="Celkem 3 5 3" xfId="114"/>
    <cellStyle name="Celkem 3 5 4" xfId="115"/>
    <cellStyle name="Celkem 3 6" xfId="116"/>
    <cellStyle name="Celkem 3 6 2" xfId="117"/>
    <cellStyle name="Celkem 3 6 2 2" xfId="118"/>
    <cellStyle name="Celkem 3 6 2 3" xfId="119"/>
    <cellStyle name="Celkem 3 6 3" xfId="120"/>
    <cellStyle name="Celkem 3 6 4" xfId="121"/>
    <cellStyle name="Celkem 3 7" xfId="122"/>
    <cellStyle name="Celkem 3 7 2" xfId="123"/>
    <cellStyle name="Celkem 3 7 2 2" xfId="124"/>
    <cellStyle name="Celkem 3 7 2 3" xfId="125"/>
    <cellStyle name="Celkem 3 7 3" xfId="126"/>
    <cellStyle name="Celkem 3 7 4" xfId="127"/>
    <cellStyle name="Celkem 3 8" xfId="128"/>
    <cellStyle name="Celkem 3 8 2" xfId="129"/>
    <cellStyle name="Celkem 3 8 2 2" xfId="130"/>
    <cellStyle name="Celkem 3 8 2 3" xfId="131"/>
    <cellStyle name="Celkem 3 8 3" xfId="132"/>
    <cellStyle name="Celkem 3 8 4" xfId="133"/>
    <cellStyle name="Celkem 3 9" xfId="134"/>
    <cellStyle name="Celkem 3 9 2" xfId="135"/>
    <cellStyle name="Celkem 3 9 2 2" xfId="136"/>
    <cellStyle name="Celkem 3 9 2 3" xfId="137"/>
    <cellStyle name="Celkem 3 9 3" xfId="138"/>
    <cellStyle name="Celkem 3 9 4" xfId="139"/>
    <cellStyle name="čárky 2" xfId="140"/>
    <cellStyle name="čárky 2 2" xfId="141"/>
    <cellStyle name="Followed Hyperlink" xfId="142"/>
    <cellStyle name="Hyperlink" xfId="143"/>
    <cellStyle name="Hypertextový odkaz 2" xfId="144"/>
    <cellStyle name="Chybně 2" xfId="145"/>
    <cellStyle name="Kontrolní buňka 2" xfId="146"/>
    <cellStyle name="Nadpis 1 2" xfId="147"/>
    <cellStyle name="Nadpis 2 2" xfId="148"/>
    <cellStyle name="Nadpis 3 2" xfId="149"/>
    <cellStyle name="Nadpis 3 2 2" xfId="150"/>
    <cellStyle name="Nadpis 4 2" xfId="151"/>
    <cellStyle name="Název 2" xfId="152"/>
    <cellStyle name="Neutrální 2" xfId="153"/>
    <cellStyle name="Normal_INFSO-quest-01-02-20011_dk" xfId="154"/>
    <cellStyle name="normální" xfId="0" builtinId="0"/>
    <cellStyle name="Normální 10" xfId="155"/>
    <cellStyle name="Normální 12" xfId="156"/>
    <cellStyle name="normální 2" xfId="157"/>
    <cellStyle name="normální 2 2" xfId="158"/>
    <cellStyle name="normální 2 2 10" xfId="159"/>
    <cellStyle name="normální 2 2 2" xfId="160"/>
    <cellStyle name="normální 2 2 3" xfId="161"/>
    <cellStyle name="normální 2 3" xfId="162"/>
    <cellStyle name="normální 3" xfId="163"/>
    <cellStyle name="Normální 4" xfId="164"/>
    <cellStyle name="normální 5" xfId="165"/>
    <cellStyle name="normální 5 2" xfId="166"/>
    <cellStyle name="normální 5 3" xfId="167"/>
    <cellStyle name="normální 6" xfId="168"/>
    <cellStyle name="normální 6 2" xfId="169"/>
    <cellStyle name="normální 6 3" xfId="170"/>
    <cellStyle name="Normální 7" xfId="171"/>
    <cellStyle name="Normální 8" xfId="172"/>
    <cellStyle name="Normální 9" xfId="173"/>
    <cellStyle name="Poznámka 2" xfId="174"/>
    <cellStyle name="Poznámka 2 10" xfId="175"/>
    <cellStyle name="Poznámka 2 10 2" xfId="176"/>
    <cellStyle name="Poznámka 2 10 3" xfId="177"/>
    <cellStyle name="Poznámka 2 11" xfId="178"/>
    <cellStyle name="Poznámka 2 11 2" xfId="179"/>
    <cellStyle name="Poznámka 2 11 3" xfId="180"/>
    <cellStyle name="Poznámka 2 12" xfId="181"/>
    <cellStyle name="Poznámka 2 12 2" xfId="182"/>
    <cellStyle name="Poznámka 2 12 3" xfId="183"/>
    <cellStyle name="Poznámka 2 12 4" xfId="184"/>
    <cellStyle name="Poznámka 2 13" xfId="185"/>
    <cellStyle name="Poznámka 2 13 2" xfId="186"/>
    <cellStyle name="Poznámka 2 13 3" xfId="187"/>
    <cellStyle name="Poznámka 2 14" xfId="188"/>
    <cellStyle name="Poznámka 2 15" xfId="189"/>
    <cellStyle name="Poznámka 2 2" xfId="190"/>
    <cellStyle name="Poznámka 2 2 2" xfId="191"/>
    <cellStyle name="Poznámka 2 2 2 2" xfId="192"/>
    <cellStyle name="Poznámka 2 2 2 3" xfId="193"/>
    <cellStyle name="Poznámka 2 2 3" xfId="194"/>
    <cellStyle name="Poznámka 2 2 4" xfId="195"/>
    <cellStyle name="Poznámka 2 3" xfId="196"/>
    <cellStyle name="Poznámka 2 3 2" xfId="197"/>
    <cellStyle name="Poznámka 2 3 2 2" xfId="198"/>
    <cellStyle name="Poznámka 2 3 2 3" xfId="199"/>
    <cellStyle name="Poznámka 2 3 3" xfId="200"/>
    <cellStyle name="Poznámka 2 3 4" xfId="201"/>
    <cellStyle name="Poznámka 2 4" xfId="202"/>
    <cellStyle name="Poznámka 2 4 2" xfId="203"/>
    <cellStyle name="Poznámka 2 4 2 2" xfId="204"/>
    <cellStyle name="Poznámka 2 4 2 3" xfId="205"/>
    <cellStyle name="Poznámka 2 4 3" xfId="206"/>
    <cellStyle name="Poznámka 2 4 4" xfId="207"/>
    <cellStyle name="Poznámka 2 5" xfId="208"/>
    <cellStyle name="Poznámka 2 5 2" xfId="209"/>
    <cellStyle name="Poznámka 2 5 2 2" xfId="210"/>
    <cellStyle name="Poznámka 2 5 2 3" xfId="211"/>
    <cellStyle name="Poznámka 2 5 3" xfId="212"/>
    <cellStyle name="Poznámka 2 5 4" xfId="213"/>
    <cellStyle name="Poznámka 2 6" xfId="214"/>
    <cellStyle name="Poznámka 2 6 2" xfId="215"/>
    <cellStyle name="Poznámka 2 6 2 2" xfId="216"/>
    <cellStyle name="Poznámka 2 6 2 3" xfId="217"/>
    <cellStyle name="Poznámka 2 6 3" xfId="218"/>
    <cellStyle name="Poznámka 2 6 4" xfId="219"/>
    <cellStyle name="Poznámka 2 7" xfId="220"/>
    <cellStyle name="Poznámka 2 7 2" xfId="221"/>
    <cellStyle name="Poznámka 2 7 2 2" xfId="222"/>
    <cellStyle name="Poznámka 2 7 2 3" xfId="223"/>
    <cellStyle name="Poznámka 2 7 3" xfId="224"/>
    <cellStyle name="Poznámka 2 7 4" xfId="225"/>
    <cellStyle name="Poznámka 2 8" xfId="226"/>
    <cellStyle name="Poznámka 2 8 2" xfId="227"/>
    <cellStyle name="Poznámka 2 8 2 2" xfId="228"/>
    <cellStyle name="Poznámka 2 8 2 3" xfId="229"/>
    <cellStyle name="Poznámka 2 8 3" xfId="230"/>
    <cellStyle name="Poznámka 2 8 4" xfId="231"/>
    <cellStyle name="Poznámka 2 9" xfId="232"/>
    <cellStyle name="Poznámka 2 9 2" xfId="233"/>
    <cellStyle name="Poznámka 2 9 2 2" xfId="234"/>
    <cellStyle name="Poznámka 2 9 2 3" xfId="235"/>
    <cellStyle name="Poznámka 2 9 3" xfId="236"/>
    <cellStyle name="Poznámka 2 9 4" xfId="237"/>
    <cellStyle name="Poznámka 3" xfId="238"/>
    <cellStyle name="Poznámka 3 10" xfId="239"/>
    <cellStyle name="Poznámka 3 10 2" xfId="240"/>
    <cellStyle name="Poznámka 3 10 3" xfId="241"/>
    <cellStyle name="Poznámka 3 11" xfId="242"/>
    <cellStyle name="Poznámka 3 11 2" xfId="243"/>
    <cellStyle name="Poznámka 3 11 3" xfId="244"/>
    <cellStyle name="Poznámka 3 12" xfId="245"/>
    <cellStyle name="Poznámka 3 13" xfId="246"/>
    <cellStyle name="Poznámka 3 2" xfId="247"/>
    <cellStyle name="Poznámka 3 2 2" xfId="248"/>
    <cellStyle name="Poznámka 3 2 2 2" xfId="249"/>
    <cellStyle name="Poznámka 3 2 2 3" xfId="250"/>
    <cellStyle name="Poznámka 3 2 3" xfId="251"/>
    <cellStyle name="Poznámka 3 2 4" xfId="252"/>
    <cellStyle name="Poznámka 3 3" xfId="253"/>
    <cellStyle name="Poznámka 3 3 2" xfId="254"/>
    <cellStyle name="Poznámka 3 3 2 2" xfId="255"/>
    <cellStyle name="Poznámka 3 3 2 3" xfId="256"/>
    <cellStyle name="Poznámka 3 3 3" xfId="257"/>
    <cellStyle name="Poznámka 3 3 4" xfId="258"/>
    <cellStyle name="Poznámka 3 4" xfId="259"/>
    <cellStyle name="Poznámka 3 4 2" xfId="260"/>
    <cellStyle name="Poznámka 3 4 2 2" xfId="261"/>
    <cellStyle name="Poznámka 3 4 2 3" xfId="262"/>
    <cellStyle name="Poznámka 3 4 3" xfId="263"/>
    <cellStyle name="Poznámka 3 4 4" xfId="264"/>
    <cellStyle name="Poznámka 3 5" xfId="265"/>
    <cellStyle name="Poznámka 3 5 2" xfId="266"/>
    <cellStyle name="Poznámka 3 5 2 2" xfId="267"/>
    <cellStyle name="Poznámka 3 5 2 3" xfId="268"/>
    <cellStyle name="Poznámka 3 5 3" xfId="269"/>
    <cellStyle name="Poznámka 3 5 4" xfId="270"/>
    <cellStyle name="Poznámka 3 6" xfId="271"/>
    <cellStyle name="Poznámka 3 6 2" xfId="272"/>
    <cellStyle name="Poznámka 3 6 2 2" xfId="273"/>
    <cellStyle name="Poznámka 3 6 2 3" xfId="274"/>
    <cellStyle name="Poznámka 3 6 3" xfId="275"/>
    <cellStyle name="Poznámka 3 6 4" xfId="276"/>
    <cellStyle name="Poznámka 3 7" xfId="277"/>
    <cellStyle name="Poznámka 3 7 2" xfId="278"/>
    <cellStyle name="Poznámka 3 7 2 2" xfId="279"/>
    <cellStyle name="Poznámka 3 7 2 3" xfId="280"/>
    <cellStyle name="Poznámka 3 7 3" xfId="281"/>
    <cellStyle name="Poznámka 3 7 4" xfId="282"/>
    <cellStyle name="Poznámka 3 8" xfId="283"/>
    <cellStyle name="Poznámka 3 8 2" xfId="284"/>
    <cellStyle name="Poznámka 3 8 2 2" xfId="285"/>
    <cellStyle name="Poznámka 3 8 2 3" xfId="286"/>
    <cellStyle name="Poznámka 3 8 3" xfId="287"/>
    <cellStyle name="Poznámka 3 8 4" xfId="288"/>
    <cellStyle name="Poznámka 3 9" xfId="289"/>
    <cellStyle name="Poznámka 3 9 2" xfId="290"/>
    <cellStyle name="Poznámka 3 9 2 2" xfId="291"/>
    <cellStyle name="Poznámka 3 9 2 3" xfId="292"/>
    <cellStyle name="Poznámka 3 9 3" xfId="293"/>
    <cellStyle name="Poznámka 3 9 4" xfId="294"/>
    <cellStyle name="Propojená buňka 2" xfId="295"/>
    <cellStyle name="Správně 2" xfId="296"/>
    <cellStyle name="Text upozornění 2" xfId="297"/>
    <cellStyle name="Vstup 2" xfId="298"/>
    <cellStyle name="Vstup 2 10" xfId="299"/>
    <cellStyle name="Vstup 2 10 2" xfId="300"/>
    <cellStyle name="Vstup 2 10 3" xfId="301"/>
    <cellStyle name="Vstup 2 11" xfId="302"/>
    <cellStyle name="Vstup 2 11 2" xfId="303"/>
    <cellStyle name="Vstup 2 11 3" xfId="304"/>
    <cellStyle name="Vstup 2 12" xfId="305"/>
    <cellStyle name="Vstup 2 12 2" xfId="306"/>
    <cellStyle name="Vstup 2 12 3" xfId="307"/>
    <cellStyle name="Vstup 2 12 4" xfId="308"/>
    <cellStyle name="Vstup 2 13" xfId="309"/>
    <cellStyle name="Vstup 2 13 2" xfId="310"/>
    <cellStyle name="Vstup 2 13 3" xfId="311"/>
    <cellStyle name="Vstup 2 14" xfId="312"/>
    <cellStyle name="Vstup 2 15" xfId="313"/>
    <cellStyle name="Vstup 2 2" xfId="314"/>
    <cellStyle name="Vstup 2 2 2" xfId="315"/>
    <cellStyle name="Vstup 2 2 2 2" xfId="316"/>
    <cellStyle name="Vstup 2 2 2 3" xfId="317"/>
    <cellStyle name="Vstup 2 2 3" xfId="318"/>
    <cellStyle name="Vstup 2 2 4" xfId="319"/>
    <cellStyle name="Vstup 2 3" xfId="320"/>
    <cellStyle name="Vstup 2 3 2" xfId="321"/>
    <cellStyle name="Vstup 2 3 2 2" xfId="322"/>
    <cellStyle name="Vstup 2 3 2 3" xfId="323"/>
    <cellStyle name="Vstup 2 3 3" xfId="324"/>
    <cellStyle name="Vstup 2 3 4" xfId="325"/>
    <cellStyle name="Vstup 2 4" xfId="326"/>
    <cellStyle name="Vstup 2 4 2" xfId="327"/>
    <cellStyle name="Vstup 2 4 2 2" xfId="328"/>
    <cellStyle name="Vstup 2 4 2 3" xfId="329"/>
    <cellStyle name="Vstup 2 4 3" xfId="330"/>
    <cellStyle name="Vstup 2 4 4" xfId="331"/>
    <cellStyle name="Vstup 2 5" xfId="332"/>
    <cellStyle name="Vstup 2 5 2" xfId="333"/>
    <cellStyle name="Vstup 2 5 2 2" xfId="334"/>
    <cellStyle name="Vstup 2 5 2 3" xfId="335"/>
    <cellStyle name="Vstup 2 5 3" xfId="336"/>
    <cellStyle name="Vstup 2 5 4" xfId="337"/>
    <cellStyle name="Vstup 2 6" xfId="338"/>
    <cellStyle name="Vstup 2 6 2" xfId="339"/>
    <cellStyle name="Vstup 2 6 2 2" xfId="340"/>
    <cellStyle name="Vstup 2 6 2 3" xfId="341"/>
    <cellStyle name="Vstup 2 6 3" xfId="342"/>
    <cellStyle name="Vstup 2 6 4" xfId="343"/>
    <cellStyle name="Vstup 2 7" xfId="344"/>
    <cellStyle name="Vstup 2 7 2" xfId="345"/>
    <cellStyle name="Vstup 2 7 2 2" xfId="346"/>
    <cellStyle name="Vstup 2 7 2 3" xfId="347"/>
    <cellStyle name="Vstup 2 7 3" xfId="348"/>
    <cellStyle name="Vstup 2 7 4" xfId="349"/>
    <cellStyle name="Vstup 2 8" xfId="350"/>
    <cellStyle name="Vstup 2 8 2" xfId="351"/>
    <cellStyle name="Vstup 2 8 2 2" xfId="352"/>
    <cellStyle name="Vstup 2 8 2 3" xfId="353"/>
    <cellStyle name="Vstup 2 8 3" xfId="354"/>
    <cellStyle name="Vstup 2 8 4" xfId="355"/>
    <cellStyle name="Vstup 2 9" xfId="356"/>
    <cellStyle name="Vstup 2 9 2" xfId="357"/>
    <cellStyle name="Vstup 2 9 2 2" xfId="358"/>
    <cellStyle name="Vstup 2 9 2 3" xfId="359"/>
    <cellStyle name="Vstup 2 9 3" xfId="360"/>
    <cellStyle name="Vstup 2 9 4" xfId="361"/>
    <cellStyle name="Vstup 3" xfId="362"/>
    <cellStyle name="Vstup 3 10" xfId="363"/>
    <cellStyle name="Vstup 3 10 2" xfId="364"/>
    <cellStyle name="Vstup 3 10 3" xfId="365"/>
    <cellStyle name="Vstup 3 11" xfId="366"/>
    <cellStyle name="Vstup 3 11 2" xfId="367"/>
    <cellStyle name="Vstup 3 11 3" xfId="368"/>
    <cellStyle name="Vstup 3 12" xfId="369"/>
    <cellStyle name="Vstup 3 13" xfId="370"/>
    <cellStyle name="Vstup 3 2" xfId="371"/>
    <cellStyle name="Vstup 3 2 2" xfId="372"/>
    <cellStyle name="Vstup 3 2 2 2" xfId="373"/>
    <cellStyle name="Vstup 3 2 2 3" xfId="374"/>
    <cellStyle name="Vstup 3 2 3" xfId="375"/>
    <cellStyle name="Vstup 3 2 4" xfId="376"/>
    <cellStyle name="Vstup 3 3" xfId="377"/>
    <cellStyle name="Vstup 3 3 2" xfId="378"/>
    <cellStyle name="Vstup 3 3 2 2" xfId="379"/>
    <cellStyle name="Vstup 3 3 2 3" xfId="380"/>
    <cellStyle name="Vstup 3 3 3" xfId="381"/>
    <cellStyle name="Vstup 3 3 4" xfId="382"/>
    <cellStyle name="Vstup 3 4" xfId="383"/>
    <cellStyle name="Vstup 3 4 2" xfId="384"/>
    <cellStyle name="Vstup 3 4 2 2" xfId="385"/>
    <cellStyle name="Vstup 3 4 2 3" xfId="386"/>
    <cellStyle name="Vstup 3 4 3" xfId="387"/>
    <cellStyle name="Vstup 3 4 4" xfId="388"/>
    <cellStyle name="Vstup 3 5" xfId="389"/>
    <cellStyle name="Vstup 3 5 2" xfId="390"/>
    <cellStyle name="Vstup 3 5 2 2" xfId="391"/>
    <cellStyle name="Vstup 3 5 2 3" xfId="392"/>
    <cellStyle name="Vstup 3 5 3" xfId="393"/>
    <cellStyle name="Vstup 3 5 4" xfId="394"/>
    <cellStyle name="Vstup 3 6" xfId="395"/>
    <cellStyle name="Vstup 3 6 2" xfId="396"/>
    <cellStyle name="Vstup 3 6 2 2" xfId="397"/>
    <cellStyle name="Vstup 3 6 2 3" xfId="398"/>
    <cellStyle name="Vstup 3 6 3" xfId="399"/>
    <cellStyle name="Vstup 3 6 4" xfId="400"/>
    <cellStyle name="Vstup 3 7" xfId="401"/>
    <cellStyle name="Vstup 3 7 2" xfId="402"/>
    <cellStyle name="Vstup 3 7 2 2" xfId="403"/>
    <cellStyle name="Vstup 3 7 2 3" xfId="404"/>
    <cellStyle name="Vstup 3 7 3" xfId="405"/>
    <cellStyle name="Vstup 3 7 4" xfId="406"/>
    <cellStyle name="Vstup 3 8" xfId="407"/>
    <cellStyle name="Vstup 3 8 2" xfId="408"/>
    <cellStyle name="Vstup 3 8 2 2" xfId="409"/>
    <cellStyle name="Vstup 3 8 2 3" xfId="410"/>
    <cellStyle name="Vstup 3 8 3" xfId="411"/>
    <cellStyle name="Vstup 3 8 4" xfId="412"/>
    <cellStyle name="Vstup 3 9" xfId="413"/>
    <cellStyle name="Vstup 3 9 2" xfId="414"/>
    <cellStyle name="Vstup 3 9 2 2" xfId="415"/>
    <cellStyle name="Vstup 3 9 2 3" xfId="416"/>
    <cellStyle name="Vstup 3 9 3" xfId="417"/>
    <cellStyle name="Vstup 3 9 4" xfId="418"/>
    <cellStyle name="Výpočet 2" xfId="419"/>
    <cellStyle name="Výpočet 2 10" xfId="420"/>
    <cellStyle name="Výpočet 2 10 2" xfId="421"/>
    <cellStyle name="Výpočet 2 10 3" xfId="422"/>
    <cellStyle name="Výpočet 2 11" xfId="423"/>
    <cellStyle name="Výpočet 2 11 2" xfId="424"/>
    <cellStyle name="Výpočet 2 11 3" xfId="425"/>
    <cellStyle name="Výpočet 2 12" xfId="426"/>
    <cellStyle name="Výpočet 2 12 2" xfId="427"/>
    <cellStyle name="Výpočet 2 12 3" xfId="428"/>
    <cellStyle name="Výpočet 2 12 4" xfId="429"/>
    <cellStyle name="Výpočet 2 13" xfId="430"/>
    <cellStyle name="Výpočet 2 13 2" xfId="431"/>
    <cellStyle name="Výpočet 2 13 3" xfId="432"/>
    <cellStyle name="Výpočet 2 14" xfId="433"/>
    <cellStyle name="Výpočet 2 15" xfId="434"/>
    <cellStyle name="Výpočet 2 2" xfId="435"/>
    <cellStyle name="Výpočet 2 2 2" xfId="436"/>
    <cellStyle name="Výpočet 2 2 2 2" xfId="437"/>
    <cellStyle name="Výpočet 2 2 2 3" xfId="438"/>
    <cellStyle name="Výpočet 2 2 3" xfId="439"/>
    <cellStyle name="Výpočet 2 2 4" xfId="440"/>
    <cellStyle name="Výpočet 2 3" xfId="441"/>
    <cellStyle name="Výpočet 2 3 2" xfId="442"/>
    <cellStyle name="Výpočet 2 3 2 2" xfId="443"/>
    <cellStyle name="Výpočet 2 3 2 3" xfId="444"/>
    <cellStyle name="Výpočet 2 3 3" xfId="445"/>
    <cellStyle name="Výpočet 2 3 4" xfId="446"/>
    <cellStyle name="Výpočet 2 4" xfId="447"/>
    <cellStyle name="Výpočet 2 4 2" xfId="448"/>
    <cellStyle name="Výpočet 2 4 2 2" xfId="449"/>
    <cellStyle name="Výpočet 2 4 2 3" xfId="450"/>
    <cellStyle name="Výpočet 2 4 3" xfId="451"/>
    <cellStyle name="Výpočet 2 4 4" xfId="452"/>
    <cellStyle name="Výpočet 2 5" xfId="453"/>
    <cellStyle name="Výpočet 2 5 2" xfId="454"/>
    <cellStyle name="Výpočet 2 5 2 2" xfId="455"/>
    <cellStyle name="Výpočet 2 5 2 3" xfId="456"/>
    <cellStyle name="Výpočet 2 5 3" xfId="457"/>
    <cellStyle name="Výpočet 2 5 4" xfId="458"/>
    <cellStyle name="Výpočet 2 6" xfId="459"/>
    <cellStyle name="Výpočet 2 6 2" xfId="460"/>
    <cellStyle name="Výpočet 2 6 2 2" xfId="461"/>
    <cellStyle name="Výpočet 2 6 2 3" xfId="462"/>
    <cellStyle name="Výpočet 2 6 3" xfId="463"/>
    <cellStyle name="Výpočet 2 6 4" xfId="464"/>
    <cellStyle name="Výpočet 2 7" xfId="465"/>
    <cellStyle name="Výpočet 2 7 2" xfId="466"/>
    <cellStyle name="Výpočet 2 7 2 2" xfId="467"/>
    <cellStyle name="Výpočet 2 7 2 3" xfId="468"/>
    <cellStyle name="Výpočet 2 7 3" xfId="469"/>
    <cellStyle name="Výpočet 2 7 4" xfId="470"/>
    <cellStyle name="Výpočet 2 8" xfId="471"/>
    <cellStyle name="Výpočet 2 8 2" xfId="472"/>
    <cellStyle name="Výpočet 2 8 2 2" xfId="473"/>
    <cellStyle name="Výpočet 2 8 2 3" xfId="474"/>
    <cellStyle name="Výpočet 2 8 3" xfId="475"/>
    <cellStyle name="Výpočet 2 8 4" xfId="476"/>
    <cellStyle name="Výpočet 2 9" xfId="477"/>
    <cellStyle name="Výpočet 2 9 2" xfId="478"/>
    <cellStyle name="Výpočet 2 9 2 2" xfId="479"/>
    <cellStyle name="Výpočet 2 9 2 3" xfId="480"/>
    <cellStyle name="Výpočet 2 9 3" xfId="481"/>
    <cellStyle name="Výpočet 2 9 4" xfId="482"/>
    <cellStyle name="Výpočet 3" xfId="483"/>
    <cellStyle name="Výpočet 3 10" xfId="484"/>
    <cellStyle name="Výpočet 3 10 2" xfId="485"/>
    <cellStyle name="Výpočet 3 10 3" xfId="486"/>
    <cellStyle name="Výpočet 3 11" xfId="487"/>
    <cellStyle name="Výpočet 3 11 2" xfId="488"/>
    <cellStyle name="Výpočet 3 11 3" xfId="489"/>
    <cellStyle name="Výpočet 3 12" xfId="490"/>
    <cellStyle name="Výpočet 3 13" xfId="491"/>
    <cellStyle name="Výpočet 3 2" xfId="492"/>
    <cellStyle name="Výpočet 3 2 2" xfId="493"/>
    <cellStyle name="Výpočet 3 2 2 2" xfId="494"/>
    <cellStyle name="Výpočet 3 2 2 3" xfId="495"/>
    <cellStyle name="Výpočet 3 2 3" xfId="496"/>
    <cellStyle name="Výpočet 3 2 4" xfId="497"/>
    <cellStyle name="Výpočet 3 3" xfId="498"/>
    <cellStyle name="Výpočet 3 3 2" xfId="499"/>
    <cellStyle name="Výpočet 3 3 2 2" xfId="500"/>
    <cellStyle name="Výpočet 3 3 2 3" xfId="501"/>
    <cellStyle name="Výpočet 3 3 3" xfId="502"/>
    <cellStyle name="Výpočet 3 3 4" xfId="503"/>
    <cellStyle name="Výpočet 3 4" xfId="504"/>
    <cellStyle name="Výpočet 3 4 2" xfId="505"/>
    <cellStyle name="Výpočet 3 4 2 2" xfId="506"/>
    <cellStyle name="Výpočet 3 4 2 3" xfId="507"/>
    <cellStyle name="Výpočet 3 4 3" xfId="508"/>
    <cellStyle name="Výpočet 3 4 4" xfId="509"/>
    <cellStyle name="Výpočet 3 5" xfId="510"/>
    <cellStyle name="Výpočet 3 5 2" xfId="511"/>
    <cellStyle name="Výpočet 3 5 2 2" xfId="512"/>
    <cellStyle name="Výpočet 3 5 2 3" xfId="513"/>
    <cellStyle name="Výpočet 3 5 3" xfId="514"/>
    <cellStyle name="Výpočet 3 5 4" xfId="515"/>
    <cellStyle name="Výpočet 3 6" xfId="516"/>
    <cellStyle name="Výpočet 3 6 2" xfId="517"/>
    <cellStyle name="Výpočet 3 6 2 2" xfId="518"/>
    <cellStyle name="Výpočet 3 6 2 3" xfId="519"/>
    <cellStyle name="Výpočet 3 6 3" xfId="520"/>
    <cellStyle name="Výpočet 3 6 4" xfId="521"/>
    <cellStyle name="Výpočet 3 7" xfId="522"/>
    <cellStyle name="Výpočet 3 7 2" xfId="523"/>
    <cellStyle name="Výpočet 3 7 2 2" xfId="524"/>
    <cellStyle name="Výpočet 3 7 2 3" xfId="525"/>
    <cellStyle name="Výpočet 3 7 3" xfId="526"/>
    <cellStyle name="Výpočet 3 7 4" xfId="527"/>
    <cellStyle name="Výpočet 3 8" xfId="528"/>
    <cellStyle name="Výpočet 3 8 2" xfId="529"/>
    <cellStyle name="Výpočet 3 8 2 2" xfId="530"/>
    <cellStyle name="Výpočet 3 8 2 3" xfId="531"/>
    <cellStyle name="Výpočet 3 8 3" xfId="532"/>
    <cellStyle name="Výpočet 3 8 4" xfId="533"/>
    <cellStyle name="Výpočet 3 9" xfId="534"/>
    <cellStyle name="Výpočet 3 9 2" xfId="535"/>
    <cellStyle name="Výpočet 3 9 2 2" xfId="536"/>
    <cellStyle name="Výpočet 3 9 2 3" xfId="537"/>
    <cellStyle name="Výpočet 3 9 3" xfId="538"/>
    <cellStyle name="Výpočet 3 9 4" xfId="539"/>
    <cellStyle name="Výstup 2" xfId="540"/>
    <cellStyle name="Výstup 2 10" xfId="541"/>
    <cellStyle name="Výstup 2 10 2" xfId="542"/>
    <cellStyle name="Výstup 2 10 3" xfId="543"/>
    <cellStyle name="Výstup 2 11" xfId="544"/>
    <cellStyle name="Výstup 2 11 2" xfId="545"/>
    <cellStyle name="Výstup 2 11 3" xfId="546"/>
    <cellStyle name="Výstup 2 12" xfId="547"/>
    <cellStyle name="Výstup 2 12 2" xfId="548"/>
    <cellStyle name="Výstup 2 12 3" xfId="549"/>
    <cellStyle name="Výstup 2 12 4" xfId="550"/>
    <cellStyle name="Výstup 2 13" xfId="551"/>
    <cellStyle name="Výstup 2 13 2" xfId="552"/>
    <cellStyle name="Výstup 2 13 3" xfId="553"/>
    <cellStyle name="Výstup 2 14" xfId="554"/>
    <cellStyle name="Výstup 2 15" xfId="555"/>
    <cellStyle name="Výstup 2 2" xfId="556"/>
    <cellStyle name="Výstup 2 2 2" xfId="557"/>
    <cellStyle name="Výstup 2 2 2 2" xfId="558"/>
    <cellStyle name="Výstup 2 2 2 3" xfId="559"/>
    <cellStyle name="Výstup 2 2 3" xfId="560"/>
    <cellStyle name="Výstup 2 2 4" xfId="561"/>
    <cellStyle name="Výstup 2 3" xfId="562"/>
    <cellStyle name="Výstup 2 3 2" xfId="563"/>
    <cellStyle name="Výstup 2 3 2 2" xfId="564"/>
    <cellStyle name="Výstup 2 3 2 3" xfId="565"/>
    <cellStyle name="Výstup 2 3 3" xfId="566"/>
    <cellStyle name="Výstup 2 3 4" xfId="567"/>
    <cellStyle name="Výstup 2 4" xfId="568"/>
    <cellStyle name="Výstup 2 4 2" xfId="569"/>
    <cellStyle name="Výstup 2 4 2 2" xfId="570"/>
    <cellStyle name="Výstup 2 4 2 3" xfId="571"/>
    <cellStyle name="Výstup 2 4 3" xfId="572"/>
    <cellStyle name="Výstup 2 4 4" xfId="573"/>
    <cellStyle name="Výstup 2 5" xfId="574"/>
    <cellStyle name="Výstup 2 5 2" xfId="575"/>
    <cellStyle name="Výstup 2 5 2 2" xfId="576"/>
    <cellStyle name="Výstup 2 5 2 3" xfId="577"/>
    <cellStyle name="Výstup 2 5 3" xfId="578"/>
    <cellStyle name="Výstup 2 5 4" xfId="579"/>
    <cellStyle name="Výstup 2 6" xfId="580"/>
    <cellStyle name="Výstup 2 6 2" xfId="581"/>
    <cellStyle name="Výstup 2 6 2 2" xfId="582"/>
    <cellStyle name="Výstup 2 6 2 3" xfId="583"/>
    <cellStyle name="Výstup 2 6 3" xfId="584"/>
    <cellStyle name="Výstup 2 6 4" xfId="585"/>
    <cellStyle name="Výstup 2 7" xfId="586"/>
    <cellStyle name="Výstup 2 7 2" xfId="587"/>
    <cellStyle name="Výstup 2 7 2 2" xfId="588"/>
    <cellStyle name="Výstup 2 7 2 3" xfId="589"/>
    <cellStyle name="Výstup 2 7 3" xfId="590"/>
    <cellStyle name="Výstup 2 7 4" xfId="591"/>
    <cellStyle name="Výstup 2 8" xfId="592"/>
    <cellStyle name="Výstup 2 8 2" xfId="593"/>
    <cellStyle name="Výstup 2 8 2 2" xfId="594"/>
    <cellStyle name="Výstup 2 8 2 3" xfId="595"/>
    <cellStyle name="Výstup 2 8 3" xfId="596"/>
    <cellStyle name="Výstup 2 8 4" xfId="597"/>
    <cellStyle name="Výstup 2 9" xfId="598"/>
    <cellStyle name="Výstup 2 9 2" xfId="599"/>
    <cellStyle name="Výstup 2 9 2 2" xfId="600"/>
    <cellStyle name="Výstup 2 9 2 3" xfId="601"/>
    <cellStyle name="Výstup 2 9 3" xfId="602"/>
    <cellStyle name="Výstup 2 9 4" xfId="603"/>
    <cellStyle name="Výstup 3" xfId="604"/>
    <cellStyle name="Výstup 3 10" xfId="605"/>
    <cellStyle name="Výstup 3 10 2" xfId="606"/>
    <cellStyle name="Výstup 3 10 3" xfId="607"/>
    <cellStyle name="Výstup 3 11" xfId="608"/>
    <cellStyle name="Výstup 3 11 2" xfId="609"/>
    <cellStyle name="Výstup 3 11 3" xfId="610"/>
    <cellStyle name="Výstup 3 12" xfId="611"/>
    <cellStyle name="Výstup 3 13" xfId="612"/>
    <cellStyle name="Výstup 3 2" xfId="613"/>
    <cellStyle name="Výstup 3 2 2" xfId="614"/>
    <cellStyle name="Výstup 3 2 2 2" xfId="615"/>
    <cellStyle name="Výstup 3 2 2 3" xfId="616"/>
    <cellStyle name="Výstup 3 2 3" xfId="617"/>
    <cellStyle name="Výstup 3 2 4" xfId="618"/>
    <cellStyle name="Výstup 3 3" xfId="619"/>
    <cellStyle name="Výstup 3 3 2" xfId="620"/>
    <cellStyle name="Výstup 3 3 2 2" xfId="621"/>
    <cellStyle name="Výstup 3 3 2 3" xfId="622"/>
    <cellStyle name="Výstup 3 3 3" xfId="623"/>
    <cellStyle name="Výstup 3 3 4" xfId="624"/>
    <cellStyle name="Výstup 3 4" xfId="625"/>
    <cellStyle name="Výstup 3 4 2" xfId="626"/>
    <cellStyle name="Výstup 3 4 2 2" xfId="627"/>
    <cellStyle name="Výstup 3 4 2 3" xfId="628"/>
    <cellStyle name="Výstup 3 4 3" xfId="629"/>
    <cellStyle name="Výstup 3 4 4" xfId="630"/>
    <cellStyle name="Výstup 3 5" xfId="631"/>
    <cellStyle name="Výstup 3 5 2" xfId="632"/>
    <cellStyle name="Výstup 3 5 2 2" xfId="633"/>
    <cellStyle name="Výstup 3 5 2 3" xfId="634"/>
    <cellStyle name="Výstup 3 5 3" xfId="635"/>
    <cellStyle name="Výstup 3 5 4" xfId="636"/>
    <cellStyle name="Výstup 3 6" xfId="637"/>
    <cellStyle name="Výstup 3 6 2" xfId="638"/>
    <cellStyle name="Výstup 3 6 2 2" xfId="639"/>
    <cellStyle name="Výstup 3 6 2 3" xfId="640"/>
    <cellStyle name="Výstup 3 6 3" xfId="641"/>
    <cellStyle name="Výstup 3 6 4" xfId="642"/>
    <cellStyle name="Výstup 3 7" xfId="643"/>
    <cellStyle name="Výstup 3 7 2" xfId="644"/>
    <cellStyle name="Výstup 3 7 2 2" xfId="645"/>
    <cellStyle name="Výstup 3 7 2 3" xfId="646"/>
    <cellStyle name="Výstup 3 7 3" xfId="647"/>
    <cellStyle name="Výstup 3 7 4" xfId="648"/>
    <cellStyle name="Výstup 3 8" xfId="649"/>
    <cellStyle name="Výstup 3 8 2" xfId="650"/>
    <cellStyle name="Výstup 3 8 2 2" xfId="651"/>
    <cellStyle name="Výstup 3 8 2 3" xfId="652"/>
    <cellStyle name="Výstup 3 8 3" xfId="653"/>
    <cellStyle name="Výstup 3 8 4" xfId="654"/>
    <cellStyle name="Výstup 3 9" xfId="655"/>
    <cellStyle name="Výstup 3 9 2" xfId="656"/>
    <cellStyle name="Výstup 3 9 2 2" xfId="657"/>
    <cellStyle name="Výstup 3 9 2 3" xfId="658"/>
    <cellStyle name="Výstup 3 9 3" xfId="659"/>
    <cellStyle name="Výstup 3 9 4" xfId="660"/>
    <cellStyle name="Vysvětlující text 2" xfId="661"/>
    <cellStyle name="Zvýraznění 1 2" xfId="662"/>
    <cellStyle name="Zvýraznění 2 2" xfId="663"/>
    <cellStyle name="Zvýraznění 3 2" xfId="664"/>
    <cellStyle name="Zvýraznění 4 2" xfId="665"/>
    <cellStyle name="Zvýraznění 5 2" xfId="666"/>
    <cellStyle name="Zvýraznění 6 2" xfId="6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7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accent5"/>
            </a:solidFill>
          </c:spPr>
          <c:cat>
            <c:strRef>
              <c:f>'103,,66'!$O$6:$O$28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65+</c:v>
                </c:pt>
                <c:pt idx="12">
                  <c:v>Základní</c:v>
                </c:pt>
                <c:pt idx="13">
                  <c:v>SŠ bez maturity</c:v>
                </c:pt>
                <c:pt idx="14">
                  <c:v>SŠ s maturitou</c:v>
                </c:pt>
                <c:pt idx="15">
                  <c:v>Vysokoškolské</c:v>
                </c:pt>
                <c:pt idx="17">
                  <c:v>Studenti</c:v>
                </c:pt>
                <c:pt idx="18">
                  <c:v>Ženy na rodičovské</c:v>
                </c:pt>
                <c:pt idx="19">
                  <c:v>Nezaměstnaní</c:v>
                </c:pt>
                <c:pt idx="20">
                  <c:v>Zaměstnaní</c:v>
                </c:pt>
                <c:pt idx="21">
                  <c:v>Invalidní důchodci</c:v>
                </c:pt>
                <c:pt idx="22">
                  <c:v>Starobní důchodci</c:v>
                </c:pt>
              </c:strCache>
            </c:strRef>
          </c:cat>
          <c:val>
            <c:numRef>
              <c:f>'103,,66'!$P$6:$P$28</c:f>
              <c:numCache>
                <c:formatCode>General</c:formatCode>
                <c:ptCount val="23"/>
                <c:pt idx="0">
                  <c:v>0.19700000000000004</c:v>
                </c:pt>
                <c:pt idx="2">
                  <c:v>0.217</c:v>
                </c:pt>
                <c:pt idx="3">
                  <c:v>0.17899999999999999</c:v>
                </c:pt>
                <c:pt idx="5">
                  <c:v>0.22899999999999998</c:v>
                </c:pt>
                <c:pt idx="6">
                  <c:v>0.32200000000000001</c:v>
                </c:pt>
                <c:pt idx="7">
                  <c:v>0.30099999999999999</c:v>
                </c:pt>
                <c:pt idx="8">
                  <c:v>0.215</c:v>
                </c:pt>
                <c:pt idx="9">
                  <c:v>0.13900000000000001</c:v>
                </c:pt>
                <c:pt idx="10">
                  <c:v>3.2000000000000001E-2</c:v>
                </c:pt>
                <c:pt idx="12">
                  <c:v>3.3000000000000002E-2</c:v>
                </c:pt>
                <c:pt idx="13">
                  <c:v>0.115</c:v>
                </c:pt>
                <c:pt idx="14">
                  <c:v>0.221</c:v>
                </c:pt>
                <c:pt idx="15">
                  <c:v>0.38100000000000001</c:v>
                </c:pt>
                <c:pt idx="17">
                  <c:v>0.215</c:v>
                </c:pt>
                <c:pt idx="18">
                  <c:v>0.315</c:v>
                </c:pt>
                <c:pt idx="19">
                  <c:v>0.11800000000000001</c:v>
                </c:pt>
                <c:pt idx="20">
                  <c:v>0.27100000000000002</c:v>
                </c:pt>
                <c:pt idx="21">
                  <c:v>0.109</c:v>
                </c:pt>
                <c:pt idx="22">
                  <c:v>3.5000000000000003E-2</c:v>
                </c:pt>
              </c:numCache>
            </c:numRef>
          </c:val>
        </c:ser>
        <c:dLbls/>
        <c:gapWidth val="75"/>
        <c:axId val="411992064"/>
        <c:axId val="411993600"/>
      </c:barChart>
      <c:catAx>
        <c:axId val="4119920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198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411993600"/>
        <c:crosses val="autoZero"/>
        <c:auto val="1"/>
        <c:lblAlgn val="ctr"/>
        <c:lblOffset val="100"/>
      </c:catAx>
      <c:valAx>
        <c:axId val="411993600"/>
        <c:scaling>
          <c:orientation val="minMax"/>
          <c:max val="0.5"/>
          <c:min val="0"/>
        </c:scaling>
        <c:axPos val="l"/>
        <c:majorGridlines/>
        <c:numFmt formatCode="0%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41199206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142875</xdr:rowOff>
    </xdr:from>
    <xdr:to>
      <xdr:col>9</xdr:col>
      <xdr:colOff>454575</xdr:colOff>
      <xdr:row>53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2">
    <tabColor theme="6" tint="0.39997558519241921"/>
  </sheetPr>
  <dimension ref="A1:S64"/>
  <sheetViews>
    <sheetView showGridLines="0" tabSelected="1" zoomScaleNormal="100" zoomScaleSheetLayoutView="100" workbookViewId="0">
      <selection activeCell="O22" sqref="O22"/>
    </sheetView>
  </sheetViews>
  <sheetFormatPr defaultRowHeight="9.75"/>
  <cols>
    <col min="1" max="1" width="21.28515625" style="2" customWidth="1"/>
    <col min="2" max="14" width="7.28515625" style="2" customWidth="1"/>
    <col min="15" max="16384" width="9.140625" style="2"/>
  </cols>
  <sheetData>
    <row r="1" spans="1:18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8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8" ht="16.5" customHeight="1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</row>
    <row r="4" spans="1:18" ht="12" customHeight="1" thickBot="1">
      <c r="A4" s="5"/>
      <c r="B4" s="6"/>
      <c r="C4" s="3"/>
      <c r="D4" s="3"/>
      <c r="E4" s="3"/>
      <c r="F4" s="3"/>
      <c r="G4" s="3"/>
      <c r="H4" s="3"/>
      <c r="I4" s="3"/>
      <c r="J4" s="3"/>
      <c r="R4" s="7"/>
    </row>
    <row r="5" spans="1:18" ht="12" customHeight="1">
      <c r="A5" s="33"/>
      <c r="B5" s="35" t="s">
        <v>1</v>
      </c>
      <c r="C5" s="35"/>
      <c r="D5" s="35"/>
      <c r="E5" s="35" t="s">
        <v>2</v>
      </c>
      <c r="F5" s="35"/>
      <c r="G5" s="35"/>
      <c r="H5" s="35" t="s">
        <v>3</v>
      </c>
      <c r="I5" s="35"/>
      <c r="J5" s="36"/>
      <c r="O5" s="7"/>
      <c r="P5" s="7"/>
      <c r="Q5" s="7"/>
      <c r="R5" s="7"/>
    </row>
    <row r="6" spans="1:18" ht="12" customHeight="1" thickBot="1">
      <c r="A6" s="34"/>
      <c r="B6" s="8" t="s">
        <v>4</v>
      </c>
      <c r="C6" s="9" t="s">
        <v>5</v>
      </c>
      <c r="D6" s="10" t="s">
        <v>6</v>
      </c>
      <c r="E6" s="8" t="s">
        <v>4</v>
      </c>
      <c r="F6" s="9" t="s">
        <v>5</v>
      </c>
      <c r="G6" s="10" t="s">
        <v>6</v>
      </c>
      <c r="H6" s="8" t="s">
        <v>4</v>
      </c>
      <c r="I6" s="9" t="s">
        <v>5</v>
      </c>
      <c r="J6" s="11" t="s">
        <v>6</v>
      </c>
      <c r="O6" s="7" t="s">
        <v>7</v>
      </c>
      <c r="P6" s="7">
        <f>(F7+I7)/100</f>
        <v>0.19700000000000004</v>
      </c>
      <c r="Q6" s="7"/>
      <c r="R6" s="7"/>
    </row>
    <row r="7" spans="1:18" ht="12" customHeight="1">
      <c r="A7" s="12" t="s">
        <v>7</v>
      </c>
      <c r="B7" s="13">
        <v>965.5</v>
      </c>
      <c r="C7" s="14">
        <v>11.1</v>
      </c>
      <c r="D7" s="15">
        <v>35.9</v>
      </c>
      <c r="E7" s="13">
        <v>1212.5</v>
      </c>
      <c r="F7" s="14">
        <v>13.900000000000002</v>
      </c>
      <c r="G7" s="15">
        <v>45.1</v>
      </c>
      <c r="H7" s="13">
        <v>508.6</v>
      </c>
      <c r="I7" s="14">
        <v>5.8000000000000007</v>
      </c>
      <c r="J7" s="16">
        <v>18.899999999999999</v>
      </c>
      <c r="O7" s="7"/>
      <c r="P7" s="7"/>
      <c r="Q7" s="7"/>
      <c r="R7" s="7"/>
    </row>
    <row r="8" spans="1:18" ht="12" customHeight="1">
      <c r="A8" s="17" t="s">
        <v>8</v>
      </c>
      <c r="B8" s="18"/>
      <c r="C8" s="19"/>
      <c r="D8" s="20"/>
      <c r="E8" s="18"/>
      <c r="F8" s="19"/>
      <c r="G8" s="20"/>
      <c r="H8" s="18"/>
      <c r="I8" s="19"/>
      <c r="J8" s="21"/>
      <c r="O8" s="7" t="s">
        <v>9</v>
      </c>
      <c r="P8" s="7">
        <f>(F9+I9)/100</f>
        <v>0.217</v>
      </c>
      <c r="Q8" s="7"/>
      <c r="R8" s="7"/>
    </row>
    <row r="9" spans="1:18" ht="12" customHeight="1">
      <c r="A9" s="22" t="s">
        <v>9</v>
      </c>
      <c r="B9" s="23">
        <v>361.4</v>
      </c>
      <c r="C9" s="24">
        <v>8.5</v>
      </c>
      <c r="D9" s="25">
        <v>28.1</v>
      </c>
      <c r="E9" s="23">
        <v>620.9</v>
      </c>
      <c r="F9" s="24">
        <v>14.6</v>
      </c>
      <c r="G9" s="25">
        <v>48.3</v>
      </c>
      <c r="H9" s="23">
        <v>303.10000000000002</v>
      </c>
      <c r="I9" s="24">
        <v>7.1</v>
      </c>
      <c r="J9" s="26">
        <v>23.599999999999998</v>
      </c>
      <c r="O9" s="7" t="s">
        <v>10</v>
      </c>
      <c r="P9" s="7">
        <f>(F10+I10)/100</f>
        <v>0.17899999999999999</v>
      </c>
      <c r="Q9" s="7"/>
      <c r="R9" s="7"/>
    </row>
    <row r="10" spans="1:18" ht="12" customHeight="1">
      <c r="A10" s="22" t="s">
        <v>10</v>
      </c>
      <c r="B10" s="23">
        <v>604.1</v>
      </c>
      <c r="C10" s="24">
        <v>13.600000000000001</v>
      </c>
      <c r="D10" s="25">
        <v>43.1</v>
      </c>
      <c r="E10" s="23">
        <v>591.6</v>
      </c>
      <c r="F10" s="24">
        <v>13.3</v>
      </c>
      <c r="G10" s="25">
        <v>42.199999999999996</v>
      </c>
      <c r="H10" s="23">
        <v>205.5</v>
      </c>
      <c r="I10" s="24">
        <v>4.5999999999999996</v>
      </c>
      <c r="J10" s="26">
        <v>14.7</v>
      </c>
      <c r="O10" s="7"/>
      <c r="P10" s="7"/>
      <c r="Q10" s="7"/>
      <c r="R10" s="7"/>
    </row>
    <row r="11" spans="1:18" ht="12" customHeight="1">
      <c r="A11" s="17" t="s">
        <v>11</v>
      </c>
      <c r="B11" s="18"/>
      <c r="C11" s="19"/>
      <c r="D11" s="20"/>
      <c r="E11" s="18"/>
      <c r="F11" s="19"/>
      <c r="G11" s="20"/>
      <c r="H11" s="18"/>
      <c r="I11" s="19"/>
      <c r="J11" s="21"/>
      <c r="O11" s="7" t="s">
        <v>12</v>
      </c>
      <c r="P11" s="7">
        <f t="shared" ref="P11:P16" si="0">(F12+I12)/100</f>
        <v>0.22899999999999998</v>
      </c>
      <c r="Q11" s="7"/>
      <c r="R11" s="7"/>
    </row>
    <row r="12" spans="1:18" ht="12" customHeight="1">
      <c r="A12" s="22" t="s">
        <v>12</v>
      </c>
      <c r="B12" s="23">
        <v>160.9</v>
      </c>
      <c r="C12" s="24">
        <v>18</v>
      </c>
      <c r="D12" s="25">
        <v>44</v>
      </c>
      <c r="E12" s="23">
        <v>164.3</v>
      </c>
      <c r="F12" s="24">
        <v>18.399999999999999</v>
      </c>
      <c r="G12" s="25">
        <v>44.9</v>
      </c>
      <c r="H12" s="23">
        <v>40.4</v>
      </c>
      <c r="I12" s="24">
        <v>4.5</v>
      </c>
      <c r="J12" s="26">
        <v>11.1</v>
      </c>
      <c r="O12" s="7" t="s">
        <v>13</v>
      </c>
      <c r="P12" s="7">
        <f t="shared" si="0"/>
        <v>0.32200000000000001</v>
      </c>
      <c r="Q12" s="7"/>
      <c r="R12" s="7"/>
    </row>
    <row r="13" spans="1:18" ht="12" customHeight="1">
      <c r="A13" s="22" t="s">
        <v>13</v>
      </c>
      <c r="B13" s="23">
        <v>266.60000000000002</v>
      </c>
      <c r="C13" s="24">
        <v>19.3</v>
      </c>
      <c r="D13" s="25">
        <v>37.5</v>
      </c>
      <c r="E13" s="23">
        <v>280.5</v>
      </c>
      <c r="F13" s="24">
        <v>20.3</v>
      </c>
      <c r="G13" s="25">
        <v>39.5</v>
      </c>
      <c r="H13" s="23">
        <v>163.6</v>
      </c>
      <c r="I13" s="24">
        <v>11.899999999999999</v>
      </c>
      <c r="J13" s="26">
        <v>23</v>
      </c>
      <c r="O13" s="7" t="s">
        <v>14</v>
      </c>
      <c r="P13" s="7">
        <f t="shared" si="0"/>
        <v>0.30099999999999999</v>
      </c>
      <c r="Q13" s="7"/>
      <c r="R13" s="7"/>
    </row>
    <row r="14" spans="1:18" ht="12" customHeight="1">
      <c r="A14" s="22" t="s">
        <v>14</v>
      </c>
      <c r="B14" s="23">
        <v>243.9</v>
      </c>
      <c r="C14" s="24">
        <v>14.099999999999998</v>
      </c>
      <c r="D14" s="25">
        <v>31.8</v>
      </c>
      <c r="E14" s="23">
        <v>355.5</v>
      </c>
      <c r="F14" s="24">
        <v>20.5</v>
      </c>
      <c r="G14" s="25">
        <v>46.400000000000006</v>
      </c>
      <c r="H14" s="23">
        <v>166.9</v>
      </c>
      <c r="I14" s="24">
        <v>9.6</v>
      </c>
      <c r="J14" s="26">
        <v>21.8</v>
      </c>
      <c r="O14" s="7" t="s">
        <v>15</v>
      </c>
      <c r="P14" s="7">
        <f t="shared" si="0"/>
        <v>0.215</v>
      </c>
      <c r="Q14" s="7"/>
      <c r="R14" s="7"/>
    </row>
    <row r="15" spans="1:18" ht="12" customHeight="1">
      <c r="A15" s="22" t="s">
        <v>15</v>
      </c>
      <c r="B15" s="23">
        <v>143.6</v>
      </c>
      <c r="C15" s="24">
        <v>10.199999999999999</v>
      </c>
      <c r="D15" s="25">
        <v>32.200000000000003</v>
      </c>
      <c r="E15" s="23">
        <v>227.3</v>
      </c>
      <c r="F15" s="24">
        <v>16.2</v>
      </c>
      <c r="G15" s="25">
        <v>51</v>
      </c>
      <c r="H15" s="23">
        <v>74.5</v>
      </c>
      <c r="I15" s="24">
        <v>5.3</v>
      </c>
      <c r="J15" s="26">
        <v>16.7</v>
      </c>
      <c r="O15" s="7" t="s">
        <v>16</v>
      </c>
      <c r="P15" s="7">
        <f t="shared" si="0"/>
        <v>0.13900000000000001</v>
      </c>
      <c r="Q15" s="7"/>
      <c r="R15" s="7"/>
    </row>
    <row r="16" spans="1:18" ht="12" customHeight="1">
      <c r="A16" s="22" t="s">
        <v>16</v>
      </c>
      <c r="B16" s="23">
        <v>102.6</v>
      </c>
      <c r="C16" s="24">
        <v>7.7</v>
      </c>
      <c r="D16" s="25">
        <v>35.699999999999996</v>
      </c>
      <c r="E16" s="23">
        <v>138</v>
      </c>
      <c r="F16" s="24">
        <v>10.4</v>
      </c>
      <c r="G16" s="25">
        <v>48.1</v>
      </c>
      <c r="H16" s="23">
        <v>46.6</v>
      </c>
      <c r="I16" s="24">
        <v>3.5000000000000004</v>
      </c>
      <c r="J16" s="26">
        <v>16.2</v>
      </c>
      <c r="O16" s="7" t="s">
        <v>17</v>
      </c>
      <c r="P16" s="7">
        <f t="shared" si="0"/>
        <v>3.2000000000000001E-2</v>
      </c>
      <c r="Q16" s="7"/>
      <c r="R16" s="7"/>
    </row>
    <row r="17" spans="1:19" ht="12" customHeight="1">
      <c r="A17" s="22" t="s">
        <v>17</v>
      </c>
      <c r="B17" s="23">
        <v>47.9</v>
      </c>
      <c r="C17" s="24">
        <v>2.4</v>
      </c>
      <c r="D17" s="25">
        <v>43</v>
      </c>
      <c r="E17" s="23">
        <v>46.9</v>
      </c>
      <c r="F17" s="24">
        <v>2.4</v>
      </c>
      <c r="G17" s="25">
        <v>42.1</v>
      </c>
      <c r="H17" s="23">
        <v>16.600000000000001</v>
      </c>
      <c r="I17" s="24">
        <v>0.8</v>
      </c>
      <c r="J17" s="26">
        <v>14.899999999999999</v>
      </c>
      <c r="O17" s="7"/>
      <c r="P17" s="7"/>
      <c r="Q17" s="7"/>
      <c r="R17" s="7"/>
    </row>
    <row r="18" spans="1:19" ht="12" customHeight="1">
      <c r="A18" s="17" t="s">
        <v>18</v>
      </c>
      <c r="B18" s="18"/>
      <c r="C18" s="19"/>
      <c r="D18" s="20"/>
      <c r="E18" s="18"/>
      <c r="F18" s="19"/>
      <c r="G18" s="20"/>
      <c r="H18" s="18"/>
      <c r="I18" s="19"/>
      <c r="J18" s="21"/>
      <c r="O18" s="7" t="s">
        <v>19</v>
      </c>
      <c r="P18" s="7">
        <f>(F19+I19)/100</f>
        <v>3.3000000000000002E-2</v>
      </c>
      <c r="Q18" s="7"/>
      <c r="R18" s="7"/>
    </row>
    <row r="19" spans="1:19" ht="12" customHeight="1">
      <c r="A19" s="22" t="s">
        <v>19</v>
      </c>
      <c r="B19" s="23">
        <v>18</v>
      </c>
      <c r="C19" s="24">
        <v>2.4</v>
      </c>
      <c r="D19" s="25">
        <v>42.4</v>
      </c>
      <c r="E19" s="23">
        <v>14.1</v>
      </c>
      <c r="F19" s="24">
        <v>1.9</v>
      </c>
      <c r="G19" s="25">
        <v>33.4</v>
      </c>
      <c r="H19" s="23">
        <v>10.1</v>
      </c>
      <c r="I19" s="24">
        <v>1.4000000000000001</v>
      </c>
      <c r="J19" s="26">
        <v>24.2</v>
      </c>
      <c r="O19" s="7" t="s">
        <v>20</v>
      </c>
      <c r="P19" s="7">
        <f>(F20+I20)/100</f>
        <v>0.115</v>
      </c>
      <c r="Q19" s="7"/>
      <c r="R19" s="7"/>
    </row>
    <row r="20" spans="1:19" ht="12" customHeight="1">
      <c r="A20" s="22" t="s">
        <v>21</v>
      </c>
      <c r="B20" s="23">
        <v>213.8</v>
      </c>
      <c r="C20" s="24">
        <v>7.5</v>
      </c>
      <c r="D20" s="25">
        <v>39.6</v>
      </c>
      <c r="E20" s="23">
        <v>242</v>
      </c>
      <c r="F20" s="24">
        <v>8.5</v>
      </c>
      <c r="G20" s="25">
        <v>44.800000000000004</v>
      </c>
      <c r="H20" s="23">
        <v>84.1</v>
      </c>
      <c r="I20" s="24">
        <v>3</v>
      </c>
      <c r="J20" s="26">
        <v>15.6</v>
      </c>
      <c r="O20" s="7" t="s">
        <v>36</v>
      </c>
      <c r="P20" s="7">
        <f>(F21+I21)/100</f>
        <v>0.221</v>
      </c>
      <c r="Q20" s="7"/>
      <c r="R20" s="7"/>
    </row>
    <row r="21" spans="1:19" ht="12" customHeight="1">
      <c r="A21" s="22" t="s">
        <v>22</v>
      </c>
      <c r="B21" s="23">
        <v>368.7</v>
      </c>
      <c r="C21" s="24">
        <v>13.4</v>
      </c>
      <c r="D21" s="25">
        <v>37.799999999999997</v>
      </c>
      <c r="E21" s="23">
        <v>448.6</v>
      </c>
      <c r="F21" s="24">
        <v>16.3</v>
      </c>
      <c r="G21" s="25">
        <v>46</v>
      </c>
      <c r="H21" s="23">
        <v>158.30000000000001</v>
      </c>
      <c r="I21" s="24">
        <v>5.8000000000000007</v>
      </c>
      <c r="J21" s="26">
        <v>16.2</v>
      </c>
      <c r="O21" s="7" t="s">
        <v>23</v>
      </c>
      <c r="P21" s="7">
        <f>(F22+I22)/100</f>
        <v>0.38100000000000001</v>
      </c>
      <c r="Q21" s="7"/>
      <c r="R21" s="7"/>
    </row>
    <row r="22" spans="1:19" ht="12" customHeight="1">
      <c r="A22" s="22" t="s">
        <v>23</v>
      </c>
      <c r="B22" s="23">
        <v>204.1</v>
      </c>
      <c r="C22" s="24">
        <v>13.900000000000002</v>
      </c>
      <c r="D22" s="25">
        <v>26.700000000000003</v>
      </c>
      <c r="E22" s="23">
        <v>343.4</v>
      </c>
      <c r="F22" s="24">
        <v>23.400000000000002</v>
      </c>
      <c r="G22" s="25">
        <v>45</v>
      </c>
      <c r="H22" s="23">
        <v>215.6</v>
      </c>
      <c r="I22" s="24">
        <v>14.7</v>
      </c>
      <c r="J22" s="26">
        <v>28.299999999999997</v>
      </c>
      <c r="O22" s="7"/>
      <c r="P22" s="7"/>
      <c r="Q22" s="7"/>
      <c r="R22" s="7"/>
    </row>
    <row r="23" spans="1:19" ht="12" customHeight="1">
      <c r="A23" s="17" t="s">
        <v>24</v>
      </c>
      <c r="B23" s="18"/>
      <c r="C23" s="19"/>
      <c r="D23" s="20"/>
      <c r="E23" s="18"/>
      <c r="F23" s="19"/>
      <c r="G23" s="20"/>
      <c r="H23" s="18"/>
      <c r="I23" s="19"/>
      <c r="J23" s="21"/>
      <c r="O23" s="7" t="s">
        <v>28</v>
      </c>
      <c r="P23" s="7">
        <f>(F27+I27)/100</f>
        <v>0.215</v>
      </c>
      <c r="Q23" s="7"/>
    </row>
    <row r="24" spans="1:19" ht="12" customHeight="1">
      <c r="A24" s="22" t="s">
        <v>25</v>
      </c>
      <c r="B24" s="23">
        <v>635.20000000000005</v>
      </c>
      <c r="C24" s="24">
        <v>12.9</v>
      </c>
      <c r="D24" s="25">
        <v>32.300000000000004</v>
      </c>
      <c r="E24" s="23">
        <v>931.7</v>
      </c>
      <c r="F24" s="24">
        <v>19</v>
      </c>
      <c r="G24" s="25">
        <v>47.4</v>
      </c>
      <c r="H24" s="23">
        <v>398</v>
      </c>
      <c r="I24" s="24">
        <v>8.1</v>
      </c>
      <c r="J24" s="26">
        <v>20.3</v>
      </c>
      <c r="O24" s="7" t="s">
        <v>37</v>
      </c>
      <c r="P24" s="7">
        <f>(F26+I26)/100</f>
        <v>0.315</v>
      </c>
      <c r="Q24" s="7"/>
    </row>
    <row r="25" spans="1:19" ht="12" customHeight="1">
      <c r="A25" s="22" t="s">
        <v>26</v>
      </c>
      <c r="B25" s="23">
        <v>12.7</v>
      </c>
      <c r="C25" s="24">
        <v>7.1</v>
      </c>
      <c r="D25" s="25">
        <v>37.6</v>
      </c>
      <c r="E25" s="23">
        <v>13.5</v>
      </c>
      <c r="F25" s="24">
        <v>7.6</v>
      </c>
      <c r="G25" s="25">
        <v>40.1</v>
      </c>
      <c r="H25" s="23">
        <v>7.5</v>
      </c>
      <c r="I25" s="24">
        <v>4.2</v>
      </c>
      <c r="J25" s="26">
        <v>22.3</v>
      </c>
      <c r="O25" s="7" t="s">
        <v>26</v>
      </c>
      <c r="P25" s="7">
        <f>(F25+I25)/100</f>
        <v>0.11800000000000001</v>
      </c>
      <c r="Q25" s="7"/>
    </row>
    <row r="26" spans="1:19" ht="12" customHeight="1">
      <c r="A26" s="22" t="s">
        <v>27</v>
      </c>
      <c r="B26" s="23">
        <v>95.4</v>
      </c>
      <c r="C26" s="24">
        <v>26.5</v>
      </c>
      <c r="D26" s="25">
        <v>45.7</v>
      </c>
      <c r="E26" s="23">
        <v>75</v>
      </c>
      <c r="F26" s="24">
        <v>20.9</v>
      </c>
      <c r="G26" s="25">
        <v>36</v>
      </c>
      <c r="H26" s="23">
        <v>38.1</v>
      </c>
      <c r="I26" s="24">
        <v>10.6</v>
      </c>
      <c r="J26" s="26">
        <v>18.3</v>
      </c>
      <c r="O26" s="7" t="s">
        <v>25</v>
      </c>
      <c r="P26" s="7">
        <f>(F24+I24)/100</f>
        <v>0.27100000000000002</v>
      </c>
      <c r="Q26" s="7"/>
    </row>
    <row r="27" spans="1:19" ht="12" customHeight="1">
      <c r="A27" s="22" t="s">
        <v>28</v>
      </c>
      <c r="B27" s="23">
        <v>130.30000000000001</v>
      </c>
      <c r="C27" s="24">
        <v>18.7</v>
      </c>
      <c r="D27" s="25">
        <v>46.5</v>
      </c>
      <c r="E27" s="23">
        <v>118.3</v>
      </c>
      <c r="F27" s="24">
        <v>17</v>
      </c>
      <c r="G27" s="25">
        <v>42.199999999999996</v>
      </c>
      <c r="H27" s="23">
        <v>31.7</v>
      </c>
      <c r="I27" s="24">
        <v>4.5</v>
      </c>
      <c r="J27" s="26">
        <v>11.3</v>
      </c>
      <c r="O27" s="7" t="s">
        <v>30</v>
      </c>
      <c r="P27" s="7">
        <f>(F29+I29)/100</f>
        <v>0.109</v>
      </c>
      <c r="Q27" s="7"/>
    </row>
    <row r="28" spans="1:19" ht="12" customHeight="1">
      <c r="A28" s="22" t="s">
        <v>29</v>
      </c>
      <c r="B28" s="23">
        <v>73.599999999999994</v>
      </c>
      <c r="C28" s="24">
        <v>3.2</v>
      </c>
      <c r="D28" s="25">
        <v>47.9</v>
      </c>
      <c r="E28" s="23">
        <v>56.6</v>
      </c>
      <c r="F28" s="24">
        <v>2.5</v>
      </c>
      <c r="G28" s="25">
        <v>36.799999999999997</v>
      </c>
      <c r="H28" s="23">
        <v>23.5</v>
      </c>
      <c r="I28" s="24">
        <v>1</v>
      </c>
      <c r="J28" s="26">
        <v>15.299999999999999</v>
      </c>
      <c r="O28" s="7" t="s">
        <v>29</v>
      </c>
      <c r="P28" s="7">
        <f>(F28+I28)/100</f>
        <v>3.5000000000000003E-2</v>
      </c>
      <c r="Q28" s="7"/>
    </row>
    <row r="29" spans="1:19" ht="12" customHeight="1">
      <c r="A29" s="27" t="s">
        <v>30</v>
      </c>
      <c r="B29" s="23">
        <v>18.399999999999999</v>
      </c>
      <c r="C29" s="24">
        <v>7.3999999999999995</v>
      </c>
      <c r="D29" s="25">
        <v>40.300000000000004</v>
      </c>
      <c r="E29" s="23">
        <v>17.399999999999999</v>
      </c>
      <c r="F29" s="24">
        <v>7.0000000000000009</v>
      </c>
      <c r="G29" s="25">
        <v>38.299999999999997</v>
      </c>
      <c r="H29" s="23">
        <v>9.6999999999999993</v>
      </c>
      <c r="I29" s="24">
        <v>3.9</v>
      </c>
      <c r="J29" s="26">
        <v>21.4</v>
      </c>
      <c r="O29" s="7"/>
      <c r="P29" s="7"/>
      <c r="Q29" s="7"/>
      <c r="R29" s="7"/>
    </row>
    <row r="30" spans="1:19" s="29" customFormat="1" ht="20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L30" s="2"/>
      <c r="M30" s="2"/>
      <c r="N30" s="2"/>
      <c r="O30" s="7"/>
      <c r="P30" s="7"/>
      <c r="Q30" s="7"/>
      <c r="R30" s="7"/>
      <c r="S30" s="2"/>
    </row>
    <row r="31" spans="1:19" ht="27" customHeight="1">
      <c r="A31" s="37" t="s">
        <v>39</v>
      </c>
      <c r="B31" s="37"/>
      <c r="C31" s="37"/>
      <c r="D31" s="37"/>
      <c r="E31" s="37"/>
      <c r="F31" s="37"/>
      <c r="G31" s="37"/>
      <c r="H31" s="37"/>
      <c r="I31" s="37"/>
      <c r="J31" s="37"/>
      <c r="N31" s="7"/>
      <c r="O31" s="7"/>
      <c r="P31" s="7"/>
      <c r="Q31" s="7"/>
      <c r="R31" s="7"/>
    </row>
    <row r="32" spans="1:19" s="29" customFormat="1" ht="12" customHeight="1">
      <c r="A32" s="3"/>
      <c r="B32" s="3"/>
      <c r="C32" s="3"/>
      <c r="D32" s="3"/>
      <c r="E32" s="3"/>
      <c r="F32" s="3"/>
      <c r="G32" s="3"/>
      <c r="H32" s="3"/>
      <c r="I32" s="3"/>
      <c r="J32" s="30" t="s">
        <v>31</v>
      </c>
      <c r="L32" s="2"/>
      <c r="M32" s="2"/>
      <c r="N32" s="2"/>
      <c r="O32" s="2"/>
      <c r="P32" s="2"/>
      <c r="Q32" s="2"/>
      <c r="R32" s="2"/>
      <c r="S32" s="2"/>
    </row>
    <row r="33" spans="1:10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" customHeight="1">
      <c r="A55" s="31" t="s">
        <v>32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ht="12" customHeight="1">
      <c r="A56" s="31" t="s">
        <v>33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>
      <c r="A57" s="31" t="s">
        <v>34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>
      <c r="A58" s="32" t="s">
        <v>35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>
      <c r="B60" s="3"/>
      <c r="C60" s="3"/>
      <c r="D60" s="3"/>
      <c r="E60" s="3"/>
      <c r="F60" s="3"/>
      <c r="G60" s="3"/>
      <c r="H60" s="3"/>
      <c r="I60" s="3"/>
      <c r="J60" s="3"/>
    </row>
    <row r="61" spans="1:10" ht="12" customHeight="1">
      <c r="B61" s="3"/>
      <c r="C61" s="3"/>
      <c r="D61" s="3"/>
      <c r="E61" s="3"/>
      <c r="F61" s="3"/>
      <c r="G61" s="3"/>
      <c r="H61" s="3"/>
      <c r="I61" s="3"/>
      <c r="J61" s="3"/>
    </row>
    <row r="62" spans="1:10" ht="12" customHeight="1">
      <c r="B62" s="3"/>
      <c r="C62" s="3"/>
      <c r="D62" s="3"/>
      <c r="E62" s="3"/>
      <c r="F62" s="3"/>
      <c r="G62" s="3"/>
      <c r="H62" s="3"/>
      <c r="I62" s="3"/>
      <c r="J62" s="3"/>
    </row>
    <row r="63" spans="1:10" ht="12" customHeight="1">
      <c r="B63" s="3"/>
      <c r="C63" s="3"/>
      <c r="D63" s="3"/>
      <c r="E63" s="3"/>
      <c r="F63" s="3"/>
      <c r="G63" s="3"/>
      <c r="H63" s="3"/>
      <c r="I63" s="3"/>
      <c r="J63" s="3"/>
    </row>
    <row r="64" spans="1:10" ht="12" customHeight="1">
      <c r="B64" s="3"/>
      <c r="C64" s="3"/>
      <c r="D64" s="3"/>
      <c r="E64" s="3"/>
      <c r="F64" s="3"/>
      <c r="G64" s="3"/>
      <c r="H64" s="3"/>
      <c r="I64" s="3"/>
      <c r="J64" s="3"/>
    </row>
  </sheetData>
  <mergeCells count="5">
    <mergeCell ref="A5:A6"/>
    <mergeCell ref="B5:D5"/>
    <mergeCell ref="E5:G5"/>
    <mergeCell ref="H5:J5"/>
    <mergeCell ref="A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103,,66</vt:lpstr>
      <vt:lpstr>'103,,66'!Oblast_tisku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Lenka Weichetová</cp:lastModifiedBy>
  <cp:lastPrinted>2017-11-13T08:50:31Z</cp:lastPrinted>
  <dcterms:created xsi:type="dcterms:W3CDTF">2017-11-09T10:15:14Z</dcterms:created>
  <dcterms:modified xsi:type="dcterms:W3CDTF">2017-11-13T08:50:32Z</dcterms:modified>
</cp:coreProperties>
</file>