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103,,66" sheetId="1" r:id="rId1"/>
  </sheets>
  <definedNames>
    <definedName name="_xlnm.Print_Area" localSheetId="0">'103,,66'!$A$1:$J$58</definedName>
  </definedNames>
  <calcPr calcId="125725"/>
</workbook>
</file>

<file path=xl/calcChain.xml><?xml version="1.0" encoding="utf-8"?>
<calcChain xmlns="http://schemas.openxmlformats.org/spreadsheetml/2006/main">
  <c r="P27" i="1"/>
  <c r="P28"/>
  <c r="P23"/>
  <c r="P24"/>
  <c r="P25"/>
  <c r="P26"/>
  <c r="P21"/>
  <c r="P20"/>
  <c r="P19"/>
  <c r="P18"/>
  <c r="P16"/>
  <c r="P15"/>
  <c r="P14"/>
  <c r="P13"/>
  <c r="P12"/>
  <c r="P11"/>
  <c r="P9"/>
  <c r="P8"/>
  <c r="P6"/>
</calcChain>
</file>

<file path=xl/sharedStrings.xml><?xml version="1.0" encoding="utf-8"?>
<sst xmlns="http://schemas.openxmlformats.org/spreadsheetml/2006/main" count="62" uniqueCount="40">
  <si>
    <t>Česká republika</t>
  </si>
  <si>
    <t>do 2 500 Kč</t>
  </si>
  <si>
    <t>2 500 až 10 000 Kč</t>
  </si>
  <si>
    <t>10 000 Kč a více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</si>
  <si>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</si>
  <si>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</si>
  <si>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</si>
  <si>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</si>
  <si>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</si>
  <si>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</si>
  <si>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</si>
  <si>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</si>
  <si>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</si>
  <si>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</si>
  <si>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</si>
  <si>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</si>
  <si>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</si>
  <si>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</si>
  <si>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</si>
  <si>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</si>
  <si>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SŠ bez maturity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</si>
  <si>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</si>
  <si>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</si>
  <si>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</si>
  <si>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</si>
  <si>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</si>
  <si>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</si>
  <si>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</t>
  </si>
  <si>
    <t>Studenti</t>
  </si>
  <si>
    <t>Starobní důchodci</t>
  </si>
  <si>
    <t>Invalidní důchodci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</si>
  <si>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</si>
  <si>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</si>
  <si>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přes internet v posledních 3 měsících</t>
    </r>
  </si>
  <si>
    <t>* zahrnuje i ženy na MD a ženy v domácnosti</t>
  </si>
  <si>
    <t>Zdroj: Český statistický úřad, 2017</t>
  </si>
  <si>
    <t>SŠ s maturitou</t>
  </si>
  <si>
    <t>Ženy na rodičovské</t>
  </si>
  <si>
    <t>Tabulka 103: Útrata jednotlivců v ČR za nákupy přes internet během 3 měsíců, 1.čtvrtletí 2017</t>
  </si>
  <si>
    <t>Graf 66: Jednotlivci v ČR, kteří utratili za nákupy přes internet během 3 měsíců více než 2 500 Kč, 1.čtvrtletí 2017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</si>
</sst>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18" borderId="15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1" fillId="0" borderId="0"/>
    <xf numFmtId="0" fontId="2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11" fillId="20" borderId="19" applyNumberFormat="0" applyFont="0" applyAlignment="0" applyProtection="0"/>
    <xf numFmtId="0" fontId="30" fillId="0" borderId="20" applyNumberFormat="0" applyFill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3" fillId="9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5" fillId="21" borderId="22" applyNumberFormat="0" applyAlignment="0" applyProtection="0"/>
    <xf numFmtId="0" fontId="3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</c:spPr>
          <c:cat>
            <c:strRef>
              <c:f>'103,,66'!$O$6:$O$28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SŠ bez maturity</c:v>
                </c:pt>
                <c:pt idx="14">
                  <c:v>SŠ s maturitou</c:v>
                </c:pt>
                <c:pt idx="15">
                  <c:v>Vysokoškolské</c:v>
                </c:pt>
                <c:pt idx="17">
                  <c:v>Studenti</c:v>
                </c:pt>
                <c:pt idx="18">
                  <c:v>Ženy na rodičovské</c:v>
                </c:pt>
                <c:pt idx="19">
                  <c:v>Nezaměstnaní</c:v>
                </c:pt>
                <c:pt idx="20">
                  <c:v>Zaměstnaní</c:v>
                </c:pt>
                <c:pt idx="21">
                  <c:v>Invalidní důchodci</c:v>
                </c:pt>
                <c:pt idx="22">
                  <c:v>Starobní důchodci</c:v>
                </c:pt>
              </c:strCache>
            </c:strRef>
          </c:cat>
          <c:val>
            <c:numRef>
              <c:f>'103,,66'!$P$6:$P$28</c:f>
              <c:numCache>
                <c:formatCode>General</c:formatCode>
                <c:ptCount val="23"/>
                <c:pt idx="0">
                  <c:v>0.19700000000000004</c:v>
                </c:pt>
                <c:pt idx="2">
                  <c:v>0.217</c:v>
                </c:pt>
                <c:pt idx="3">
                  <c:v>0.17899999999999999</c:v>
                </c:pt>
                <c:pt idx="5">
                  <c:v>0.22899999999999998</c:v>
                </c:pt>
                <c:pt idx="6">
                  <c:v>0.32200000000000001</c:v>
                </c:pt>
                <c:pt idx="7">
                  <c:v>0.30099999999999999</c:v>
                </c:pt>
                <c:pt idx="8">
                  <c:v>0.215</c:v>
                </c:pt>
                <c:pt idx="9">
                  <c:v>0.13900000000000001</c:v>
                </c:pt>
                <c:pt idx="10">
                  <c:v>3.2000000000000001E-2</c:v>
                </c:pt>
                <c:pt idx="12">
                  <c:v>3.3000000000000002E-2</c:v>
                </c:pt>
                <c:pt idx="13">
                  <c:v>0.115</c:v>
                </c:pt>
                <c:pt idx="14">
                  <c:v>0.221</c:v>
                </c:pt>
                <c:pt idx="15">
                  <c:v>0.38100000000000001</c:v>
                </c:pt>
                <c:pt idx="17">
                  <c:v>0.215</c:v>
                </c:pt>
                <c:pt idx="18">
                  <c:v>0.315</c:v>
                </c:pt>
                <c:pt idx="19">
                  <c:v>0.11800000000000001</c:v>
                </c:pt>
                <c:pt idx="20">
                  <c:v>0.27100000000000002</c:v>
                </c:pt>
                <c:pt idx="21">
                  <c:v>0.109</c:v>
                </c:pt>
                <c:pt idx="22">
                  <c:v>3.5000000000000003E-2</c:v>
                </c:pt>
              </c:numCache>
            </c:numRef>
          </c:val>
        </c:ser>
        <c:dLbls/>
        <c:gapWidth val="75"/>
        <c:axId val="411992064"/>
        <c:axId val="411993600"/>
      </c:barChart>
      <c:catAx>
        <c:axId val="4119920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198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411993600"/>
        <c:crosses val="autoZero"/>
        <c:auto val="1"/>
        <c:lblAlgn val="ctr"/>
        <c:lblOffset val="100"/>
      </c:catAx>
      <c:valAx>
        <c:axId val="411993600"/>
        <c:scaling>
          <c:orientation val="minMax"/>
          <c:max val="0.5"/>
          <c:min val="0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4119920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142875</xdr:rowOff>
    </xdr:from>
    <xdr:to>
      <xdr:col>9</xdr:col>
      <xdr:colOff>454575</xdr:colOff>
      <xdr:row>53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2">
    <tabColor theme="6" tint="0.39997558519241921"/>
  </sheetPr>
  <dimension ref="A1:S64"/>
  <sheetViews>
    <sheetView showGridLines="0" tabSelected="1" zoomScaleNormal="100" zoomScaleSheetLayoutView="100" workbookViewId="0">
      <selection activeCell="O22" sqref="O22"/>
    </sheetView>
  </sheetViews>
  <sheetFormatPr defaultRowHeight="9.75"/>
  <cols>
    <col min="1" max="1" width="21.28515625" style="2" customWidth="1"/>
    <col min="2" max="14" width="7.28515625" style="2" customWidth="1"/>
    <col min="15" max="16384" width="9.140625" style="2"/>
  </cols>
  <sheetData>
    <row r="1" spans="1:18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8" ht="16.5" customHeight="1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</row>
    <row r="4" spans="1:18" ht="12" customHeight="1" thickBot="1">
      <c r="A4" s="5"/>
      <c r="B4" s="6"/>
      <c r="C4" s="3"/>
      <c r="D4" s="3"/>
      <c r="E4" s="3"/>
      <c r="F4" s="3"/>
      <c r="G4" s="3"/>
      <c r="H4" s="3"/>
      <c r="I4" s="3"/>
      <c r="J4" s="3"/>
      <c r="R4" s="7"/>
    </row>
    <row r="5" spans="1:18" ht="12" customHeight="1">
      <c r="A5" s="33"/>
      <c r="B5" s="35" t="s">
        <v>1</v>
      </c>
      <c r="C5" s="35"/>
      <c r="D5" s="35"/>
      <c r="E5" s="35" t="s">
        <v>2</v>
      </c>
      <c r="F5" s="35"/>
      <c r="G5" s="35"/>
      <c r="H5" s="35" t="s">
        <v>3</v>
      </c>
      <c r="I5" s="35"/>
      <c r="J5" s="36"/>
      <c r="O5" s="7"/>
      <c r="P5" s="7"/>
      <c r="Q5" s="7"/>
      <c r="R5" s="7"/>
    </row>
    <row r="6" spans="1:18" ht="12" customHeight="1" thickBot="1">
      <c r="A6" s="34"/>
      <c r="B6" s="8" t="s">
        <v>4</v>
      </c>
      <c r="C6" s="9" t="s">
        <v>5</v>
      </c>
      <c r="D6" s="10" t="s">
        <v>6</v>
      </c>
      <c r="E6" s="8" t="s">
        <v>4</v>
      </c>
      <c r="F6" s="9" t="s">
        <v>5</v>
      </c>
      <c r="G6" s="10" t="s">
        <v>6</v>
      </c>
      <c r="H6" s="8" t="s">
        <v>4</v>
      </c>
      <c r="I6" s="9" t="s">
        <v>5</v>
      </c>
      <c r="J6" s="11" t="s">
        <v>6</v>
      </c>
      <c r="O6" s="7" t="s">
        <v>7</v>
      </c>
      <c r="P6" s="7">
        <f>(F7+I7)/100</f>
        <v>0.19700000000000004</v>
      </c>
      <c r="Q6" s="7"/>
      <c r="R6" s="7"/>
    </row>
    <row r="7" spans="1:18" ht="12" customHeight="1">
      <c r="A7" s="12" t="s">
        <v>7</v>
      </c>
      <c r="B7" s="13">
        <v>965.5</v>
      </c>
      <c r="C7" s="14">
        <v>11.1</v>
      </c>
      <c r="D7" s="15">
        <v>35.9</v>
      </c>
      <c r="E7" s="13">
        <v>1212.5</v>
      </c>
      <c r="F7" s="14">
        <v>13.900000000000002</v>
      </c>
      <c r="G7" s="15">
        <v>45.1</v>
      </c>
      <c r="H7" s="13">
        <v>508.6</v>
      </c>
      <c r="I7" s="14">
        <v>5.8000000000000007</v>
      </c>
      <c r="J7" s="16">
        <v>18.899999999999999</v>
      </c>
      <c r="O7" s="7"/>
      <c r="P7" s="7"/>
      <c r="Q7" s="7"/>
      <c r="R7" s="7"/>
    </row>
    <row r="8" spans="1:18" ht="12" customHeight="1">
      <c r="A8" s="17" t="s">
        <v>8</v>
      </c>
      <c r="B8" s="18"/>
      <c r="C8" s="19"/>
      <c r="D8" s="20"/>
      <c r="E8" s="18"/>
      <c r="F8" s="19"/>
      <c r="G8" s="20"/>
      <c r="H8" s="18"/>
      <c r="I8" s="19"/>
      <c r="J8" s="21"/>
      <c r="O8" s="7" t="s">
        <v>9</v>
      </c>
      <c r="P8" s="7">
        <f>(F9+I9)/100</f>
        <v>0.217</v>
      </c>
      <c r="Q8" s="7"/>
      <c r="R8" s="7"/>
    </row>
    <row r="9" spans="1:18" ht="12" customHeight="1">
      <c r="A9" s="22" t="s">
        <v>9</v>
      </c>
      <c r="B9" s="23">
        <v>361.4</v>
      </c>
      <c r="C9" s="24">
        <v>8.5</v>
      </c>
      <c r="D9" s="25">
        <v>28.1</v>
      </c>
      <c r="E9" s="23">
        <v>620.9</v>
      </c>
      <c r="F9" s="24">
        <v>14.6</v>
      </c>
      <c r="G9" s="25">
        <v>48.3</v>
      </c>
      <c r="H9" s="23">
        <v>303.10000000000002</v>
      </c>
      <c r="I9" s="24">
        <v>7.1</v>
      </c>
      <c r="J9" s="26">
        <v>23.599999999999998</v>
      </c>
      <c r="O9" s="7" t="s">
        <v>10</v>
      </c>
      <c r="P9" s="7">
        <f>(F10+I10)/100</f>
        <v>0.17899999999999999</v>
      </c>
      <c r="Q9" s="7"/>
      <c r="R9" s="7"/>
    </row>
    <row r="10" spans="1:18" ht="12" customHeight="1">
      <c r="A10" s="22" t="s">
        <v>10</v>
      </c>
      <c r="B10" s="23">
        <v>604.1</v>
      </c>
      <c r="C10" s="24">
        <v>13.600000000000001</v>
      </c>
      <c r="D10" s="25">
        <v>43.1</v>
      </c>
      <c r="E10" s="23">
        <v>591.6</v>
      </c>
      <c r="F10" s="24">
        <v>13.3</v>
      </c>
      <c r="G10" s="25">
        <v>42.199999999999996</v>
      </c>
      <c r="H10" s="23">
        <v>205.5</v>
      </c>
      <c r="I10" s="24">
        <v>4.5999999999999996</v>
      </c>
      <c r="J10" s="26">
        <v>14.7</v>
      </c>
      <c r="O10" s="7"/>
      <c r="P10" s="7"/>
      <c r="Q10" s="7"/>
      <c r="R10" s="7"/>
    </row>
    <row r="11" spans="1:18" ht="12" customHeight="1">
      <c r="A11" s="17" t="s">
        <v>11</v>
      </c>
      <c r="B11" s="18"/>
      <c r="C11" s="19"/>
      <c r="D11" s="20"/>
      <c r="E11" s="18"/>
      <c r="F11" s="19"/>
      <c r="G11" s="20"/>
      <c r="H11" s="18"/>
      <c r="I11" s="19"/>
      <c r="J11" s="21"/>
      <c r="O11" s="7" t="s">
        <v>12</v>
      </c>
      <c r="P11" s="7">
        <f t="shared" ref="P11:P16" si="0">(F12+I12)/100</f>
        <v>0.22899999999999998</v>
      </c>
      <c r="Q11" s="7"/>
      <c r="R11" s="7"/>
    </row>
    <row r="12" spans="1:18" ht="12" customHeight="1">
      <c r="A12" s="22" t="s">
        <v>12</v>
      </c>
      <c r="B12" s="23">
        <v>160.9</v>
      </c>
      <c r="C12" s="24">
        <v>18</v>
      </c>
      <c r="D12" s="25">
        <v>44</v>
      </c>
      <c r="E12" s="23">
        <v>164.3</v>
      </c>
      <c r="F12" s="24">
        <v>18.399999999999999</v>
      </c>
      <c r="G12" s="25">
        <v>44.9</v>
      </c>
      <c r="H12" s="23">
        <v>40.4</v>
      </c>
      <c r="I12" s="24">
        <v>4.5</v>
      </c>
      <c r="J12" s="26">
        <v>11.1</v>
      </c>
      <c r="O12" s="7" t="s">
        <v>13</v>
      </c>
      <c r="P12" s="7">
        <f t="shared" si="0"/>
        <v>0.32200000000000001</v>
      </c>
      <c r="Q12" s="7"/>
      <c r="R12" s="7"/>
    </row>
    <row r="13" spans="1:18" ht="12" customHeight="1">
      <c r="A13" s="22" t="s">
        <v>13</v>
      </c>
      <c r="B13" s="23">
        <v>266.60000000000002</v>
      </c>
      <c r="C13" s="24">
        <v>19.3</v>
      </c>
      <c r="D13" s="25">
        <v>37.5</v>
      </c>
      <c r="E13" s="23">
        <v>280.5</v>
      </c>
      <c r="F13" s="24">
        <v>20.3</v>
      </c>
      <c r="G13" s="25">
        <v>39.5</v>
      </c>
      <c r="H13" s="23">
        <v>163.6</v>
      </c>
      <c r="I13" s="24">
        <v>11.899999999999999</v>
      </c>
      <c r="J13" s="26">
        <v>23</v>
      </c>
      <c r="O13" s="7" t="s">
        <v>14</v>
      </c>
      <c r="P13" s="7">
        <f t="shared" si="0"/>
        <v>0.30099999999999999</v>
      </c>
      <c r="Q13" s="7"/>
      <c r="R13" s="7"/>
    </row>
    <row r="14" spans="1:18" ht="12" customHeight="1">
      <c r="A14" s="22" t="s">
        <v>14</v>
      </c>
      <c r="B14" s="23">
        <v>243.9</v>
      </c>
      <c r="C14" s="24">
        <v>14.099999999999998</v>
      </c>
      <c r="D14" s="25">
        <v>31.8</v>
      </c>
      <c r="E14" s="23">
        <v>355.5</v>
      </c>
      <c r="F14" s="24">
        <v>20.5</v>
      </c>
      <c r="G14" s="25">
        <v>46.400000000000006</v>
      </c>
      <c r="H14" s="23">
        <v>166.9</v>
      </c>
      <c r="I14" s="24">
        <v>9.6</v>
      </c>
      <c r="J14" s="26">
        <v>21.8</v>
      </c>
      <c r="O14" s="7" t="s">
        <v>15</v>
      </c>
      <c r="P14" s="7">
        <f t="shared" si="0"/>
        <v>0.215</v>
      </c>
      <c r="Q14" s="7"/>
      <c r="R14" s="7"/>
    </row>
    <row r="15" spans="1:18" ht="12" customHeight="1">
      <c r="A15" s="22" t="s">
        <v>15</v>
      </c>
      <c r="B15" s="23">
        <v>143.6</v>
      </c>
      <c r="C15" s="24">
        <v>10.199999999999999</v>
      </c>
      <c r="D15" s="25">
        <v>32.200000000000003</v>
      </c>
      <c r="E15" s="23">
        <v>227.3</v>
      </c>
      <c r="F15" s="24">
        <v>16.2</v>
      </c>
      <c r="G15" s="25">
        <v>51</v>
      </c>
      <c r="H15" s="23">
        <v>74.5</v>
      </c>
      <c r="I15" s="24">
        <v>5.3</v>
      </c>
      <c r="J15" s="26">
        <v>16.7</v>
      </c>
      <c r="O15" s="7" t="s">
        <v>16</v>
      </c>
      <c r="P15" s="7">
        <f t="shared" si="0"/>
        <v>0.13900000000000001</v>
      </c>
      <c r="Q15" s="7"/>
      <c r="R15" s="7"/>
    </row>
    <row r="16" spans="1:18" ht="12" customHeight="1">
      <c r="A16" s="22" t="s">
        <v>16</v>
      </c>
      <c r="B16" s="23">
        <v>102.6</v>
      </c>
      <c r="C16" s="24">
        <v>7.7</v>
      </c>
      <c r="D16" s="25">
        <v>35.699999999999996</v>
      </c>
      <c r="E16" s="23">
        <v>138</v>
      </c>
      <c r="F16" s="24">
        <v>10.4</v>
      </c>
      <c r="G16" s="25">
        <v>48.1</v>
      </c>
      <c r="H16" s="23">
        <v>46.6</v>
      </c>
      <c r="I16" s="24">
        <v>3.5000000000000004</v>
      </c>
      <c r="J16" s="26">
        <v>16.2</v>
      </c>
      <c r="O16" s="7" t="s">
        <v>17</v>
      </c>
      <c r="P16" s="7">
        <f t="shared" si="0"/>
        <v>3.2000000000000001E-2</v>
      </c>
      <c r="Q16" s="7"/>
      <c r="R16" s="7"/>
    </row>
    <row r="17" spans="1:19" ht="12" customHeight="1">
      <c r="A17" s="22" t="s">
        <v>17</v>
      </c>
      <c r="B17" s="23">
        <v>47.9</v>
      </c>
      <c r="C17" s="24">
        <v>2.4</v>
      </c>
      <c r="D17" s="25">
        <v>43</v>
      </c>
      <c r="E17" s="23">
        <v>46.9</v>
      </c>
      <c r="F17" s="24">
        <v>2.4</v>
      </c>
      <c r="G17" s="25">
        <v>42.1</v>
      </c>
      <c r="H17" s="23">
        <v>16.600000000000001</v>
      </c>
      <c r="I17" s="24">
        <v>0.8</v>
      </c>
      <c r="J17" s="26">
        <v>14.899999999999999</v>
      </c>
      <c r="O17" s="7"/>
      <c r="P17" s="7"/>
      <c r="Q17" s="7"/>
      <c r="R17" s="7"/>
    </row>
    <row r="18" spans="1:19" ht="12" customHeight="1">
      <c r="A18" s="17" t="s">
        <v>18</v>
      </c>
      <c r="B18" s="18"/>
      <c r="C18" s="19"/>
      <c r="D18" s="20"/>
      <c r="E18" s="18"/>
      <c r="F18" s="19"/>
      <c r="G18" s="20"/>
      <c r="H18" s="18"/>
      <c r="I18" s="19"/>
      <c r="J18" s="21"/>
      <c r="O18" s="7" t="s">
        <v>19</v>
      </c>
      <c r="P18" s="7">
        <f>(F19+I19)/100</f>
        <v>3.3000000000000002E-2</v>
      </c>
      <c r="Q18" s="7"/>
      <c r="R18" s="7"/>
    </row>
    <row r="19" spans="1:19" ht="12" customHeight="1">
      <c r="A19" s="22" t="s">
        <v>19</v>
      </c>
      <c r="B19" s="23">
        <v>18</v>
      </c>
      <c r="C19" s="24">
        <v>2.4</v>
      </c>
      <c r="D19" s="25">
        <v>42.4</v>
      </c>
      <c r="E19" s="23">
        <v>14.1</v>
      </c>
      <c r="F19" s="24">
        <v>1.9</v>
      </c>
      <c r="G19" s="25">
        <v>33.4</v>
      </c>
      <c r="H19" s="23">
        <v>10.1</v>
      </c>
      <c r="I19" s="24">
        <v>1.4000000000000001</v>
      </c>
      <c r="J19" s="26">
        <v>24.2</v>
      </c>
      <c r="O19" s="7" t="s">
        <v>20</v>
      </c>
      <c r="P19" s="7">
        <f>(F20+I20)/100</f>
        <v>0.115</v>
      </c>
      <c r="Q19" s="7"/>
      <c r="R19" s="7"/>
    </row>
    <row r="20" spans="1:19" ht="12" customHeight="1">
      <c r="A20" s="22" t="s">
        <v>21</v>
      </c>
      <c r="B20" s="23">
        <v>213.8</v>
      </c>
      <c r="C20" s="24">
        <v>7.5</v>
      </c>
      <c r="D20" s="25">
        <v>39.6</v>
      </c>
      <c r="E20" s="23">
        <v>242</v>
      </c>
      <c r="F20" s="24">
        <v>8.5</v>
      </c>
      <c r="G20" s="25">
        <v>44.800000000000004</v>
      </c>
      <c r="H20" s="23">
        <v>84.1</v>
      </c>
      <c r="I20" s="24">
        <v>3</v>
      </c>
      <c r="J20" s="26">
        <v>15.6</v>
      </c>
      <c r="O20" s="7" t="s">
        <v>36</v>
      </c>
      <c r="P20" s="7">
        <f>(F21+I21)/100</f>
        <v>0.221</v>
      </c>
      <c r="Q20" s="7"/>
      <c r="R20" s="7"/>
    </row>
    <row r="21" spans="1:19" ht="12" customHeight="1">
      <c r="A21" s="22" t="s">
        <v>22</v>
      </c>
      <c r="B21" s="23">
        <v>368.7</v>
      </c>
      <c r="C21" s="24">
        <v>13.4</v>
      </c>
      <c r="D21" s="25">
        <v>37.799999999999997</v>
      </c>
      <c r="E21" s="23">
        <v>448.6</v>
      </c>
      <c r="F21" s="24">
        <v>16.3</v>
      </c>
      <c r="G21" s="25">
        <v>46</v>
      </c>
      <c r="H21" s="23">
        <v>158.30000000000001</v>
      </c>
      <c r="I21" s="24">
        <v>5.8000000000000007</v>
      </c>
      <c r="J21" s="26">
        <v>16.2</v>
      </c>
      <c r="O21" s="7" t="s">
        <v>23</v>
      </c>
      <c r="P21" s="7">
        <f>(F22+I22)/100</f>
        <v>0.38100000000000001</v>
      </c>
      <c r="Q21" s="7"/>
      <c r="R21" s="7"/>
    </row>
    <row r="22" spans="1:19" ht="12" customHeight="1">
      <c r="A22" s="22" t="s">
        <v>23</v>
      </c>
      <c r="B22" s="23">
        <v>204.1</v>
      </c>
      <c r="C22" s="24">
        <v>13.900000000000002</v>
      </c>
      <c r="D22" s="25">
        <v>26.700000000000003</v>
      </c>
      <c r="E22" s="23">
        <v>343.4</v>
      </c>
      <c r="F22" s="24">
        <v>23.400000000000002</v>
      </c>
      <c r="G22" s="25">
        <v>45</v>
      </c>
      <c r="H22" s="23">
        <v>215.6</v>
      </c>
      <c r="I22" s="24">
        <v>14.7</v>
      </c>
      <c r="J22" s="26">
        <v>28.299999999999997</v>
      </c>
      <c r="O22" s="7"/>
      <c r="P22" s="7"/>
      <c r="Q22" s="7"/>
      <c r="R22" s="7"/>
    </row>
    <row r="23" spans="1:19" ht="12" customHeight="1">
      <c r="A23" s="17" t="s">
        <v>24</v>
      </c>
      <c r="B23" s="18"/>
      <c r="C23" s="19"/>
      <c r="D23" s="20"/>
      <c r="E23" s="18"/>
      <c r="F23" s="19"/>
      <c r="G23" s="20"/>
      <c r="H23" s="18"/>
      <c r="I23" s="19"/>
      <c r="J23" s="21"/>
      <c r="O23" s="7" t="s">
        <v>28</v>
      </c>
      <c r="P23" s="7">
        <f>(F27+I27)/100</f>
        <v>0.215</v>
      </c>
      <c r="Q23" s="7"/>
    </row>
    <row r="24" spans="1:19" ht="12" customHeight="1">
      <c r="A24" s="22" t="s">
        <v>25</v>
      </c>
      <c r="B24" s="23">
        <v>635.20000000000005</v>
      </c>
      <c r="C24" s="24">
        <v>12.9</v>
      </c>
      <c r="D24" s="25">
        <v>32.300000000000004</v>
      </c>
      <c r="E24" s="23">
        <v>931.7</v>
      </c>
      <c r="F24" s="24">
        <v>19</v>
      </c>
      <c r="G24" s="25">
        <v>47.4</v>
      </c>
      <c r="H24" s="23">
        <v>398</v>
      </c>
      <c r="I24" s="24">
        <v>8.1</v>
      </c>
      <c r="J24" s="26">
        <v>20.3</v>
      </c>
      <c r="O24" s="7" t="s">
        <v>37</v>
      </c>
      <c r="P24" s="7">
        <f>(F26+I26)/100</f>
        <v>0.315</v>
      </c>
      <c r="Q24" s="7"/>
    </row>
    <row r="25" spans="1:19" ht="12" customHeight="1">
      <c r="A25" s="22" t="s">
        <v>26</v>
      </c>
      <c r="B25" s="23">
        <v>12.7</v>
      </c>
      <c r="C25" s="24">
        <v>7.1</v>
      </c>
      <c r="D25" s="25">
        <v>37.6</v>
      </c>
      <c r="E25" s="23">
        <v>13.5</v>
      </c>
      <c r="F25" s="24">
        <v>7.6</v>
      </c>
      <c r="G25" s="25">
        <v>40.1</v>
      </c>
      <c r="H25" s="23">
        <v>7.5</v>
      </c>
      <c r="I25" s="24">
        <v>4.2</v>
      </c>
      <c r="J25" s="26">
        <v>22.3</v>
      </c>
      <c r="O25" s="7" t="s">
        <v>26</v>
      </c>
      <c r="P25" s="7">
        <f>(F25+I25)/100</f>
        <v>0.11800000000000001</v>
      </c>
      <c r="Q25" s="7"/>
    </row>
    <row r="26" spans="1:19" ht="12" customHeight="1">
      <c r="A26" s="22" t="s">
        <v>27</v>
      </c>
      <c r="B26" s="23">
        <v>95.4</v>
      </c>
      <c r="C26" s="24">
        <v>26.5</v>
      </c>
      <c r="D26" s="25">
        <v>45.7</v>
      </c>
      <c r="E26" s="23">
        <v>75</v>
      </c>
      <c r="F26" s="24">
        <v>20.9</v>
      </c>
      <c r="G26" s="25">
        <v>36</v>
      </c>
      <c r="H26" s="23">
        <v>38.1</v>
      </c>
      <c r="I26" s="24">
        <v>10.6</v>
      </c>
      <c r="J26" s="26">
        <v>18.3</v>
      </c>
      <c r="O26" s="7" t="s">
        <v>25</v>
      </c>
      <c r="P26" s="7">
        <f>(F24+I24)/100</f>
        <v>0.27100000000000002</v>
      </c>
      <c r="Q26" s="7"/>
    </row>
    <row r="27" spans="1:19" ht="12" customHeight="1">
      <c r="A27" s="22" t="s">
        <v>28</v>
      </c>
      <c r="B27" s="23">
        <v>130.30000000000001</v>
      </c>
      <c r="C27" s="24">
        <v>18.7</v>
      </c>
      <c r="D27" s="25">
        <v>46.5</v>
      </c>
      <c r="E27" s="23">
        <v>118.3</v>
      </c>
      <c r="F27" s="24">
        <v>17</v>
      </c>
      <c r="G27" s="25">
        <v>42.199999999999996</v>
      </c>
      <c r="H27" s="23">
        <v>31.7</v>
      </c>
      <c r="I27" s="24">
        <v>4.5</v>
      </c>
      <c r="J27" s="26">
        <v>11.3</v>
      </c>
      <c r="O27" s="7" t="s">
        <v>30</v>
      </c>
      <c r="P27" s="7">
        <f>(F29+I29)/100</f>
        <v>0.109</v>
      </c>
      <c r="Q27" s="7"/>
    </row>
    <row r="28" spans="1:19" ht="12" customHeight="1">
      <c r="A28" s="22" t="s">
        <v>29</v>
      </c>
      <c r="B28" s="23">
        <v>73.599999999999994</v>
      </c>
      <c r="C28" s="24">
        <v>3.2</v>
      </c>
      <c r="D28" s="25">
        <v>47.9</v>
      </c>
      <c r="E28" s="23">
        <v>56.6</v>
      </c>
      <c r="F28" s="24">
        <v>2.5</v>
      </c>
      <c r="G28" s="25">
        <v>36.799999999999997</v>
      </c>
      <c r="H28" s="23">
        <v>23.5</v>
      </c>
      <c r="I28" s="24">
        <v>1</v>
      </c>
      <c r="J28" s="26">
        <v>15.299999999999999</v>
      </c>
      <c r="O28" s="7" t="s">
        <v>29</v>
      </c>
      <c r="P28" s="7">
        <f>(F28+I28)/100</f>
        <v>3.5000000000000003E-2</v>
      </c>
      <c r="Q28" s="7"/>
    </row>
    <row r="29" spans="1:19" ht="12" customHeight="1">
      <c r="A29" s="27" t="s">
        <v>30</v>
      </c>
      <c r="B29" s="23">
        <v>18.399999999999999</v>
      </c>
      <c r="C29" s="24">
        <v>7.3999999999999995</v>
      </c>
      <c r="D29" s="25">
        <v>40.300000000000004</v>
      </c>
      <c r="E29" s="23">
        <v>17.399999999999999</v>
      </c>
      <c r="F29" s="24">
        <v>7.0000000000000009</v>
      </c>
      <c r="G29" s="25">
        <v>38.299999999999997</v>
      </c>
      <c r="H29" s="23">
        <v>9.6999999999999993</v>
      </c>
      <c r="I29" s="24">
        <v>3.9</v>
      </c>
      <c r="J29" s="26">
        <v>21.4</v>
      </c>
      <c r="O29" s="7"/>
      <c r="P29" s="7"/>
      <c r="Q29" s="7"/>
      <c r="R29" s="7"/>
    </row>
    <row r="30" spans="1:19" s="29" customFormat="1" ht="20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L30" s="2"/>
      <c r="M30" s="2"/>
      <c r="N30" s="2"/>
      <c r="O30" s="7"/>
      <c r="P30" s="7"/>
      <c r="Q30" s="7"/>
      <c r="R30" s="7"/>
      <c r="S30" s="2"/>
    </row>
    <row r="31" spans="1:19" ht="27" customHeight="1">
      <c r="A31" s="37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N31" s="7"/>
      <c r="O31" s="7"/>
      <c r="P31" s="7"/>
      <c r="Q31" s="7"/>
      <c r="R31" s="7"/>
    </row>
    <row r="32" spans="1:19" s="29" customFormat="1" ht="12" customHeight="1">
      <c r="A32" s="3"/>
      <c r="B32" s="3"/>
      <c r="C32" s="3"/>
      <c r="D32" s="3"/>
      <c r="E32" s="3"/>
      <c r="F32" s="3"/>
      <c r="G32" s="3"/>
      <c r="H32" s="3"/>
      <c r="I32" s="3"/>
      <c r="J32" s="30" t="s">
        <v>31</v>
      </c>
      <c r="L32" s="2"/>
      <c r="M32" s="2"/>
      <c r="N32" s="2"/>
      <c r="O32" s="2"/>
      <c r="P32" s="2"/>
      <c r="Q32" s="2"/>
      <c r="R32" s="2"/>
      <c r="S32" s="2"/>
    </row>
    <row r="33" spans="1:10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>
      <c r="A55" s="31" t="s">
        <v>32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>
      <c r="A56" s="31" t="s">
        <v>33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>
      <c r="A57" s="31" t="s">
        <v>34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>
      <c r="A58" s="32" t="s">
        <v>35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>
      <c r="B63" s="3"/>
      <c r="C63" s="3"/>
      <c r="D63" s="3"/>
      <c r="E63" s="3"/>
      <c r="F63" s="3"/>
      <c r="G63" s="3"/>
      <c r="H63" s="3"/>
      <c r="I63" s="3"/>
      <c r="J63" s="3"/>
    </row>
    <row r="64" spans="1:10" ht="12" customHeight="1">
      <c r="B64" s="3"/>
      <c r="C64" s="3"/>
      <c r="D64" s="3"/>
      <c r="E64" s="3"/>
      <c r="F64" s="3"/>
      <c r="G64" s="3"/>
      <c r="H64" s="3"/>
      <c r="I64" s="3"/>
      <c r="J64" s="3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103,,66</vt:lpstr>
      <vt:lpstr>'103,,66'!Oblast_tisku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2017-11-13T08:50:31Z</cp:lastPrinted>
  <dcterms:created xsi:type="dcterms:W3CDTF">2017-11-09T10:15:14Z</dcterms:created>
  <dcterms:modified xsi:type="dcterms:W3CDTF">2017-11-13T08:50:32Z</dcterms:modified>
</cp:coreProperties>
</file>