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60" sheetId="1" r:id="rId1"/>
  </sheets>
  <calcPr calcId="125725"/>
</workbook>
</file>

<file path=xl/calcChain.xml><?xml version="1.0" encoding="utf-8"?>
<calcChain xmlns="http://schemas.openxmlformats.org/spreadsheetml/2006/main">
  <c r="C18" i="1"/>
  <c r="B18"/>
  <c r="D18"/>
  <c r="E18"/>
  <c r="F18"/>
  <c r="G18"/>
  <c r="H18"/>
  <c r="I18"/>
  <c r="J18"/>
  <c r="K18"/>
  <c r="L18"/>
  <c r="M18"/>
  <c r="N18"/>
  <c r="O18"/>
</calcChain>
</file>

<file path=xl/sharedStrings.xml><?xml version="1.0" encoding="utf-8"?>
<sst xmlns="http://schemas.openxmlformats.org/spreadsheetml/2006/main" count="34" uniqueCount="25">
  <si>
    <r>
      <t>index změny</t>
    </r>
    <r>
      <rPr>
        <vertAlign val="superscript"/>
        <sz val="8"/>
        <rFont val="Arial"/>
        <family val="2"/>
        <charset val="238"/>
      </rPr>
      <t>1)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</si>
  <si>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</si>
  <si>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</si>
  <si>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</si>
  <si>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</si>
  <si>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</si>
  <si>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</si>
  <si>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</si>
  <si>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</si>
  <si>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</si>
  <si>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</si>
  <si>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</si>
  <si>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počet dětí 
a mládeže</t>
  </si>
  <si>
    <t>lůžková kapacita</t>
  </si>
  <si>
    <t>počet zařízení</t>
  </si>
  <si>
    <t>diagnostické ústavy</t>
  </si>
  <si>
    <t>výchovné ústavy</t>
  </si>
  <si>
    <t>dětské domovy se školou</t>
  </si>
  <si>
    <t>dětské domovy</t>
  </si>
  <si>
    <t>v tom</t>
  </si>
  <si>
    <t>počet dětí 
a mládeže celkem</t>
  </si>
  <si>
    <t>počet zařízení celkem</t>
  </si>
  <si>
    <t>školní
rok</t>
  </si>
  <si>
    <r>
      <t xml:space="preserve">Tab. 60 </t>
    </r>
    <r>
      <rPr>
        <b/>
        <sz val="11"/>
        <color theme="1"/>
        <rFont val="Calibri"/>
        <family val="2"/>
        <charset val="238"/>
        <scheme val="minor"/>
      </rPr>
      <t xml:space="preserve"> Zařízení pro výkon ústavní a ochranné výchovy</t>
    </r>
    <r>
      <rPr>
        <sz val="11"/>
        <color theme="1"/>
        <rFont val="Calibri"/>
        <family val="2"/>
        <charset val="238"/>
        <scheme val="minor"/>
      </rPr>
      <t xml:space="preserve"> - časová řada  2006/07 - 2016/17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</si>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</sst>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4" fillId="0" borderId="0" applyBorder="0" applyProtection="0"/>
    <xf numFmtId="10" fontId="4" fillId="3" borderId="0" applyFont="0" applyFill="0" applyBorder="0" applyAlignment="0" applyProtection="0"/>
    <xf numFmtId="0" fontId="4" fillId="3" borderId="28" applyNumberFormat="0" applyFont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3" borderId="0" applyFont="0" applyFill="0" applyBorder="0" applyAlignment="0" applyProtection="0"/>
    <xf numFmtId="4" fontId="4" fillId="3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3" borderId="0" applyFont="0" applyFill="0" applyBorder="0" applyAlignment="0" applyProtection="0"/>
    <xf numFmtId="2" fontId="4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4" fillId="3" borderId="0" applyFont="0" applyFill="0" applyBorder="0" applyAlignment="0" applyProtection="0"/>
    <xf numFmtId="168" fontId="4" fillId="3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3" borderId="0" applyFont="0" applyFill="0" applyBorder="0" applyAlignment="0" applyProtection="0"/>
    <xf numFmtId="166" fontId="4" fillId="3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Border="0" applyProtection="0">
      <alignment vertical="top"/>
    </xf>
    <xf numFmtId="0" fontId="14" fillId="0" borderId="0"/>
    <xf numFmtId="3" fontId="4" fillId="0" borderId="0" applyBorder="0" applyProtection="0">
      <alignment wrapText="1"/>
    </xf>
    <xf numFmtId="3" fontId="4" fillId="0" borderId="0" applyBorder="0" applyProtection="0">
      <alignment wrapText="1"/>
    </xf>
    <xf numFmtId="3" fontId="4" fillId="0" borderId="0" applyBorder="0" applyProtection="0">
      <alignment wrapText="1"/>
    </xf>
    <xf numFmtId="0" fontId="4" fillId="0" borderId="0">
      <alignment vertical="top"/>
    </xf>
    <xf numFmtId="0" fontId="4" fillId="0" borderId="0" applyBorder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 applyBorder="0" applyProtection="0"/>
    <xf numFmtId="0" fontId="4" fillId="0" borderId="0" applyBorder="0" applyProtection="0"/>
    <xf numFmtId="3" fontId="4" fillId="0" borderId="0"/>
    <xf numFmtId="3" fontId="4" fillId="0" borderId="0" applyBorder="0" applyProtection="0">
      <alignment wrapText="1"/>
    </xf>
    <xf numFmtId="0" fontId="4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4" fillId="0" borderId="0" applyBorder="0" applyProtection="0"/>
    <xf numFmtId="0" fontId="14" fillId="0" borderId="0"/>
    <xf numFmtId="3" fontId="4" fillId="0" borderId="0" applyBorder="0" applyProtection="0">
      <alignment wrapText="1"/>
    </xf>
    <xf numFmtId="0" fontId="4" fillId="0" borderId="0" applyBorder="0" applyProtection="0">
      <alignment vertic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4" fillId="0" borderId="0" applyFont="0" applyFill="0" applyBorder="0" applyAlignment="0" applyProtection="0"/>
    <xf numFmtId="2" fontId="4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8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</cellStyleXfs>
  <cellXfs count="63">
    <xf numFmtId="0" fontId="0" fillId="0" borderId="0" xfId="0"/>
    <xf numFmtId="0" fontId="3" fillId="0" borderId="0" xfId="0" applyFont="1"/>
    <xf numFmtId="0" fontId="5" fillId="0" borderId="0" xfId="1" applyFont="1"/>
    <xf numFmtId="0" fontId="6" fillId="0" borderId="0" xfId="1" applyFont="1" applyBorder="1" applyProtection="1"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3" fontId="8" fillId="0" borderId="12" xfId="1" applyNumberFormat="1" applyFont="1" applyFill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>
      <alignment horizontal="right" vertical="center"/>
    </xf>
    <xf numFmtId="0" fontId="6" fillId="0" borderId="0" xfId="0" applyFont="1"/>
    <xf numFmtId="0" fontId="10" fillId="0" borderId="0" xfId="0" applyFont="1"/>
    <xf numFmtId="0" fontId="11" fillId="0" borderId="0" xfId="0" applyFont="1"/>
    <xf numFmtId="3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12" xfId="1" applyNumberFormat="1" applyFont="1" applyFill="1" applyBorder="1" applyAlignment="1" applyProtection="1">
      <alignment horizontal="center" vertical="center"/>
      <protection locked="0"/>
    </xf>
    <xf numFmtId="165" fontId="8" fillId="0" borderId="13" xfId="1" applyNumberFormat="1" applyFont="1" applyFill="1" applyBorder="1" applyAlignment="1" applyProtection="1">
      <alignment horizontal="right" vertical="center"/>
      <protection locked="0"/>
    </xf>
    <xf numFmtId="165" fontId="8" fillId="0" borderId="10" xfId="1" applyNumberFormat="1" applyFont="1" applyFill="1" applyBorder="1" applyAlignment="1" applyProtection="1">
      <alignment horizontal="right" vertical="center"/>
      <protection locked="0"/>
    </xf>
    <xf numFmtId="165" fontId="3" fillId="0" borderId="26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8" fillId="0" borderId="25" xfId="1" applyNumberFormat="1" applyFont="1" applyFill="1" applyBorder="1" applyAlignment="1" applyProtection="1">
      <alignment horizontal="right" vertical="center"/>
      <protection locked="0"/>
    </xf>
    <xf numFmtId="165" fontId="8" fillId="0" borderId="7" xfId="1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vertical="center"/>
    </xf>
    <xf numFmtId="165" fontId="3" fillId="0" borderId="32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right" vertical="center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164" fontId="8" fillId="0" borderId="35" xfId="1" applyNumberFormat="1" applyFont="1" applyFill="1" applyBorder="1" applyAlignment="1" applyProtection="1">
      <alignment horizontal="right" vertical="center"/>
    </xf>
    <xf numFmtId="164" fontId="8" fillId="0" borderId="36" xfId="1" applyNumberFormat="1" applyFont="1" applyFill="1" applyBorder="1" applyAlignment="1" applyProtection="1">
      <alignment horizontal="right"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9"/>
  <sheetViews>
    <sheetView tabSelected="1" workbookViewId="0">
      <selection activeCell="U17" sqref="U17"/>
    </sheetView>
  </sheetViews>
  <sheetFormatPr defaultColWidth="8.85546875" defaultRowHeight="11.25"/>
  <cols>
    <col min="1" max="1" width="13.140625" style="1" customWidth="1"/>
    <col min="2" max="15" width="9" style="1" customWidth="1"/>
    <col min="16" max="16384" width="8.85546875" style="1"/>
  </cols>
  <sheetData>
    <row r="1" spans="1:15" s="12" customFormat="1" ht="15">
      <c r="A1" s="13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11" customFormat="1" ht="12" thickBot="1"/>
    <row r="3" spans="1:15" s="11" customFormat="1" ht="20.25" customHeight="1">
      <c r="A3" s="45" t="s">
        <v>22</v>
      </c>
      <c r="B3" s="48" t="s">
        <v>21</v>
      </c>
      <c r="C3" s="54" t="s">
        <v>20</v>
      </c>
      <c r="D3" s="51" t="s">
        <v>19</v>
      </c>
      <c r="E3" s="51"/>
      <c r="F3" s="51"/>
      <c r="G3" s="52"/>
      <c r="H3" s="52"/>
      <c r="I3" s="52"/>
      <c r="J3" s="52"/>
      <c r="K3" s="52"/>
      <c r="L3" s="52"/>
      <c r="M3" s="51"/>
      <c r="N3" s="51"/>
      <c r="O3" s="53"/>
    </row>
    <row r="4" spans="1:15" ht="20.45" customHeight="1">
      <c r="A4" s="46"/>
      <c r="B4" s="49"/>
      <c r="C4" s="55"/>
      <c r="D4" s="61" t="s">
        <v>18</v>
      </c>
      <c r="E4" s="61"/>
      <c r="F4" s="62"/>
      <c r="G4" s="42" t="s">
        <v>17</v>
      </c>
      <c r="H4" s="43"/>
      <c r="I4" s="44"/>
      <c r="J4" s="42" t="s">
        <v>16</v>
      </c>
      <c r="K4" s="43"/>
      <c r="L4" s="44"/>
      <c r="M4" s="43" t="s">
        <v>15</v>
      </c>
      <c r="N4" s="43"/>
      <c r="O4" s="44"/>
    </row>
    <row r="5" spans="1:15" ht="20.45" customHeight="1">
      <c r="A5" s="46"/>
      <c r="B5" s="49"/>
      <c r="C5" s="55"/>
      <c r="D5" s="38" t="s">
        <v>14</v>
      </c>
      <c r="E5" s="57" t="s">
        <v>13</v>
      </c>
      <c r="F5" s="40" t="s">
        <v>12</v>
      </c>
      <c r="G5" s="38" t="s">
        <v>14</v>
      </c>
      <c r="H5" s="57" t="s">
        <v>13</v>
      </c>
      <c r="I5" s="40" t="s">
        <v>12</v>
      </c>
      <c r="J5" s="38" t="s">
        <v>14</v>
      </c>
      <c r="K5" s="57" t="s">
        <v>13</v>
      </c>
      <c r="L5" s="40" t="s">
        <v>12</v>
      </c>
      <c r="M5" s="59" t="s">
        <v>14</v>
      </c>
      <c r="N5" s="57" t="s">
        <v>13</v>
      </c>
      <c r="O5" s="40" t="s">
        <v>12</v>
      </c>
    </row>
    <row r="6" spans="1:15" ht="24" customHeight="1" thickBot="1">
      <c r="A6" s="47"/>
      <c r="B6" s="50"/>
      <c r="C6" s="56"/>
      <c r="D6" s="39"/>
      <c r="E6" s="58"/>
      <c r="F6" s="41"/>
      <c r="G6" s="39"/>
      <c r="H6" s="58"/>
      <c r="I6" s="41"/>
      <c r="J6" s="39"/>
      <c r="K6" s="58"/>
      <c r="L6" s="41"/>
      <c r="M6" s="60"/>
      <c r="N6" s="58"/>
      <c r="O6" s="41"/>
    </row>
    <row r="7" spans="1:15" s="5" customFormat="1" ht="18" customHeight="1">
      <c r="A7" s="14" t="s">
        <v>11</v>
      </c>
      <c r="B7" s="16">
        <v>229</v>
      </c>
      <c r="C7" s="22">
        <v>7459</v>
      </c>
      <c r="D7" s="24">
        <v>153</v>
      </c>
      <c r="E7" s="19">
        <v>5423</v>
      </c>
      <c r="F7" s="20">
        <v>4815</v>
      </c>
      <c r="G7" s="24">
        <v>28</v>
      </c>
      <c r="H7" s="19">
        <v>959</v>
      </c>
      <c r="I7" s="27">
        <v>724</v>
      </c>
      <c r="J7" s="24">
        <v>34</v>
      </c>
      <c r="K7" s="19">
        <v>1449</v>
      </c>
      <c r="L7" s="27">
        <v>1404</v>
      </c>
      <c r="M7" s="18">
        <v>14</v>
      </c>
      <c r="N7" s="21">
        <v>549</v>
      </c>
      <c r="O7" s="20">
        <v>516</v>
      </c>
    </row>
    <row r="8" spans="1:15" s="5" customFormat="1" ht="18" customHeight="1">
      <c r="A8" s="9" t="s">
        <v>10</v>
      </c>
      <c r="B8" s="17">
        <v>230</v>
      </c>
      <c r="C8" s="23">
        <v>7427</v>
      </c>
      <c r="D8" s="25">
        <v>155</v>
      </c>
      <c r="E8" s="7">
        <v>5356</v>
      </c>
      <c r="F8" s="6">
        <v>4618</v>
      </c>
      <c r="G8" s="25">
        <v>28</v>
      </c>
      <c r="H8" s="7">
        <v>949</v>
      </c>
      <c r="I8" s="28">
        <v>674</v>
      </c>
      <c r="J8" s="25">
        <v>33</v>
      </c>
      <c r="K8" s="7">
        <v>1424</v>
      </c>
      <c r="L8" s="28">
        <v>1430</v>
      </c>
      <c r="M8" s="10">
        <v>14</v>
      </c>
      <c r="N8" s="8">
        <v>548</v>
      </c>
      <c r="O8" s="6">
        <v>705</v>
      </c>
    </row>
    <row r="9" spans="1:15" s="5" customFormat="1" ht="18" customHeight="1">
      <c r="A9" s="9" t="s">
        <v>9</v>
      </c>
      <c r="B9" s="17">
        <v>232</v>
      </c>
      <c r="C9" s="23">
        <v>7820</v>
      </c>
      <c r="D9" s="25">
        <v>155</v>
      </c>
      <c r="E9" s="7">
        <v>5262</v>
      </c>
      <c r="F9" s="6">
        <v>4739</v>
      </c>
      <c r="G9" s="25">
        <v>29</v>
      </c>
      <c r="H9" s="7">
        <v>981</v>
      </c>
      <c r="I9" s="28">
        <v>742</v>
      </c>
      <c r="J9" s="25">
        <v>34</v>
      </c>
      <c r="K9" s="7">
        <v>1467</v>
      </c>
      <c r="L9" s="28">
        <v>1546</v>
      </c>
      <c r="M9" s="10">
        <v>14</v>
      </c>
      <c r="N9" s="8">
        <v>565</v>
      </c>
      <c r="O9" s="6">
        <v>793</v>
      </c>
    </row>
    <row r="10" spans="1:15" s="5" customFormat="1" ht="18" customHeight="1">
      <c r="A10" s="9" t="s">
        <v>8</v>
      </c>
      <c r="B10" s="17">
        <v>229</v>
      </c>
      <c r="C10" s="23">
        <v>7878</v>
      </c>
      <c r="D10" s="25">
        <v>151</v>
      </c>
      <c r="E10" s="7">
        <v>5188</v>
      </c>
      <c r="F10" s="6">
        <v>4704</v>
      </c>
      <c r="G10" s="25">
        <v>31</v>
      </c>
      <c r="H10" s="7">
        <v>1080</v>
      </c>
      <c r="I10" s="28">
        <v>787</v>
      </c>
      <c r="J10" s="25">
        <v>33</v>
      </c>
      <c r="K10" s="7">
        <v>1424</v>
      </c>
      <c r="L10" s="28">
        <v>1534</v>
      </c>
      <c r="M10" s="10">
        <v>14</v>
      </c>
      <c r="N10" s="8">
        <v>212</v>
      </c>
      <c r="O10" s="6">
        <v>853</v>
      </c>
    </row>
    <row r="11" spans="1:15" s="5" customFormat="1" ht="18" customHeight="1">
      <c r="A11" s="9" t="s">
        <v>7</v>
      </c>
      <c r="B11" s="17">
        <v>228</v>
      </c>
      <c r="C11" s="23">
        <v>7397</v>
      </c>
      <c r="D11" s="25">
        <v>150</v>
      </c>
      <c r="E11" s="7">
        <v>5181</v>
      </c>
      <c r="F11" s="6">
        <v>4628</v>
      </c>
      <c r="G11" s="25">
        <v>31</v>
      </c>
      <c r="H11" s="7">
        <v>1078</v>
      </c>
      <c r="I11" s="28">
        <v>760</v>
      </c>
      <c r="J11" s="25">
        <v>33</v>
      </c>
      <c r="K11" s="7">
        <v>1429</v>
      </c>
      <c r="L11" s="28">
        <v>1445</v>
      </c>
      <c r="M11" s="10">
        <v>14</v>
      </c>
      <c r="N11" s="8">
        <v>588</v>
      </c>
      <c r="O11" s="6">
        <v>564</v>
      </c>
    </row>
    <row r="12" spans="1:15" s="5" customFormat="1" ht="18" customHeight="1">
      <c r="A12" s="9" t="s">
        <v>6</v>
      </c>
      <c r="B12" s="17">
        <v>227</v>
      </c>
      <c r="C12" s="23">
        <v>7150</v>
      </c>
      <c r="D12" s="25">
        <v>149</v>
      </c>
      <c r="E12" s="7">
        <v>5162</v>
      </c>
      <c r="F12" s="6">
        <v>4451</v>
      </c>
      <c r="G12" s="25">
        <v>31</v>
      </c>
      <c r="H12" s="7">
        <v>1074</v>
      </c>
      <c r="I12" s="28">
        <v>761</v>
      </c>
      <c r="J12" s="25">
        <v>33</v>
      </c>
      <c r="K12" s="7">
        <v>1439</v>
      </c>
      <c r="L12" s="28">
        <v>1395</v>
      </c>
      <c r="M12" s="10">
        <v>14</v>
      </c>
      <c r="N12" s="8">
        <v>589</v>
      </c>
      <c r="O12" s="6">
        <v>543</v>
      </c>
    </row>
    <row r="13" spans="1:15" s="5" customFormat="1" ht="18" customHeight="1">
      <c r="A13" s="9" t="s">
        <v>5</v>
      </c>
      <c r="B13" s="17">
        <v>220</v>
      </c>
      <c r="C13" s="23">
        <v>6941</v>
      </c>
      <c r="D13" s="25">
        <v>147</v>
      </c>
      <c r="E13" s="7">
        <v>5086</v>
      </c>
      <c r="F13" s="6">
        <v>4442</v>
      </c>
      <c r="G13" s="25">
        <v>30</v>
      </c>
      <c r="H13" s="7">
        <v>1070</v>
      </c>
      <c r="I13" s="28">
        <v>713</v>
      </c>
      <c r="J13" s="25">
        <v>29</v>
      </c>
      <c r="K13" s="7">
        <v>1311</v>
      </c>
      <c r="L13" s="28">
        <v>1269</v>
      </c>
      <c r="M13" s="10">
        <v>14</v>
      </c>
      <c r="N13" s="8">
        <v>576</v>
      </c>
      <c r="O13" s="6">
        <v>517</v>
      </c>
    </row>
    <row r="14" spans="1:15" s="5" customFormat="1" ht="18" customHeight="1">
      <c r="A14" s="9" t="s">
        <v>4</v>
      </c>
      <c r="B14" s="17">
        <v>219</v>
      </c>
      <c r="C14" s="23">
        <v>6549</v>
      </c>
      <c r="D14" s="25">
        <v>146</v>
      </c>
      <c r="E14" s="7">
        <v>5056</v>
      </c>
      <c r="F14" s="6">
        <v>4253</v>
      </c>
      <c r="G14" s="25">
        <v>30</v>
      </c>
      <c r="H14" s="7">
        <v>1067</v>
      </c>
      <c r="I14" s="28">
        <v>697</v>
      </c>
      <c r="J14" s="25">
        <v>29</v>
      </c>
      <c r="K14" s="7">
        <v>1297</v>
      </c>
      <c r="L14" s="28">
        <v>1146</v>
      </c>
      <c r="M14" s="10">
        <v>14</v>
      </c>
      <c r="N14" s="8">
        <v>546</v>
      </c>
      <c r="O14" s="6">
        <v>453</v>
      </c>
    </row>
    <row r="15" spans="1:15" s="5" customFormat="1" ht="18" customHeight="1">
      <c r="A15" s="9" t="s">
        <v>3</v>
      </c>
      <c r="B15" s="17">
        <v>214</v>
      </c>
      <c r="C15" s="23">
        <v>6495</v>
      </c>
      <c r="D15" s="25">
        <v>144</v>
      </c>
      <c r="E15" s="7">
        <v>5004</v>
      </c>
      <c r="F15" s="26">
        <v>4314</v>
      </c>
      <c r="G15" s="25">
        <v>29</v>
      </c>
      <c r="H15" s="7">
        <v>1039</v>
      </c>
      <c r="I15" s="28">
        <v>679</v>
      </c>
      <c r="J15" s="25">
        <v>28</v>
      </c>
      <c r="K15" s="7">
        <v>1307</v>
      </c>
      <c r="L15" s="28">
        <v>1081</v>
      </c>
      <c r="M15" s="10">
        <v>13</v>
      </c>
      <c r="N15" s="8">
        <v>503</v>
      </c>
      <c r="O15" s="6">
        <v>421</v>
      </c>
    </row>
    <row r="16" spans="1:15" s="5" customFormat="1" ht="18" customHeight="1">
      <c r="A16" s="9" t="s">
        <v>2</v>
      </c>
      <c r="B16" s="17">
        <v>213</v>
      </c>
      <c r="C16" s="23">
        <v>6482</v>
      </c>
      <c r="D16" s="25">
        <v>144</v>
      </c>
      <c r="E16" s="7">
        <v>4987</v>
      </c>
      <c r="F16" s="6">
        <v>4260</v>
      </c>
      <c r="G16" s="25">
        <v>28</v>
      </c>
      <c r="H16" s="7">
        <v>959</v>
      </c>
      <c r="I16" s="28">
        <v>741</v>
      </c>
      <c r="J16" s="25">
        <v>28</v>
      </c>
      <c r="K16" s="7">
        <v>1237</v>
      </c>
      <c r="L16" s="28">
        <v>1089</v>
      </c>
      <c r="M16" s="10">
        <v>13</v>
      </c>
      <c r="N16" s="8">
        <v>504</v>
      </c>
      <c r="O16" s="6">
        <v>392</v>
      </c>
    </row>
    <row r="17" spans="1:15" s="5" customFormat="1" ht="18" customHeight="1">
      <c r="A17" s="15" t="s">
        <v>1</v>
      </c>
      <c r="B17" s="17">
        <v>211</v>
      </c>
      <c r="C17" s="23">
        <v>6500</v>
      </c>
      <c r="D17" s="25">
        <v>143</v>
      </c>
      <c r="E17" s="7">
        <v>4998</v>
      </c>
      <c r="F17" s="6">
        <v>4270</v>
      </c>
      <c r="G17" s="25">
        <v>28</v>
      </c>
      <c r="H17" s="7">
        <v>906</v>
      </c>
      <c r="I17" s="28">
        <v>730</v>
      </c>
      <c r="J17" s="25">
        <v>27</v>
      </c>
      <c r="K17" s="7">
        <v>1168</v>
      </c>
      <c r="L17" s="28">
        <v>1096</v>
      </c>
      <c r="M17" s="10">
        <v>13</v>
      </c>
      <c r="N17" s="8">
        <v>478</v>
      </c>
      <c r="O17" s="6">
        <v>404</v>
      </c>
    </row>
    <row r="18" spans="1:15" s="4" customFormat="1" ht="18" customHeight="1" thickBot="1">
      <c r="A18" s="29" t="s">
        <v>0</v>
      </c>
      <c r="B18" s="30">
        <f>B17/B7</f>
        <v>0.92139737991266379</v>
      </c>
      <c r="C18" s="31">
        <f>C17/C7</f>
        <v>0.87143048666041023</v>
      </c>
      <c r="D18" s="32">
        <f t="shared" ref="D18:O18" si="0">D17/D7</f>
        <v>0.934640522875817</v>
      </c>
      <c r="E18" s="33">
        <f t="shared" si="0"/>
        <v>0.92163009404388718</v>
      </c>
      <c r="F18" s="34">
        <f t="shared" si="0"/>
        <v>0.88681204569055039</v>
      </c>
      <c r="G18" s="32">
        <f t="shared" si="0"/>
        <v>1</v>
      </c>
      <c r="H18" s="33">
        <f t="shared" si="0"/>
        <v>0.94473409801876951</v>
      </c>
      <c r="I18" s="35">
        <f t="shared" si="0"/>
        <v>1.0082872928176796</v>
      </c>
      <c r="J18" s="32">
        <f t="shared" si="0"/>
        <v>0.79411764705882348</v>
      </c>
      <c r="K18" s="33">
        <f t="shared" si="0"/>
        <v>0.80607315389924084</v>
      </c>
      <c r="L18" s="35">
        <f t="shared" si="0"/>
        <v>0.78062678062678059</v>
      </c>
      <c r="M18" s="36">
        <f t="shared" si="0"/>
        <v>0.9285714285714286</v>
      </c>
      <c r="N18" s="37">
        <f t="shared" si="0"/>
        <v>0.87067395264116576</v>
      </c>
      <c r="O18" s="34">
        <f t="shared" si="0"/>
        <v>0.78294573643410847</v>
      </c>
    </row>
    <row r="19" spans="1:15" s="2" customFormat="1" ht="15" customHeight="1">
      <c r="A19" s="3" t="s">
        <v>24</v>
      </c>
    </row>
  </sheetData>
  <mergeCells count="20">
    <mergeCell ref="K5:K6"/>
    <mergeCell ref="J5:J6"/>
    <mergeCell ref="I5:I6"/>
    <mergeCell ref="H5:H6"/>
    <mergeCell ref="G5:G6"/>
    <mergeCell ref="F5:F6"/>
    <mergeCell ref="J4:L4"/>
    <mergeCell ref="M4:O4"/>
    <mergeCell ref="A3:A6"/>
    <mergeCell ref="B3:B6"/>
    <mergeCell ref="D3:O3"/>
    <mergeCell ref="C3:C6"/>
    <mergeCell ref="O5:O6"/>
    <mergeCell ref="N5:N6"/>
    <mergeCell ref="M5:M6"/>
    <mergeCell ref="L5:L6"/>
    <mergeCell ref="E5:E6"/>
    <mergeCell ref="D5:D6"/>
    <mergeCell ref="D4:F4"/>
    <mergeCell ref="G4:I4"/>
  </mergeCells>
  <pageMargins left="0.33" right="0.34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2300421660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2017-05-22T07:43:55Z</dcterms:created>
  <dcterms:modified xsi:type="dcterms:W3CDTF">2017-08-22T12:10:03Z</dcterms:modified>
</cp:coreProperties>
</file>