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52" sheetId="1" r:id="rId1"/>
  </sheets>
  <calcPr calcId="125725"/>
</workbook>
</file>

<file path=xl/calcChain.xml><?xml version="1.0" encoding="utf-8"?>
<calcChain xmlns="http://schemas.openxmlformats.org/spreadsheetml/2006/main">
  <c r="M21" i="1"/>
  <c r="M15"/>
  <c r="M10"/>
  <c r="M8"/>
  <c r="M6"/>
  <c r="M7"/>
  <c r="M9"/>
  <c r="M16"/>
  <c r="M18"/>
  <c r="M19"/>
  <c r="M20"/>
  <c r="M22"/>
  <c r="M23"/>
  <c r="M24"/>
  <c r="M25"/>
  <c r="M26"/>
  <c r="M27"/>
  <c r="M28"/>
  <c r="M29"/>
  <c r="M30"/>
  <c r="M31"/>
  <c r="M32"/>
  <c r="M33"/>
  <c r="M34"/>
  <c r="M35"/>
  <c r="M37"/>
  <c r="M38"/>
  <c r="M39"/>
</calcChain>
</file>

<file path=xl/sharedStrings.xml><?xml version="1.0" encoding="utf-8"?>
<sst xmlns="http://schemas.openxmlformats.org/spreadsheetml/2006/main" count="191" uniqueCount="60">
  <si>
    <t>Značka "x" je tam, kde údaj není možné uvést z logických důvodů, resp. škola neexistovala.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</si>
  <si>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</si>
  <si>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 / absolvent může souběžně studovat/ absolvovat více VŠ nejednou</t>
    </r>
  </si>
  <si>
    <t>x</t>
  </si>
  <si>
    <t xml:space="preserve">Vysoká škola podnikání a práva, a.s. </t>
  </si>
  <si>
    <t xml:space="preserve">VŠ cestovního ruchu a teritoriálních studií, spol .s r. o. </t>
  </si>
  <si>
    <t xml:space="preserve">Vysoká škola aplikovaných ekonomických studií, s.r.o. </t>
  </si>
  <si>
    <t xml:space="preserve">Pražský technologický institut, o.p.s. </t>
  </si>
  <si>
    <t xml:space="preserve">Vysoká škola cestovního ruchu, hotelnictví a lázeňství, s.r.o </t>
  </si>
  <si>
    <t xml:space="preserve"> Rašínova vysoká škola, s.r.o. </t>
  </si>
  <si>
    <t xml:space="preserve">Středočeský vysokoškolský institut, s.r.o. </t>
  </si>
  <si>
    <t>Mezinárodní baptistický teologický seminář Evropské baptistické federace, o.p.s.</t>
  </si>
  <si>
    <t xml:space="preserve">Vysoká škola v Plzni, o.p.s. </t>
  </si>
  <si>
    <t>ŠKODA AUTO Vysoká škola, o.p.s.</t>
  </si>
  <si>
    <t xml:space="preserve">ŠKODA AUTO VŠ, a.s. </t>
  </si>
  <si>
    <t>ART &amp; DESIGN INSTITUT, s.r.o.</t>
  </si>
  <si>
    <t>Vysoká škola aplikované psychologie , s.r.o.</t>
  </si>
  <si>
    <t>Archip s.r.o.</t>
  </si>
  <si>
    <t>AKCENT College s.r.o.</t>
  </si>
  <si>
    <t>Vysoká škola sociálně správní, institut celoživotního vzdělávání Havířov, o.p.s.</t>
  </si>
  <si>
    <t>Vysoká škola realitní - Institut Franka Dysona s.r.o.</t>
  </si>
  <si>
    <t>Vysoká škola obchodní a hotelová s.r.o.</t>
  </si>
  <si>
    <t>Unicorn College s.r.o.</t>
  </si>
  <si>
    <t>CEVRO institut, z.ú.</t>
  </si>
  <si>
    <t>Moravská vysoká škola Olomouc, o.p.s.</t>
  </si>
  <si>
    <t>Soukromá vysoká škola ekonomická Znojmo, s.r.o.</t>
  </si>
  <si>
    <t>Západomoravská vysoká škola Třebíč o.p.s</t>
  </si>
  <si>
    <t>Pražská vysoká škola psychosociálních studií, s.r.o.</t>
  </si>
  <si>
    <t>Anglo-americká vysoká škola, o.p.s.</t>
  </si>
  <si>
    <t>Vysoká škola Karla Engliše v Brně, a.s.</t>
  </si>
  <si>
    <t>Univerzita Jana Amose Komenského Praha s.r.o.</t>
  </si>
  <si>
    <t>Metropolitní univerzita Praha, o.p.s.</t>
  </si>
  <si>
    <t>AKADEMIE STING, o.p.s.</t>
  </si>
  <si>
    <t>Vysoká škola obchodní v Praze, o.p.s.</t>
  </si>
  <si>
    <t>Soukromá vysoká škola ekonomických studií, s.r.o.</t>
  </si>
  <si>
    <t>B.I.B.S., a.s.</t>
  </si>
  <si>
    <t>Vysoká škola zdravotnická, o.p.s.</t>
  </si>
  <si>
    <t>Vysoká škola logistiky, o.p.s.</t>
  </si>
  <si>
    <t>Newton College, a.s.</t>
  </si>
  <si>
    <t>Vysoká škola tělesné výchovy a sportu Palestra, spol s.r.o.</t>
  </si>
  <si>
    <t>Filmová akademie Miroslava Ondříčka v Písku, o.p.s.</t>
  </si>
  <si>
    <t>Vysoká škola regionálního rozvoje, s.r.o.</t>
  </si>
  <si>
    <t>Vysoká škola evropských a regionálních studií, o.p.s.</t>
  </si>
  <si>
    <t>Academia Rerum Civilium - Vysoká škola politických a společenských věd, s.r.o.</t>
  </si>
  <si>
    <t>Vysoká škola mezinárodních a veřejných vztahů Praha, o.p.s.</t>
  </si>
  <si>
    <t>Vysoká škola manažerské informatiky, ekonomiky a práva, a.s.</t>
  </si>
  <si>
    <t>University of New York in Prague, s.r.o.</t>
  </si>
  <si>
    <t>Vysoká škola ekonomie a managementu, o.p.s.</t>
  </si>
  <si>
    <t>Vysoká škola aplikovaného práva, s.r.o.</t>
  </si>
  <si>
    <t>Vysoká škola podnikání, a.s.</t>
  </si>
  <si>
    <t>International ART CAMPUS Prague, s.r.o.</t>
  </si>
  <si>
    <t>Vysoká škola Karlovy Vary, o.p.s.</t>
  </si>
  <si>
    <t>Vysoká škola finanční a správní, z.ú.</t>
  </si>
  <si>
    <t>Vysoká škola hotelová v Praze 8, spol. s  r.o.</t>
  </si>
  <si>
    <t>Evropský polytechnický institut, s.r.o.</t>
  </si>
  <si>
    <t>Bankovní institut vysoká škola, a.s.</t>
  </si>
  <si>
    <r>
      <t>Soukromé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</si>
  <si>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</si>
  <si>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vysoká škola</t>
  </si>
  <si>
    <r>
      <t xml:space="preserve">Tab. 52  </t>
    </r>
    <r>
      <rPr>
        <b/>
        <sz val="10"/>
        <rFont val="Arial"/>
        <family val="2"/>
        <charset val="238"/>
      </rPr>
      <t xml:space="preserve">Vysoké školy soukromé </t>
    </r>
    <r>
      <rPr>
        <sz val="10"/>
        <rFont val="Arial"/>
        <family val="2"/>
        <charset val="238"/>
      </rPr>
      <t>- studenti dle instituce - časová řada 2006 - 2016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</si>
</sst>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</borders>
  <cellStyleXfs count="57">
    <xf numFmtId="0" fontId="0" fillId="0" borderId="0"/>
    <xf numFmtId="0" fontId="2" fillId="0" borderId="0" applyBorder="0" applyProtection="0"/>
    <xf numFmtId="0" fontId="9" fillId="0" borderId="0"/>
    <xf numFmtId="10" fontId="2" fillId="3" borderId="0" applyFont="0" applyFill="0" applyBorder="0" applyAlignment="0" applyProtection="0"/>
    <xf numFmtId="0" fontId="2" fillId="3" borderId="18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9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8" fillId="0" borderId="0" applyBorder="0" applyProtection="0">
      <alignment vertical="center" wrapText="1"/>
    </xf>
    <xf numFmtId="3" fontId="2" fillId="0" borderId="0" applyBorder="0" applyProtection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9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8" applyNumberFormat="0" applyFont="0" applyBorder="0" applyAlignment="0" applyProtection="0"/>
    <xf numFmtId="0" fontId="16" fillId="0" borderId="0" applyNumberFormat="0" applyFill="0" applyBorder="0" applyAlignment="0" applyProtection="0"/>
    <xf numFmtId="0" fontId="16" fillId="3" borderId="0" applyNumberFormat="0" applyFont="0" applyFill="0" applyAlignment="0" applyProtection="0"/>
    <xf numFmtId="0" fontId="17" fillId="0" borderId="0" applyNumberFormat="0" applyFill="0" applyBorder="0" applyAlignment="0" applyProtection="0"/>
    <xf numFmtId="0" fontId="17" fillId="3" borderId="0" applyNumberFormat="0" applyFont="0" applyFill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3" fillId="0" borderId="0" xfId="1" applyFont="1"/>
    <xf numFmtId="0" fontId="3" fillId="0" borderId="0" xfId="1" applyFont="1" applyFill="1"/>
    <xf numFmtId="0" fontId="3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0" fillId="0" borderId="0" xfId="0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 indent="1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164" fontId="6" fillId="0" borderId="9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vertical="center"/>
      <protection locked="0"/>
    </xf>
    <xf numFmtId="165" fontId="6" fillId="0" borderId="6" xfId="0" applyNumberFormat="1" applyFont="1" applyBorder="1" applyAlignment="1">
      <alignment vertical="center"/>
    </xf>
    <xf numFmtId="164" fontId="8" fillId="0" borderId="9" xfId="0" applyNumberFormat="1" applyFont="1" applyFill="1" applyBorder="1" applyAlignment="1" applyProtection="1">
      <alignment vertical="center"/>
      <protection locked="0"/>
    </xf>
    <xf numFmtId="164" fontId="6" fillId="0" borderId="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10" fillId="0" borderId="7" xfId="2" applyNumberFormat="1" applyFont="1" applyFill="1" applyBorder="1" applyAlignment="1" applyProtection="1">
      <alignment vertical="center"/>
      <protection locked="0"/>
    </xf>
    <xf numFmtId="164" fontId="10" fillId="0" borderId="0" xfId="2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vertical="center"/>
    </xf>
    <xf numFmtId="0" fontId="6" fillId="0" borderId="0" xfId="0" applyFont="1"/>
    <xf numFmtId="0" fontId="4" fillId="0" borderId="0" xfId="0" applyFont="1"/>
    <xf numFmtId="0" fontId="14" fillId="0" borderId="0" xfId="0" applyFont="1"/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164" fontId="6" fillId="0" borderId="6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11" fillId="0" borderId="13" xfId="0" applyNumberFormat="1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36"/>
    <cellStyle name="Normální 2 2" xfId="37"/>
    <cellStyle name="Normální 2 3" xfId="38"/>
    <cellStyle name="Normální 2 4" xfId="39"/>
    <cellStyle name="Normální 2 5" xfId="40"/>
    <cellStyle name="normální 3" xfId="2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61"/>
  <sheetViews>
    <sheetView tabSelected="1" zoomScaleNormal="100" workbookViewId="0">
      <selection sqref="A1:K1"/>
    </sheetView>
  </sheetViews>
  <sheetFormatPr defaultRowHeight="15"/>
  <cols>
    <col min="1" max="1" width="57.42578125" style="1" customWidth="1"/>
    <col min="2" max="12" width="7.85546875" customWidth="1"/>
    <col min="13" max="13" width="7.5703125" customWidth="1"/>
  </cols>
  <sheetData>
    <row r="1" spans="1:15" s="35" customFormat="1" ht="12.75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36"/>
    </row>
    <row r="2" spans="1:15" s="33" customFormat="1" ht="12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>
      <c r="A3" s="52" t="s">
        <v>58</v>
      </c>
      <c r="B3" s="55">
        <v>2006</v>
      </c>
      <c r="C3" s="45">
        <v>2007</v>
      </c>
      <c r="D3" s="45">
        <v>2008</v>
      </c>
      <c r="E3" s="45">
        <v>2009</v>
      </c>
      <c r="F3" s="45">
        <v>2010</v>
      </c>
      <c r="G3" s="45">
        <v>2011</v>
      </c>
      <c r="H3" s="45">
        <v>2012</v>
      </c>
      <c r="I3" s="45">
        <v>2013</v>
      </c>
      <c r="J3" s="45">
        <v>2014</v>
      </c>
      <c r="K3" s="48">
        <v>2015</v>
      </c>
      <c r="L3" s="38"/>
      <c r="M3" s="42" t="s">
        <v>57</v>
      </c>
    </row>
    <row r="4" spans="1:15">
      <c r="A4" s="53"/>
      <c r="B4" s="56"/>
      <c r="C4" s="46"/>
      <c r="D4" s="46"/>
      <c r="E4" s="46"/>
      <c r="F4" s="46"/>
      <c r="G4" s="46"/>
      <c r="H4" s="46"/>
      <c r="I4" s="46"/>
      <c r="J4" s="46"/>
      <c r="K4" s="49"/>
      <c r="L4" s="39">
        <v>2016</v>
      </c>
      <c r="M4" s="43"/>
    </row>
    <row r="5" spans="1:15" ht="15.75" thickBot="1">
      <c r="A5" s="54"/>
      <c r="B5" s="57"/>
      <c r="C5" s="47"/>
      <c r="D5" s="47"/>
      <c r="E5" s="47"/>
      <c r="F5" s="47"/>
      <c r="G5" s="47"/>
      <c r="H5" s="47"/>
      <c r="I5" s="47"/>
      <c r="J5" s="47"/>
      <c r="K5" s="50"/>
      <c r="L5" s="40"/>
      <c r="M5" s="44"/>
    </row>
    <row r="6" spans="1:15" s="29" customFormat="1" ht="17.25" customHeight="1">
      <c r="A6" s="32" t="s">
        <v>56</v>
      </c>
      <c r="B6" s="31">
        <v>31376</v>
      </c>
      <c r="C6" s="30">
        <v>41301</v>
      </c>
      <c r="D6" s="30">
        <v>49528</v>
      </c>
      <c r="E6" s="30">
        <v>56538</v>
      </c>
      <c r="F6" s="30">
        <v>57325</v>
      </c>
      <c r="G6" s="30">
        <v>53664</v>
      </c>
      <c r="H6" s="30">
        <v>48196</v>
      </c>
      <c r="I6" s="30">
        <v>43347</v>
      </c>
      <c r="J6" s="30">
        <v>39215</v>
      </c>
      <c r="K6" s="30">
        <v>34574</v>
      </c>
      <c r="L6" s="30">
        <v>31484</v>
      </c>
      <c r="M6" s="41">
        <f>L6/B6</f>
        <v>1.0034421213666496</v>
      </c>
    </row>
    <row r="7" spans="1:15" s="19" customFormat="1" ht="17.25" customHeight="1">
      <c r="A7" s="22" t="s">
        <v>55</v>
      </c>
      <c r="B7" s="25">
        <v>3769</v>
      </c>
      <c r="C7" s="23">
        <v>4550</v>
      </c>
      <c r="D7" s="23">
        <v>5291</v>
      </c>
      <c r="E7" s="23">
        <v>5628</v>
      </c>
      <c r="F7" s="23">
        <v>5219</v>
      </c>
      <c r="G7" s="23">
        <v>4681</v>
      </c>
      <c r="H7" s="23">
        <v>3708</v>
      </c>
      <c r="I7" s="21">
        <v>2752</v>
      </c>
      <c r="J7" s="21">
        <v>1490</v>
      </c>
      <c r="K7" s="20">
        <v>761</v>
      </c>
      <c r="L7" s="20">
        <v>550</v>
      </c>
      <c r="M7" s="24">
        <f>L7/B7</f>
        <v>0.14592730167153092</v>
      </c>
    </row>
    <row r="8" spans="1:15" s="19" customFormat="1" ht="17.25" customHeight="1">
      <c r="A8" s="22" t="s">
        <v>54</v>
      </c>
      <c r="B8" s="25">
        <v>883</v>
      </c>
      <c r="C8" s="23">
        <v>1074</v>
      </c>
      <c r="D8" s="23">
        <v>1205</v>
      </c>
      <c r="E8" s="23">
        <v>1339</v>
      </c>
      <c r="F8" s="23">
        <v>1297</v>
      </c>
      <c r="G8" s="23">
        <v>1062</v>
      </c>
      <c r="H8" s="23">
        <v>761</v>
      </c>
      <c r="I8" s="21">
        <v>475</v>
      </c>
      <c r="J8" s="21">
        <v>389</v>
      </c>
      <c r="K8" s="20">
        <v>244</v>
      </c>
      <c r="L8" s="20">
        <v>195</v>
      </c>
      <c r="M8" s="24">
        <f>L8/B8</f>
        <v>0.22083805209513024</v>
      </c>
    </row>
    <row r="9" spans="1:15" s="19" customFormat="1" ht="17.25" customHeight="1">
      <c r="A9" s="22" t="s">
        <v>53</v>
      </c>
      <c r="B9" s="25">
        <v>2058</v>
      </c>
      <c r="C9" s="23">
        <v>2286</v>
      </c>
      <c r="D9" s="23">
        <v>2298</v>
      </c>
      <c r="E9" s="23">
        <v>2533</v>
      </c>
      <c r="F9" s="23">
        <v>2360</v>
      </c>
      <c r="G9" s="23">
        <v>2110</v>
      </c>
      <c r="H9" s="23">
        <v>1856</v>
      </c>
      <c r="I9" s="21">
        <v>1751</v>
      </c>
      <c r="J9" s="21">
        <v>1558</v>
      </c>
      <c r="K9" s="20">
        <v>1425</v>
      </c>
      <c r="L9" s="20">
        <v>1337</v>
      </c>
      <c r="M9" s="24">
        <f>L9/B9</f>
        <v>0.64965986394557829</v>
      </c>
    </row>
    <row r="10" spans="1:15" s="19" customFormat="1" ht="17.25" customHeight="1">
      <c r="A10" s="22" t="s">
        <v>52</v>
      </c>
      <c r="B10" s="25">
        <v>4084</v>
      </c>
      <c r="C10" s="23">
        <v>4725</v>
      </c>
      <c r="D10" s="23">
        <v>5274</v>
      </c>
      <c r="E10" s="23">
        <v>5609</v>
      </c>
      <c r="F10" s="23">
        <v>5545</v>
      </c>
      <c r="G10" s="23">
        <v>5240</v>
      </c>
      <c r="H10" s="23">
        <v>5003</v>
      </c>
      <c r="I10" s="21">
        <v>4608</v>
      </c>
      <c r="J10" s="21">
        <v>4082</v>
      </c>
      <c r="K10" s="20">
        <v>3717</v>
      </c>
      <c r="L10" s="20">
        <v>3816</v>
      </c>
      <c r="M10" s="24">
        <f>L10/B10</f>
        <v>0.93437806072477958</v>
      </c>
    </row>
    <row r="11" spans="1:15" s="19" customFormat="1" ht="17.25" customHeight="1">
      <c r="A11" s="22" t="s">
        <v>51</v>
      </c>
      <c r="B11" s="25">
        <v>1019</v>
      </c>
      <c r="C11" s="23">
        <v>1299</v>
      </c>
      <c r="D11" s="23">
        <v>1362</v>
      </c>
      <c r="E11" s="23">
        <v>1270</v>
      </c>
      <c r="F11" s="23">
        <v>1044</v>
      </c>
      <c r="G11" s="23">
        <v>808</v>
      </c>
      <c r="H11" s="23">
        <v>608</v>
      </c>
      <c r="I11" s="21">
        <v>467</v>
      </c>
      <c r="J11" s="21">
        <v>446</v>
      </c>
      <c r="K11" s="20">
        <v>428</v>
      </c>
      <c r="L11" s="26" t="s">
        <v>3</v>
      </c>
      <c r="M11" s="37" t="s">
        <v>3</v>
      </c>
    </row>
    <row r="12" spans="1:15" s="19" customFormat="1" ht="17.25" customHeight="1">
      <c r="A12" s="22" t="s">
        <v>50</v>
      </c>
      <c r="B12" s="25">
        <v>236</v>
      </c>
      <c r="C12" s="23">
        <v>286</v>
      </c>
      <c r="D12" s="23">
        <v>318</v>
      </c>
      <c r="E12" s="23">
        <v>300</v>
      </c>
      <c r="F12" s="23">
        <v>266</v>
      </c>
      <c r="G12" s="23">
        <v>232</v>
      </c>
      <c r="H12" s="23">
        <v>230</v>
      </c>
      <c r="I12" s="21">
        <v>207</v>
      </c>
      <c r="J12" s="21">
        <v>161</v>
      </c>
      <c r="K12" s="20">
        <v>154</v>
      </c>
      <c r="L12" s="26" t="s">
        <v>3</v>
      </c>
      <c r="M12" s="37" t="s">
        <v>3</v>
      </c>
    </row>
    <row r="13" spans="1:15" s="19" customFormat="1" ht="17.25" customHeight="1">
      <c r="A13" s="22" t="s">
        <v>49</v>
      </c>
      <c r="B13" s="25">
        <v>2688</v>
      </c>
      <c r="C13" s="23">
        <v>3043</v>
      </c>
      <c r="D13" s="23">
        <v>3303</v>
      </c>
      <c r="E13" s="23">
        <v>3423</v>
      </c>
      <c r="F13" s="23">
        <v>2969</v>
      </c>
      <c r="G13" s="23">
        <v>2080</v>
      </c>
      <c r="H13" s="23">
        <v>1183</v>
      </c>
      <c r="I13" s="21">
        <v>1407</v>
      </c>
      <c r="J13" s="21">
        <v>1076</v>
      </c>
      <c r="K13" s="26" t="s">
        <v>3</v>
      </c>
      <c r="L13" s="26" t="s">
        <v>3</v>
      </c>
      <c r="M13" s="37" t="s">
        <v>3</v>
      </c>
    </row>
    <row r="14" spans="1:15" s="19" customFormat="1" ht="17.25" customHeight="1">
      <c r="A14" s="22" t="s">
        <v>48</v>
      </c>
      <c r="B14" s="25">
        <v>408</v>
      </c>
      <c r="C14" s="23">
        <v>467</v>
      </c>
      <c r="D14" s="23">
        <v>577</v>
      </c>
      <c r="E14" s="23">
        <v>639</v>
      </c>
      <c r="F14" s="23">
        <v>362</v>
      </c>
      <c r="G14" s="23">
        <v>362</v>
      </c>
      <c r="H14" s="23">
        <v>352</v>
      </c>
      <c r="I14" s="21">
        <v>348</v>
      </c>
      <c r="J14" s="21">
        <v>315</v>
      </c>
      <c r="K14" s="20">
        <v>311</v>
      </c>
      <c r="L14" s="26" t="s">
        <v>3</v>
      </c>
      <c r="M14" s="37" t="s">
        <v>3</v>
      </c>
    </row>
    <row r="15" spans="1:15" s="19" customFormat="1" ht="17.25" customHeight="1">
      <c r="A15" s="22" t="s">
        <v>47</v>
      </c>
      <c r="B15" s="25">
        <v>924</v>
      </c>
      <c r="C15" s="23">
        <v>1630</v>
      </c>
      <c r="D15" s="23">
        <v>2231</v>
      </c>
      <c r="E15" s="23">
        <v>2736</v>
      </c>
      <c r="F15" s="23">
        <v>2586</v>
      </c>
      <c r="G15" s="23">
        <v>2797</v>
      </c>
      <c r="H15" s="23">
        <v>2823</v>
      </c>
      <c r="I15" s="21">
        <v>2315</v>
      </c>
      <c r="J15" s="21">
        <v>2274</v>
      </c>
      <c r="K15" s="20">
        <v>2299</v>
      </c>
      <c r="L15" s="20">
        <v>2240</v>
      </c>
      <c r="M15" s="24">
        <f>L15/B15</f>
        <v>2.4242424242424243</v>
      </c>
    </row>
    <row r="16" spans="1:15" s="19" customFormat="1" ht="17.25" customHeight="1">
      <c r="A16" s="22" t="s">
        <v>46</v>
      </c>
      <c r="B16" s="25">
        <v>448</v>
      </c>
      <c r="C16" s="23">
        <v>437</v>
      </c>
      <c r="D16" s="23">
        <v>466</v>
      </c>
      <c r="E16" s="23">
        <v>480</v>
      </c>
      <c r="F16" s="23">
        <v>454</v>
      </c>
      <c r="G16" s="23">
        <v>532</v>
      </c>
      <c r="H16" s="23">
        <v>580</v>
      </c>
      <c r="I16" s="21">
        <v>547</v>
      </c>
      <c r="J16" s="21">
        <v>532</v>
      </c>
      <c r="K16" s="20">
        <v>553</v>
      </c>
      <c r="L16" s="20">
        <v>522</v>
      </c>
      <c r="M16" s="24">
        <f>L16/B16</f>
        <v>1.1651785714285714</v>
      </c>
    </row>
    <row r="17" spans="1:17" s="19" customFormat="1" ht="17.25" customHeight="1">
      <c r="A17" s="22" t="s">
        <v>45</v>
      </c>
      <c r="B17" s="25">
        <v>572</v>
      </c>
      <c r="C17" s="23">
        <v>690</v>
      </c>
      <c r="D17" s="23">
        <v>1096</v>
      </c>
      <c r="E17" s="23">
        <v>1140</v>
      </c>
      <c r="F17" s="23">
        <v>1247</v>
      </c>
      <c r="G17" s="23">
        <v>1681</v>
      </c>
      <c r="H17" s="23">
        <v>1486</v>
      </c>
      <c r="I17" s="21">
        <v>1255</v>
      </c>
      <c r="J17" s="21">
        <v>993</v>
      </c>
      <c r="K17" s="26" t="s">
        <v>3</v>
      </c>
      <c r="L17" s="26" t="s">
        <v>3</v>
      </c>
      <c r="M17" s="37" t="s">
        <v>3</v>
      </c>
      <c r="N17" s="28"/>
      <c r="O17" s="28"/>
      <c r="P17" s="28"/>
      <c r="Q17" s="28"/>
    </row>
    <row r="18" spans="1:17" s="19" customFormat="1" ht="17.25" customHeight="1">
      <c r="A18" s="22" t="s">
        <v>44</v>
      </c>
      <c r="B18" s="25">
        <v>319</v>
      </c>
      <c r="C18" s="23">
        <v>467</v>
      </c>
      <c r="D18" s="23">
        <v>534</v>
      </c>
      <c r="E18" s="23">
        <v>870</v>
      </c>
      <c r="F18" s="23">
        <v>1064</v>
      </c>
      <c r="G18" s="23">
        <v>1155</v>
      </c>
      <c r="H18" s="23">
        <v>1163</v>
      </c>
      <c r="I18" s="21">
        <v>1149</v>
      </c>
      <c r="J18" s="21">
        <v>1026</v>
      </c>
      <c r="K18" s="20">
        <v>888</v>
      </c>
      <c r="L18" s="20">
        <v>747</v>
      </c>
      <c r="M18" s="24">
        <f t="shared" ref="M18:M35" si="0">L18/B18</f>
        <v>2.3416927899686519</v>
      </c>
    </row>
    <row r="19" spans="1:17" s="19" customFormat="1" ht="17.25" customHeight="1">
      <c r="A19" s="22" t="s">
        <v>43</v>
      </c>
      <c r="B19" s="25">
        <v>435</v>
      </c>
      <c r="C19" s="23">
        <v>460</v>
      </c>
      <c r="D19" s="23">
        <v>433</v>
      </c>
      <c r="E19" s="23">
        <v>469</v>
      </c>
      <c r="F19" s="23">
        <v>428</v>
      </c>
      <c r="G19" s="23">
        <v>341</v>
      </c>
      <c r="H19" s="23">
        <v>277</v>
      </c>
      <c r="I19" s="21">
        <v>240</v>
      </c>
      <c r="J19" s="21">
        <v>188</v>
      </c>
      <c r="K19" s="20">
        <v>179</v>
      </c>
      <c r="L19" s="20">
        <v>285</v>
      </c>
      <c r="M19" s="24">
        <f t="shared" si="0"/>
        <v>0.65517241379310343</v>
      </c>
    </row>
    <row r="20" spans="1:17" s="19" customFormat="1" ht="17.25" customHeight="1">
      <c r="A20" s="22" t="s">
        <v>42</v>
      </c>
      <c r="B20" s="25">
        <v>532</v>
      </c>
      <c r="C20" s="23">
        <v>574</v>
      </c>
      <c r="D20" s="23">
        <v>631</v>
      </c>
      <c r="E20" s="23">
        <v>607</v>
      </c>
      <c r="F20" s="23">
        <v>579</v>
      </c>
      <c r="G20" s="23">
        <v>545</v>
      </c>
      <c r="H20" s="23">
        <v>447</v>
      </c>
      <c r="I20" s="21">
        <v>434</v>
      </c>
      <c r="J20" s="21">
        <v>375</v>
      </c>
      <c r="K20" s="20">
        <v>365</v>
      </c>
      <c r="L20" s="20">
        <v>351</v>
      </c>
      <c r="M20" s="24">
        <f t="shared" si="0"/>
        <v>0.65977443609022557</v>
      </c>
    </row>
    <row r="21" spans="1:17" s="19" customFormat="1" ht="17.25" customHeight="1">
      <c r="A21" s="22" t="s">
        <v>41</v>
      </c>
      <c r="B21" s="25">
        <v>116</v>
      </c>
      <c r="C21" s="23">
        <v>358</v>
      </c>
      <c r="D21" s="23">
        <v>524</v>
      </c>
      <c r="E21" s="23">
        <v>694</v>
      </c>
      <c r="F21" s="23">
        <v>639</v>
      </c>
      <c r="G21" s="23">
        <v>543</v>
      </c>
      <c r="H21" s="23">
        <v>350</v>
      </c>
      <c r="I21" s="21">
        <v>202</v>
      </c>
      <c r="J21" s="21">
        <v>403</v>
      </c>
      <c r="K21" s="20">
        <v>778</v>
      </c>
      <c r="L21" s="20">
        <v>1292</v>
      </c>
      <c r="M21" s="24">
        <f>L21/B21</f>
        <v>11.137931034482758</v>
      </c>
    </row>
    <row r="22" spans="1:17" s="19" customFormat="1" ht="17.25" customHeight="1">
      <c r="A22" s="22" t="s">
        <v>40</v>
      </c>
      <c r="B22" s="25">
        <v>18</v>
      </c>
      <c r="C22" s="23">
        <v>47</v>
      </c>
      <c r="D22" s="23">
        <v>94</v>
      </c>
      <c r="E22" s="23">
        <v>137</v>
      </c>
      <c r="F22" s="23">
        <v>187</v>
      </c>
      <c r="G22" s="23">
        <v>204</v>
      </c>
      <c r="H22" s="23">
        <v>204</v>
      </c>
      <c r="I22" s="21">
        <v>174</v>
      </c>
      <c r="J22" s="21">
        <v>163</v>
      </c>
      <c r="K22" s="20">
        <v>142</v>
      </c>
      <c r="L22" s="20">
        <v>127</v>
      </c>
      <c r="M22" s="24">
        <f t="shared" si="0"/>
        <v>7.0555555555555554</v>
      </c>
    </row>
    <row r="23" spans="1:17" s="19" customFormat="1" ht="17.25" customHeight="1">
      <c r="A23" s="27" t="s">
        <v>39</v>
      </c>
      <c r="B23" s="25">
        <v>145</v>
      </c>
      <c r="C23" s="23">
        <v>184</v>
      </c>
      <c r="D23" s="23">
        <v>238</v>
      </c>
      <c r="E23" s="23">
        <v>267</v>
      </c>
      <c r="F23" s="23">
        <v>288</v>
      </c>
      <c r="G23" s="23">
        <v>315</v>
      </c>
      <c r="H23" s="23">
        <v>352</v>
      </c>
      <c r="I23" s="21">
        <v>434</v>
      </c>
      <c r="J23" s="21">
        <v>455</v>
      </c>
      <c r="K23" s="20">
        <v>446</v>
      </c>
      <c r="L23" s="20">
        <v>529</v>
      </c>
      <c r="M23" s="24">
        <f t="shared" si="0"/>
        <v>3.6482758620689655</v>
      </c>
    </row>
    <row r="24" spans="1:17" s="19" customFormat="1" ht="17.25" customHeight="1">
      <c r="A24" s="22" t="s">
        <v>38</v>
      </c>
      <c r="B24" s="25">
        <v>220</v>
      </c>
      <c r="C24" s="23">
        <v>312</v>
      </c>
      <c r="D24" s="23">
        <v>320</v>
      </c>
      <c r="E24" s="23">
        <v>281</v>
      </c>
      <c r="F24" s="23">
        <v>223</v>
      </c>
      <c r="G24" s="23">
        <v>232</v>
      </c>
      <c r="H24" s="23">
        <v>340</v>
      </c>
      <c r="I24" s="21">
        <v>495</v>
      </c>
      <c r="J24" s="21">
        <v>758</v>
      </c>
      <c r="K24" s="20">
        <v>855</v>
      </c>
      <c r="L24" s="20">
        <v>877</v>
      </c>
      <c r="M24" s="24">
        <f t="shared" si="0"/>
        <v>3.9863636363636363</v>
      </c>
    </row>
    <row r="25" spans="1:17" s="19" customFormat="1" ht="17.25" customHeight="1">
      <c r="A25" s="22" t="s">
        <v>37</v>
      </c>
      <c r="B25" s="25">
        <v>399</v>
      </c>
      <c r="C25" s="23">
        <v>649</v>
      </c>
      <c r="D25" s="23">
        <v>899</v>
      </c>
      <c r="E25" s="23">
        <v>1033</v>
      </c>
      <c r="F25" s="23">
        <v>1007</v>
      </c>
      <c r="G25" s="23">
        <v>846</v>
      </c>
      <c r="H25" s="23">
        <v>831</v>
      </c>
      <c r="I25" s="21">
        <v>877</v>
      </c>
      <c r="J25" s="21">
        <v>792</v>
      </c>
      <c r="K25" s="20">
        <v>721</v>
      </c>
      <c r="L25" s="20">
        <v>734</v>
      </c>
      <c r="M25" s="24">
        <f t="shared" si="0"/>
        <v>1.8395989974937343</v>
      </c>
    </row>
    <row r="26" spans="1:17" s="19" customFormat="1" ht="17.25" customHeight="1">
      <c r="A26" s="22" t="s">
        <v>36</v>
      </c>
      <c r="B26" s="25">
        <v>349</v>
      </c>
      <c r="C26" s="23">
        <v>445</v>
      </c>
      <c r="D26" s="23">
        <v>368</v>
      </c>
      <c r="E26" s="23">
        <v>303</v>
      </c>
      <c r="F26" s="23">
        <v>361</v>
      </c>
      <c r="G26" s="23">
        <v>445</v>
      </c>
      <c r="H26" s="23">
        <v>481</v>
      </c>
      <c r="I26" s="21">
        <v>514</v>
      </c>
      <c r="J26" s="21">
        <v>590</v>
      </c>
      <c r="K26" s="20">
        <v>641</v>
      </c>
      <c r="L26" s="20">
        <v>629</v>
      </c>
      <c r="M26" s="24">
        <f t="shared" si="0"/>
        <v>1.8022922636103151</v>
      </c>
    </row>
    <row r="27" spans="1:17" s="19" customFormat="1" ht="17.25" customHeight="1">
      <c r="A27" s="22" t="s">
        <v>35</v>
      </c>
      <c r="B27" s="25">
        <v>302</v>
      </c>
      <c r="C27" s="23">
        <v>445</v>
      </c>
      <c r="D27" s="23">
        <v>526</v>
      </c>
      <c r="E27" s="23">
        <v>484</v>
      </c>
      <c r="F27" s="23">
        <v>479</v>
      </c>
      <c r="G27" s="23">
        <v>473</v>
      </c>
      <c r="H27" s="23">
        <v>423</v>
      </c>
      <c r="I27" s="21">
        <v>366</v>
      </c>
      <c r="J27" s="21">
        <v>307</v>
      </c>
      <c r="K27" s="20">
        <v>285</v>
      </c>
      <c r="L27" s="20">
        <v>196</v>
      </c>
      <c r="M27" s="24">
        <f t="shared" si="0"/>
        <v>0.64900662251655628</v>
      </c>
    </row>
    <row r="28" spans="1:17" s="19" customFormat="1" ht="17.25" customHeight="1">
      <c r="A28" s="22" t="s">
        <v>34</v>
      </c>
      <c r="B28" s="25">
        <v>375</v>
      </c>
      <c r="C28" s="23">
        <v>356</v>
      </c>
      <c r="D28" s="23">
        <v>337</v>
      </c>
      <c r="E28" s="23">
        <v>395</v>
      </c>
      <c r="F28" s="23">
        <v>425</v>
      </c>
      <c r="G28" s="23">
        <v>387</v>
      </c>
      <c r="H28" s="23">
        <v>341</v>
      </c>
      <c r="I28" s="21">
        <v>287</v>
      </c>
      <c r="J28" s="21">
        <v>243</v>
      </c>
      <c r="K28" s="20">
        <v>229</v>
      </c>
      <c r="L28" s="20">
        <v>217</v>
      </c>
      <c r="M28" s="24">
        <f t="shared" si="0"/>
        <v>0.57866666666666666</v>
      </c>
    </row>
    <row r="29" spans="1:17" s="19" customFormat="1" ht="17.25" customHeight="1">
      <c r="A29" s="22" t="s">
        <v>33</v>
      </c>
      <c r="B29" s="25">
        <v>851</v>
      </c>
      <c r="C29" s="23">
        <v>1702</v>
      </c>
      <c r="D29" s="23">
        <v>2317</v>
      </c>
      <c r="E29" s="23">
        <v>2847</v>
      </c>
      <c r="F29" s="23">
        <v>3058</v>
      </c>
      <c r="G29" s="23">
        <v>3283</v>
      </c>
      <c r="H29" s="23">
        <v>3254</v>
      </c>
      <c r="I29" s="21">
        <v>3261</v>
      </c>
      <c r="J29" s="21">
        <v>3124</v>
      </c>
      <c r="K29" s="20">
        <v>2858</v>
      </c>
      <c r="L29" s="20">
        <v>2500</v>
      </c>
      <c r="M29" s="24">
        <f t="shared" si="0"/>
        <v>2.9377203290246769</v>
      </c>
    </row>
    <row r="30" spans="1:17" s="19" customFormat="1" ht="17.25" customHeight="1">
      <c r="A30" s="22" t="s">
        <v>32</v>
      </c>
      <c r="B30" s="25">
        <v>670</v>
      </c>
      <c r="C30" s="23">
        <v>857</v>
      </c>
      <c r="D30" s="23">
        <v>835</v>
      </c>
      <c r="E30" s="23">
        <v>941</v>
      </c>
      <c r="F30" s="23">
        <v>1136</v>
      </c>
      <c r="G30" s="23">
        <v>1240</v>
      </c>
      <c r="H30" s="23">
        <v>1135</v>
      </c>
      <c r="I30" s="21">
        <v>707</v>
      </c>
      <c r="J30" s="21">
        <v>637</v>
      </c>
      <c r="K30" s="20">
        <v>682</v>
      </c>
      <c r="L30" s="20">
        <v>513</v>
      </c>
      <c r="M30" s="24">
        <f t="shared" si="0"/>
        <v>0.76567164179104474</v>
      </c>
    </row>
    <row r="31" spans="1:17" s="19" customFormat="1" ht="17.25" customHeight="1">
      <c r="A31" s="22" t="s">
        <v>31</v>
      </c>
      <c r="B31" s="25">
        <v>1378</v>
      </c>
      <c r="C31" s="23">
        <v>2725</v>
      </c>
      <c r="D31" s="23">
        <v>4237</v>
      </c>
      <c r="E31" s="23">
        <v>5168</v>
      </c>
      <c r="F31" s="23">
        <v>5583</v>
      </c>
      <c r="G31" s="23">
        <v>5826</v>
      </c>
      <c r="H31" s="23">
        <v>5723</v>
      </c>
      <c r="I31" s="21">
        <v>5673</v>
      </c>
      <c r="J31" s="21">
        <v>5368</v>
      </c>
      <c r="K31" s="20">
        <v>5105</v>
      </c>
      <c r="L31" s="20">
        <v>4569</v>
      </c>
      <c r="M31" s="24">
        <f t="shared" si="0"/>
        <v>3.3156748911465894</v>
      </c>
    </row>
    <row r="32" spans="1:17" s="19" customFormat="1" ht="17.25" customHeight="1">
      <c r="A32" s="22" t="s">
        <v>30</v>
      </c>
      <c r="B32" s="25">
        <v>5251</v>
      </c>
      <c r="C32" s="23">
        <v>6811</v>
      </c>
      <c r="D32" s="23">
        <v>8419</v>
      </c>
      <c r="E32" s="23">
        <v>10310</v>
      </c>
      <c r="F32" s="23">
        <v>11288</v>
      </c>
      <c r="G32" s="23">
        <v>9815</v>
      </c>
      <c r="H32" s="23">
        <v>8055</v>
      </c>
      <c r="I32" s="21">
        <v>6600</v>
      </c>
      <c r="J32" s="21">
        <v>6076</v>
      </c>
      <c r="K32" s="20">
        <v>3565</v>
      </c>
      <c r="L32" s="20">
        <v>2603</v>
      </c>
      <c r="M32" s="24">
        <f t="shared" si="0"/>
        <v>0.49571510188535517</v>
      </c>
    </row>
    <row r="33" spans="1:13" s="19" customFormat="1" ht="17.25" customHeight="1">
      <c r="A33" s="22" t="s">
        <v>29</v>
      </c>
      <c r="B33" s="25">
        <v>266</v>
      </c>
      <c r="C33" s="23">
        <v>391</v>
      </c>
      <c r="D33" s="23">
        <v>501</v>
      </c>
      <c r="E33" s="23">
        <v>578</v>
      </c>
      <c r="F33" s="23">
        <v>649</v>
      </c>
      <c r="G33" s="23">
        <v>680</v>
      </c>
      <c r="H33" s="23">
        <v>680</v>
      </c>
      <c r="I33" s="21">
        <v>607</v>
      </c>
      <c r="J33" s="21">
        <v>434</v>
      </c>
      <c r="K33" s="20">
        <v>411</v>
      </c>
      <c r="L33" s="20">
        <v>400</v>
      </c>
      <c r="M33" s="24">
        <f t="shared" si="0"/>
        <v>1.5037593984962405</v>
      </c>
    </row>
    <row r="34" spans="1:13" s="19" customFormat="1" ht="17.25" customHeight="1">
      <c r="A34" s="22" t="s">
        <v>28</v>
      </c>
      <c r="B34" s="25">
        <v>310</v>
      </c>
      <c r="C34" s="23">
        <v>434</v>
      </c>
      <c r="D34" s="23">
        <v>346</v>
      </c>
      <c r="E34" s="23">
        <v>411</v>
      </c>
      <c r="F34" s="23">
        <v>448</v>
      </c>
      <c r="G34" s="23">
        <v>480</v>
      </c>
      <c r="H34" s="23">
        <v>516</v>
      </c>
      <c r="I34" s="21">
        <v>517</v>
      </c>
      <c r="J34" s="21">
        <v>568</v>
      </c>
      <c r="K34" s="20">
        <v>593</v>
      </c>
      <c r="L34" s="20">
        <v>513</v>
      </c>
      <c r="M34" s="24">
        <f t="shared" si="0"/>
        <v>1.6548387096774193</v>
      </c>
    </row>
    <row r="35" spans="1:13" s="19" customFormat="1" ht="17.25" customHeight="1">
      <c r="A35" s="22" t="s">
        <v>27</v>
      </c>
      <c r="B35" s="25">
        <v>99</v>
      </c>
      <c r="C35" s="23">
        <v>151</v>
      </c>
      <c r="D35" s="23">
        <v>194</v>
      </c>
      <c r="E35" s="23">
        <v>192</v>
      </c>
      <c r="F35" s="23">
        <v>226</v>
      </c>
      <c r="G35" s="23">
        <v>275</v>
      </c>
      <c r="H35" s="23">
        <v>334</v>
      </c>
      <c r="I35" s="21">
        <v>368</v>
      </c>
      <c r="J35" s="21">
        <v>391</v>
      </c>
      <c r="K35" s="20">
        <v>404</v>
      </c>
      <c r="L35" s="20">
        <v>398</v>
      </c>
      <c r="M35" s="24">
        <f t="shared" si="0"/>
        <v>4.0202020202020199</v>
      </c>
    </row>
    <row r="36" spans="1:13" s="19" customFormat="1" ht="17.25" customHeight="1">
      <c r="A36" s="22" t="s">
        <v>26</v>
      </c>
      <c r="B36" s="25">
        <v>70</v>
      </c>
      <c r="C36" s="23">
        <v>99</v>
      </c>
      <c r="D36" s="23">
        <v>355</v>
      </c>
      <c r="E36" s="23">
        <v>520</v>
      </c>
      <c r="F36" s="23">
        <v>491</v>
      </c>
      <c r="G36" s="23">
        <v>537</v>
      </c>
      <c r="H36" s="23">
        <v>452</v>
      </c>
      <c r="I36" s="21">
        <v>241</v>
      </c>
      <c r="J36" s="21">
        <v>82</v>
      </c>
      <c r="K36" s="20">
        <v>23</v>
      </c>
      <c r="L36" s="26" t="s">
        <v>3</v>
      </c>
      <c r="M36" s="24">
        <v>0.32857142857142857</v>
      </c>
    </row>
    <row r="37" spans="1:13" s="19" customFormat="1" ht="17.25" customHeight="1">
      <c r="A37" s="22" t="s">
        <v>25</v>
      </c>
      <c r="B37" s="25">
        <v>322</v>
      </c>
      <c r="C37" s="23">
        <v>568</v>
      </c>
      <c r="D37" s="23">
        <v>688</v>
      </c>
      <c r="E37" s="23">
        <v>789</v>
      </c>
      <c r="F37" s="23">
        <v>815</v>
      </c>
      <c r="G37" s="23">
        <v>758</v>
      </c>
      <c r="H37" s="23">
        <v>657</v>
      </c>
      <c r="I37" s="21">
        <v>511</v>
      </c>
      <c r="J37" s="21">
        <v>463</v>
      </c>
      <c r="K37" s="20">
        <v>468</v>
      </c>
      <c r="L37" s="20">
        <v>485</v>
      </c>
      <c r="M37" s="24">
        <f>L37/B37</f>
        <v>1.5062111801242235</v>
      </c>
    </row>
    <row r="38" spans="1:13" s="19" customFormat="1" ht="17.25" customHeight="1">
      <c r="A38" s="22" t="s">
        <v>24</v>
      </c>
      <c r="B38" s="25">
        <v>263</v>
      </c>
      <c r="C38" s="23">
        <v>499</v>
      </c>
      <c r="D38" s="23">
        <v>673</v>
      </c>
      <c r="E38" s="23">
        <v>739</v>
      </c>
      <c r="F38" s="23">
        <v>775</v>
      </c>
      <c r="G38" s="23">
        <v>738</v>
      </c>
      <c r="H38" s="23">
        <v>666</v>
      </c>
      <c r="I38" s="21">
        <v>560</v>
      </c>
      <c r="J38" s="21">
        <v>432</v>
      </c>
      <c r="K38" s="20">
        <v>355</v>
      </c>
      <c r="L38" s="20">
        <v>280</v>
      </c>
      <c r="M38" s="24">
        <f>L38/B38</f>
        <v>1.064638783269962</v>
      </c>
    </row>
    <row r="39" spans="1:13" s="19" customFormat="1" ht="17.25" customHeight="1">
      <c r="A39" s="22" t="s">
        <v>23</v>
      </c>
      <c r="B39" s="25">
        <v>91</v>
      </c>
      <c r="C39" s="23">
        <v>150</v>
      </c>
      <c r="D39" s="23">
        <v>273</v>
      </c>
      <c r="E39" s="23">
        <v>421</v>
      </c>
      <c r="F39" s="23">
        <v>517</v>
      </c>
      <c r="G39" s="23">
        <v>572</v>
      </c>
      <c r="H39" s="23">
        <v>681</v>
      </c>
      <c r="I39" s="21">
        <v>829</v>
      </c>
      <c r="J39" s="21">
        <v>880</v>
      </c>
      <c r="K39" s="20">
        <v>872</v>
      </c>
      <c r="L39" s="20">
        <v>781</v>
      </c>
      <c r="M39" s="24">
        <f>L39/B39</f>
        <v>8.5824175824175821</v>
      </c>
    </row>
    <row r="40" spans="1:13" s="19" customFormat="1" ht="17.25" customHeight="1">
      <c r="A40" s="22" t="s">
        <v>22</v>
      </c>
      <c r="B40" s="16" t="s">
        <v>3</v>
      </c>
      <c r="C40" s="23">
        <v>90</v>
      </c>
      <c r="D40" s="23">
        <v>220</v>
      </c>
      <c r="E40" s="23">
        <v>237</v>
      </c>
      <c r="F40" s="23">
        <v>297</v>
      </c>
      <c r="G40" s="23">
        <v>278</v>
      </c>
      <c r="H40" s="23">
        <v>362</v>
      </c>
      <c r="I40" s="21">
        <v>366</v>
      </c>
      <c r="J40" s="21">
        <v>355</v>
      </c>
      <c r="K40" s="20">
        <v>311</v>
      </c>
      <c r="L40" s="20">
        <v>333</v>
      </c>
      <c r="M40" s="12" t="s">
        <v>3</v>
      </c>
    </row>
    <row r="41" spans="1:13" s="19" customFormat="1" ht="17.25" customHeight="1">
      <c r="A41" s="22" t="s">
        <v>21</v>
      </c>
      <c r="B41" s="16" t="s">
        <v>3</v>
      </c>
      <c r="C41" s="23">
        <v>80</v>
      </c>
      <c r="D41" s="23">
        <v>209</v>
      </c>
      <c r="E41" s="23">
        <v>359</v>
      </c>
      <c r="F41" s="23">
        <v>443</v>
      </c>
      <c r="G41" s="23">
        <v>484</v>
      </c>
      <c r="H41" s="23">
        <v>433</v>
      </c>
      <c r="I41" s="21">
        <v>387</v>
      </c>
      <c r="J41" s="21">
        <v>333</v>
      </c>
      <c r="K41" s="20">
        <v>319</v>
      </c>
      <c r="L41" s="20">
        <v>304</v>
      </c>
      <c r="M41" s="12" t="s">
        <v>3</v>
      </c>
    </row>
    <row r="42" spans="1:13" s="19" customFormat="1" ht="17.25" customHeight="1">
      <c r="A42" s="22" t="s">
        <v>20</v>
      </c>
      <c r="B42" s="16" t="s">
        <v>3</v>
      </c>
      <c r="C42" s="14" t="s">
        <v>3</v>
      </c>
      <c r="D42" s="23">
        <v>7</v>
      </c>
      <c r="E42" s="23">
        <v>20</v>
      </c>
      <c r="F42" s="23">
        <v>33</v>
      </c>
      <c r="G42" s="23">
        <v>26</v>
      </c>
      <c r="H42" s="23">
        <v>31</v>
      </c>
      <c r="I42" s="21">
        <v>14</v>
      </c>
      <c r="J42" s="21">
        <v>8</v>
      </c>
      <c r="K42" s="20">
        <v>1</v>
      </c>
      <c r="L42" s="13" t="s">
        <v>3</v>
      </c>
      <c r="M42" s="12" t="s">
        <v>3</v>
      </c>
    </row>
    <row r="43" spans="1:13" s="19" customFormat="1" ht="17.25" customHeight="1">
      <c r="A43" s="22" t="s">
        <v>19</v>
      </c>
      <c r="B43" s="16" t="s">
        <v>3</v>
      </c>
      <c r="C43" s="14" t="s">
        <v>3</v>
      </c>
      <c r="D43" s="23">
        <v>167</v>
      </c>
      <c r="E43" s="23">
        <v>261</v>
      </c>
      <c r="F43" s="23">
        <v>404</v>
      </c>
      <c r="G43" s="23">
        <v>399</v>
      </c>
      <c r="H43" s="23">
        <v>347</v>
      </c>
      <c r="I43" s="21">
        <v>253</v>
      </c>
      <c r="J43" s="21">
        <v>220</v>
      </c>
      <c r="K43" s="20">
        <v>229</v>
      </c>
      <c r="L43" s="20">
        <v>251</v>
      </c>
      <c r="M43" s="12" t="s">
        <v>3</v>
      </c>
    </row>
    <row r="44" spans="1:13" s="19" customFormat="1" ht="17.25" customHeight="1">
      <c r="A44" s="22" t="s">
        <v>18</v>
      </c>
      <c r="B44" s="16" t="s">
        <v>3</v>
      </c>
      <c r="C44" s="14" t="s">
        <v>3</v>
      </c>
      <c r="D44" s="23">
        <v>12</v>
      </c>
      <c r="E44" s="23">
        <v>29</v>
      </c>
      <c r="F44" s="23">
        <v>40</v>
      </c>
      <c r="G44" s="23">
        <v>74</v>
      </c>
      <c r="H44" s="23">
        <v>85</v>
      </c>
      <c r="I44" s="21">
        <v>113</v>
      </c>
      <c r="J44" s="21">
        <v>127</v>
      </c>
      <c r="K44" s="20">
        <v>113</v>
      </c>
      <c r="L44" s="20">
        <v>97</v>
      </c>
      <c r="M44" s="12" t="s">
        <v>3</v>
      </c>
    </row>
    <row r="45" spans="1:13" s="19" customFormat="1" ht="17.25" customHeight="1">
      <c r="A45" s="22" t="s">
        <v>17</v>
      </c>
      <c r="B45" s="16" t="s">
        <v>3</v>
      </c>
      <c r="C45" s="14" t="s">
        <v>3</v>
      </c>
      <c r="D45" s="14" t="s">
        <v>3</v>
      </c>
      <c r="E45" s="14" t="s">
        <v>3</v>
      </c>
      <c r="F45" s="14" t="s">
        <v>3</v>
      </c>
      <c r="G45" s="23">
        <v>27</v>
      </c>
      <c r="H45" s="23">
        <v>40</v>
      </c>
      <c r="I45" s="21">
        <v>44</v>
      </c>
      <c r="J45" s="21">
        <v>41</v>
      </c>
      <c r="K45" s="20">
        <v>59</v>
      </c>
      <c r="L45" s="20">
        <v>70</v>
      </c>
      <c r="M45" s="12" t="s">
        <v>3</v>
      </c>
    </row>
    <row r="46" spans="1:13" s="19" customFormat="1" ht="17.25" customHeight="1">
      <c r="A46" s="22" t="s">
        <v>16</v>
      </c>
      <c r="B46" s="16" t="s">
        <v>3</v>
      </c>
      <c r="C46" s="14" t="s">
        <v>3</v>
      </c>
      <c r="D46" s="14" t="s">
        <v>3</v>
      </c>
      <c r="E46" s="14" t="s">
        <v>3</v>
      </c>
      <c r="F46" s="14" t="s">
        <v>3</v>
      </c>
      <c r="G46" s="14" t="s">
        <v>3</v>
      </c>
      <c r="H46" s="23">
        <v>20</v>
      </c>
      <c r="I46" s="21">
        <v>43</v>
      </c>
      <c r="J46" s="21">
        <v>113</v>
      </c>
      <c r="K46" s="20">
        <v>116</v>
      </c>
      <c r="L46" s="20">
        <v>120</v>
      </c>
      <c r="M46" s="12" t="s">
        <v>3</v>
      </c>
    </row>
    <row r="47" spans="1:13" s="19" customFormat="1" ht="17.25" customHeight="1">
      <c r="A47" s="22" t="s">
        <v>15</v>
      </c>
      <c r="B47" s="16" t="s">
        <v>3</v>
      </c>
      <c r="C47" s="14" t="s">
        <v>3</v>
      </c>
      <c r="D47" s="14" t="s">
        <v>3</v>
      </c>
      <c r="E47" s="14" t="s">
        <v>3</v>
      </c>
      <c r="F47" s="14" t="s">
        <v>3</v>
      </c>
      <c r="G47" s="14" t="s">
        <v>3</v>
      </c>
      <c r="H47" s="14" t="s">
        <v>3</v>
      </c>
      <c r="I47" s="14" t="s">
        <v>3</v>
      </c>
      <c r="J47" s="21">
        <v>68</v>
      </c>
      <c r="K47" s="20">
        <v>90</v>
      </c>
      <c r="L47" s="20">
        <v>128</v>
      </c>
      <c r="M47" s="12" t="s">
        <v>3</v>
      </c>
    </row>
    <row r="48" spans="1:13" s="6" customFormat="1" ht="17.25" customHeight="1">
      <c r="A48" s="17" t="s">
        <v>14</v>
      </c>
      <c r="B48" s="18">
        <v>565</v>
      </c>
      <c r="C48" s="15">
        <v>742</v>
      </c>
      <c r="D48" s="15">
        <v>800</v>
      </c>
      <c r="E48" s="15">
        <v>829</v>
      </c>
      <c r="F48" s="15">
        <v>859</v>
      </c>
      <c r="G48" s="15">
        <v>978</v>
      </c>
      <c r="H48" s="15">
        <v>1105</v>
      </c>
      <c r="I48" s="14" t="s">
        <v>3</v>
      </c>
      <c r="J48" s="14" t="s">
        <v>3</v>
      </c>
      <c r="K48" s="13" t="s">
        <v>3</v>
      </c>
      <c r="L48" s="13" t="s">
        <v>3</v>
      </c>
      <c r="M48" s="12" t="s">
        <v>3</v>
      </c>
    </row>
    <row r="49" spans="1:13" s="19" customFormat="1" ht="17.25" customHeight="1">
      <c r="A49" s="22" t="s">
        <v>13</v>
      </c>
      <c r="B49" s="16" t="s">
        <v>3</v>
      </c>
      <c r="C49" s="14" t="s">
        <v>3</v>
      </c>
      <c r="D49" s="14" t="s">
        <v>3</v>
      </c>
      <c r="E49" s="14" t="s">
        <v>3</v>
      </c>
      <c r="F49" s="14" t="s">
        <v>3</v>
      </c>
      <c r="G49" s="14" t="s">
        <v>3</v>
      </c>
      <c r="H49" s="14" t="s">
        <v>3</v>
      </c>
      <c r="I49" s="21">
        <v>1195</v>
      </c>
      <c r="J49" s="21">
        <v>1154</v>
      </c>
      <c r="K49" s="20">
        <v>1068</v>
      </c>
      <c r="L49" s="20">
        <v>1036</v>
      </c>
      <c r="M49" s="12" t="s">
        <v>3</v>
      </c>
    </row>
    <row r="50" spans="1:13" s="6" customFormat="1" ht="17.25" customHeight="1">
      <c r="A50" s="17" t="s">
        <v>12</v>
      </c>
      <c r="B50" s="18">
        <v>353</v>
      </c>
      <c r="C50" s="15">
        <v>537</v>
      </c>
      <c r="D50" s="14" t="s">
        <v>3</v>
      </c>
      <c r="E50" s="14" t="s">
        <v>3</v>
      </c>
      <c r="F50" s="14" t="s">
        <v>3</v>
      </c>
      <c r="G50" s="14" t="s">
        <v>3</v>
      </c>
      <c r="H50" s="14" t="s">
        <v>3</v>
      </c>
      <c r="I50" s="14" t="s">
        <v>3</v>
      </c>
      <c r="J50" s="14" t="s">
        <v>3</v>
      </c>
      <c r="K50" s="13" t="s">
        <v>3</v>
      </c>
      <c r="L50" s="13" t="s">
        <v>3</v>
      </c>
      <c r="M50" s="12" t="s">
        <v>3</v>
      </c>
    </row>
    <row r="51" spans="1:13" s="6" customFormat="1" ht="17.25" customHeight="1">
      <c r="A51" s="17" t="s">
        <v>11</v>
      </c>
      <c r="B51" s="18">
        <v>25</v>
      </c>
      <c r="C51" s="15">
        <v>28</v>
      </c>
      <c r="D51" s="15">
        <v>30</v>
      </c>
      <c r="E51" s="15">
        <v>41</v>
      </c>
      <c r="F51" s="15">
        <v>43</v>
      </c>
      <c r="G51" s="15">
        <v>29</v>
      </c>
      <c r="H51" s="15">
        <v>28</v>
      </c>
      <c r="I51" s="15">
        <v>9</v>
      </c>
      <c r="J51" s="15">
        <v>1</v>
      </c>
      <c r="K51" s="13" t="s">
        <v>3</v>
      </c>
      <c r="L51" s="13" t="s">
        <v>3</v>
      </c>
      <c r="M51" s="12" t="s">
        <v>3</v>
      </c>
    </row>
    <row r="52" spans="1:13" s="6" customFormat="1" ht="17.25" customHeight="1">
      <c r="A52" s="17" t="s">
        <v>10</v>
      </c>
      <c r="B52" s="18">
        <v>350</v>
      </c>
      <c r="C52" s="15">
        <v>380</v>
      </c>
      <c r="D52" s="15">
        <v>506</v>
      </c>
      <c r="E52" s="15">
        <v>651</v>
      </c>
      <c r="F52" s="15">
        <v>689</v>
      </c>
      <c r="G52" s="15">
        <v>9</v>
      </c>
      <c r="H52" s="14" t="s">
        <v>3</v>
      </c>
      <c r="I52" s="14" t="s">
        <v>3</v>
      </c>
      <c r="J52" s="14" t="s">
        <v>3</v>
      </c>
      <c r="K52" s="13" t="s">
        <v>3</v>
      </c>
      <c r="L52" s="13" t="s">
        <v>3</v>
      </c>
      <c r="M52" s="12" t="s">
        <v>3</v>
      </c>
    </row>
    <row r="53" spans="1:13" s="6" customFormat="1" ht="17.25" customHeight="1">
      <c r="A53" s="17" t="s">
        <v>9</v>
      </c>
      <c r="B53" s="18">
        <v>197</v>
      </c>
      <c r="C53" s="15">
        <v>231</v>
      </c>
      <c r="D53" s="15">
        <v>330</v>
      </c>
      <c r="E53" s="15">
        <v>462</v>
      </c>
      <c r="F53" s="15">
        <v>520</v>
      </c>
      <c r="G53" s="15">
        <v>203</v>
      </c>
      <c r="H53" s="15">
        <v>50</v>
      </c>
      <c r="I53" s="15">
        <v>7</v>
      </c>
      <c r="J53" s="14" t="s">
        <v>3</v>
      </c>
      <c r="K53" s="13" t="s">
        <v>3</v>
      </c>
      <c r="L53" s="13" t="s">
        <v>3</v>
      </c>
      <c r="M53" s="12" t="s">
        <v>3</v>
      </c>
    </row>
    <row r="54" spans="1:13" s="6" customFormat="1" ht="17.25" customHeight="1">
      <c r="A54" s="17" t="s">
        <v>8</v>
      </c>
      <c r="B54" s="16" t="s">
        <v>3</v>
      </c>
      <c r="C54" s="15">
        <v>3</v>
      </c>
      <c r="D54" s="15">
        <v>27</v>
      </c>
      <c r="E54" s="15">
        <v>79</v>
      </c>
      <c r="F54" s="15">
        <v>50</v>
      </c>
      <c r="G54" s="15">
        <v>30</v>
      </c>
      <c r="H54" s="14" t="s">
        <v>3</v>
      </c>
      <c r="I54" s="14" t="s">
        <v>3</v>
      </c>
      <c r="J54" s="14" t="s">
        <v>3</v>
      </c>
      <c r="K54" s="13" t="s">
        <v>3</v>
      </c>
      <c r="L54" s="13" t="s">
        <v>3</v>
      </c>
      <c r="M54" s="12" t="s">
        <v>3</v>
      </c>
    </row>
    <row r="55" spans="1:13" s="6" customFormat="1" ht="17.25" customHeight="1">
      <c r="A55" s="17" t="s">
        <v>7</v>
      </c>
      <c r="B55" s="18">
        <v>60</v>
      </c>
      <c r="C55" s="15">
        <v>73</v>
      </c>
      <c r="D55" s="14" t="s">
        <v>3</v>
      </c>
      <c r="E55" s="14" t="s">
        <v>3</v>
      </c>
      <c r="F55" s="14" t="s">
        <v>3</v>
      </c>
      <c r="G55" s="14" t="s">
        <v>3</v>
      </c>
      <c r="H55" s="14" t="s">
        <v>3</v>
      </c>
      <c r="I55" s="14" t="s">
        <v>3</v>
      </c>
      <c r="J55" s="14" t="s">
        <v>3</v>
      </c>
      <c r="K55" s="13" t="s">
        <v>3</v>
      </c>
      <c r="L55" s="13" t="s">
        <v>3</v>
      </c>
      <c r="M55" s="12" t="s">
        <v>3</v>
      </c>
    </row>
    <row r="56" spans="1:13" s="6" customFormat="1" ht="17.25" customHeight="1">
      <c r="A56" s="17" t="s">
        <v>6</v>
      </c>
      <c r="B56" s="16" t="s">
        <v>3</v>
      </c>
      <c r="C56" s="15">
        <v>29</v>
      </c>
      <c r="D56" s="15">
        <v>21</v>
      </c>
      <c r="E56" s="15">
        <v>96</v>
      </c>
      <c r="F56" s="14" t="s">
        <v>3</v>
      </c>
      <c r="G56" s="14" t="s">
        <v>3</v>
      </c>
      <c r="H56" s="14" t="s">
        <v>3</v>
      </c>
      <c r="I56" s="14" t="s">
        <v>3</v>
      </c>
      <c r="J56" s="14" t="s">
        <v>3</v>
      </c>
      <c r="K56" s="13" t="s">
        <v>3</v>
      </c>
      <c r="L56" s="13" t="s">
        <v>3</v>
      </c>
      <c r="M56" s="12" t="s">
        <v>3</v>
      </c>
    </row>
    <row r="57" spans="1:13" s="6" customFormat="1" ht="17.25" customHeight="1">
      <c r="A57" s="17" t="s">
        <v>5</v>
      </c>
      <c r="B57" s="16" t="s">
        <v>3</v>
      </c>
      <c r="C57" s="14" t="s">
        <v>3</v>
      </c>
      <c r="D57" s="15">
        <v>103</v>
      </c>
      <c r="E57" s="14" t="s">
        <v>3</v>
      </c>
      <c r="F57" s="14" t="s">
        <v>3</v>
      </c>
      <c r="G57" s="14" t="s">
        <v>3</v>
      </c>
      <c r="H57" s="14" t="s">
        <v>3</v>
      </c>
      <c r="I57" s="14" t="s">
        <v>3</v>
      </c>
      <c r="J57" s="14" t="s">
        <v>3</v>
      </c>
      <c r="K57" s="13" t="s">
        <v>3</v>
      </c>
      <c r="L57" s="13" t="s">
        <v>3</v>
      </c>
      <c r="M57" s="12" t="s">
        <v>3</v>
      </c>
    </row>
    <row r="58" spans="1:13" s="6" customFormat="1" ht="17.25" customHeight="1" thickBot="1">
      <c r="A58" s="11" t="s">
        <v>4</v>
      </c>
      <c r="B58" s="10" t="s">
        <v>3</v>
      </c>
      <c r="C58" s="9" t="s">
        <v>3</v>
      </c>
      <c r="D58" s="9" t="s">
        <v>3</v>
      </c>
      <c r="E58" s="9" t="s">
        <v>3</v>
      </c>
      <c r="F58" s="9" t="s">
        <v>3</v>
      </c>
      <c r="G58" s="9" t="s">
        <v>3</v>
      </c>
      <c r="H58" s="9" t="s">
        <v>3</v>
      </c>
      <c r="I58" s="9" t="s">
        <v>3</v>
      </c>
      <c r="J58" s="9" t="s">
        <v>3</v>
      </c>
      <c r="K58" s="8">
        <v>1857</v>
      </c>
      <c r="L58" s="8">
        <v>1445</v>
      </c>
      <c r="M58" s="7" t="s">
        <v>3</v>
      </c>
    </row>
    <row r="59" spans="1:13" s="2" customFormat="1" ht="15" customHeight="1">
      <c r="A59" s="4" t="s">
        <v>2</v>
      </c>
    </row>
    <row r="60" spans="1:13" s="2" customFormat="1" ht="12" customHeight="1">
      <c r="A60" s="5" t="s">
        <v>1</v>
      </c>
    </row>
    <row r="61" spans="1:13" s="2" customFormat="1" ht="12" customHeight="1">
      <c r="A61" s="4" t="s">
        <v>0</v>
      </c>
      <c r="B61" s="3"/>
    </row>
  </sheetData>
  <mergeCells count="13">
    <mergeCell ref="M3:M5"/>
    <mergeCell ref="J3:J5"/>
    <mergeCell ref="K3:K5"/>
    <mergeCell ref="A1:K1"/>
    <mergeCell ref="E3:E5"/>
    <mergeCell ref="F3:F5"/>
    <mergeCell ref="G3:G5"/>
    <mergeCell ref="H3:H5"/>
    <mergeCell ref="I3:I5"/>
    <mergeCell ref="A3:A5"/>
    <mergeCell ref="B3:B5"/>
    <mergeCell ref="C3:C5"/>
    <mergeCell ref="D3:D5"/>
  </mergeCells>
  <printOptions horizontalCentered="1"/>
  <pageMargins left="0.19685039370078741" right="0.19685039370078741" top="0.19685039370078741" bottom="0.19685039370078741" header="0.78740157480314965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2300421652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Operator</cp:lastModifiedBy>
  <cp:lastPrinted>2017-08-24T09:08:50Z</cp:lastPrinted>
  <dcterms:created xsi:type="dcterms:W3CDTF">2017-05-22T07:40:59Z</dcterms:created>
  <dcterms:modified xsi:type="dcterms:W3CDTF">2017-08-24T09:08:56Z</dcterms:modified>
</cp:coreProperties>
</file>