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34" sheetId="1" r:id="rId1"/>
  </sheets>
  <definedNames>
    <definedName name="_xlnm.Print_Area" localSheetId="0">'2300421634'!$A$1:$M$36</definedName>
  </definedNames>
  <calcPr calcId="125725"/>
</workbook>
</file>

<file path=xl/calcChain.xml><?xml version="1.0" encoding="utf-8"?>
<calcChain xmlns="http://schemas.openxmlformats.org/spreadsheetml/2006/main">
  <c r="M22" i="1"/>
  <c r="M23"/>
  <c r="M31"/>
  <c r="M32"/>
  <c r="M30"/>
  <c r="M29"/>
  <c r="M28"/>
  <c r="M27"/>
  <c r="M26"/>
  <c r="M25"/>
  <c r="M21"/>
  <c r="M20"/>
  <c r="M18"/>
  <c r="M17"/>
  <c r="M16"/>
  <c r="M15"/>
  <c r="M14"/>
  <c r="M13"/>
  <c r="M12"/>
  <c r="M11"/>
  <c r="M10"/>
  <c r="M9"/>
  <c r="M8"/>
  <c r="M6"/>
  <c r="M5"/>
</calcChain>
</file>

<file path=xl/sharedStrings.xml><?xml version="1.0" encoding="utf-8"?>
<sst xmlns="http://schemas.openxmlformats.org/spreadsheetml/2006/main" count="58" uniqueCount="53">
  <si>
    <t>Značka "x" je tam, kde údaj není možné uvést z logických důvodů.</t>
  </si>
  <si>
    <t>Značka "–" je tam, kde se údaj nevyskytuje.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</si>
  <si>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</si>
  <si>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</si>
  <si>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>82 umění a užité umění</t>
  </si>
  <si>
    <t>78 obecně odborná příprava</t>
  </si>
  <si>
    <t>75 pedagogika, učitelství a sociální péče</t>
  </si>
  <si>
    <t>72 publicistika, knihovnictví a informatika</t>
  </si>
  <si>
    <t>69 osobní a provozní služby</t>
  </si>
  <si>
    <t>68 právo, právní a veřejnosprávní činnost</t>
  </si>
  <si>
    <t>66 obchod</t>
  </si>
  <si>
    <t>65 gastronomie, hotelnictví a turismus</t>
  </si>
  <si>
    <t>x</t>
  </si>
  <si>
    <t>–</t>
  </si>
  <si>
    <t>64 podnikání v oborech, odvětví</t>
  </si>
  <si>
    <t>63 ekonomika a administrativa</t>
  </si>
  <si>
    <t>53 zdravotnictví</t>
  </si>
  <si>
    <t>43 veterinářství a veterinární prevence</t>
  </si>
  <si>
    <t>41 zemědělství a lesnictví</t>
  </si>
  <si>
    <t>39 speciální a interdisciplinární obory</t>
  </si>
  <si>
    <t>37 doprava a spoje</t>
  </si>
  <si>
    <t>36 stavebnictví, geodézie a kartografie</t>
  </si>
  <si>
    <t>34 polygrafie, zpracování papíru, filmu a fotografie</t>
  </si>
  <si>
    <t>33 zpracování dřeva a výroba hudebních nástrojů</t>
  </si>
  <si>
    <t>32 kožedělná a obuvnická výroba a zpracování plastů</t>
  </si>
  <si>
    <t>31 textilní výroba a oděvnictví</t>
  </si>
  <si>
    <t>29 potravinářství a potravinářská chemie</t>
  </si>
  <si>
    <t>28 technická chemie a chemie silikátů</t>
  </si>
  <si>
    <t>26 elektrotechnika, telekomunikační a výpočetní technika</t>
  </si>
  <si>
    <t>23 strojírenství a strojírenská výroba</t>
  </si>
  <si>
    <t>21 hornictví a hornická geologie,hutnictví a slévárenství</t>
  </si>
  <si>
    <t>18 informatické obory</t>
  </si>
  <si>
    <t>16 ekologie a ochrana životního prostředí</t>
  </si>
  <si>
    <t>Celkem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</si>
  <si>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</si>
  <si>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</si>
  <si>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</si>
  <si>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</si>
  <si>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</si>
  <si>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</si>
  <si>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</si>
  <si>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</si>
  <si>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</si>
  <si>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2008/9</t>
  </si>
  <si>
    <t>2007/8</t>
  </si>
  <si>
    <t>2006/7</t>
  </si>
  <si>
    <t>skupiny oborů vzdělání (KKOV)</t>
  </si>
  <si>
    <t xml:space="preserve"> </t>
  </si>
  <si>
    <r>
      <t xml:space="preserve">Tab. 34  </t>
    </r>
    <r>
      <rPr>
        <b/>
        <sz val="10"/>
        <color theme="1"/>
        <rFont val="Arial"/>
        <family val="2"/>
        <charset val="238"/>
      </rPr>
      <t>Střední vzdělávání s maturitní zkouškou odborné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- časová řada 2006/07 - 2016/17</t>
    </r>
  </si>
  <si>
    <t xml:space="preserve">                                                                           </t>
  </si>
  <si>
    <t xml:space="preserve">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</si>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</sst>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3" fontId="2" fillId="0" borderId="0" applyBorder="0" applyProtection="0">
      <alignment wrapText="1"/>
    </xf>
    <xf numFmtId="0" fontId="2" fillId="0" borderId="0">
      <alignment vertical="top"/>
    </xf>
    <xf numFmtId="10" fontId="2" fillId="3" borderId="0" applyFont="0" applyFill="0" applyBorder="0" applyAlignment="0" applyProtection="0"/>
    <xf numFmtId="0" fontId="2" fillId="3" borderId="18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8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9" fillId="0" borderId="0" applyBorder="0" applyProtection="0">
      <alignment vertical="center" wrapText="1"/>
    </xf>
    <xf numFmtId="3" fontId="2" fillId="0" borderId="0" applyBorder="0" applyProtection="0"/>
    <xf numFmtId="0" fontId="18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8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8" applyNumberFormat="0" applyFont="0" applyBorder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3" borderId="0" applyNumberFormat="0" applyFont="0" applyFill="0" applyAlignment="0" applyProtection="0"/>
  </cellStyleXfs>
  <cellXfs count="50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165" fontId="7" fillId="0" borderId="1" xfId="0" applyNumberFormat="1" applyFont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165" fontId="7" fillId="0" borderId="5" xfId="0" applyNumberFormat="1" applyFont="1" applyBorder="1" applyAlignment="1">
      <alignment vertical="center"/>
    </xf>
    <xf numFmtId="165" fontId="7" fillId="0" borderId="6" xfId="0" applyNumberFormat="1" applyFont="1" applyBorder="1" applyAlignment="1">
      <alignment vertical="center"/>
    </xf>
    <xf numFmtId="165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 indent="1"/>
    </xf>
    <xf numFmtId="165" fontId="8" fillId="0" borderId="6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3" fontId="7" fillId="0" borderId="0" xfId="0" applyNumberFormat="1" applyFont="1"/>
    <xf numFmtId="165" fontId="2" fillId="0" borderId="6" xfId="2" applyNumberFormat="1" applyFont="1" applyFill="1" applyBorder="1" applyAlignment="1">
      <alignment horizontal="center" vertical="center"/>
    </xf>
    <xf numFmtId="165" fontId="2" fillId="0" borderId="7" xfId="2" applyNumberFormat="1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4" fillId="0" borderId="0" xfId="0" applyFont="1"/>
    <xf numFmtId="0" fontId="13" fillId="0" borderId="0" xfId="0" applyFont="1"/>
    <xf numFmtId="0" fontId="0" fillId="0" borderId="0" xfId="0" applyBorder="1"/>
    <xf numFmtId="164" fontId="7" fillId="0" borderId="22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9" fillId="0" borderId="21" xfId="0" applyNumberFormat="1" applyFont="1" applyBorder="1" applyAlignment="1">
      <alignment vertical="center"/>
    </xf>
    <xf numFmtId="165" fontId="0" fillId="0" borderId="0" xfId="0" applyNumberFormat="1"/>
    <xf numFmtId="165" fontId="7" fillId="0" borderId="0" xfId="0" applyNumberFormat="1" applyFont="1" applyFill="1" applyBorder="1" applyAlignment="1">
      <alignment vertical="center"/>
    </xf>
    <xf numFmtId="3" fontId="0" fillId="0" borderId="0" xfId="0" applyNumberFormat="1"/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2" borderId="17" xfId="3" applyFont="1" applyFill="1" applyBorder="1" applyAlignment="1">
      <alignment horizontal="center" vertical="center"/>
    </xf>
    <xf numFmtId="0" fontId="11" fillId="2" borderId="12" xfId="3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57">
    <cellStyle name="% procenta" xfId="4"/>
    <cellStyle name="Celkem 2" xfId="5"/>
    <cellStyle name="Comma0" xfId="6"/>
    <cellStyle name="Currency0" xfId="7"/>
    <cellStyle name="Currency0 2" xfId="8"/>
    <cellStyle name="Čárka 2" xfId="9"/>
    <cellStyle name="Čárka 2 2" xfId="10"/>
    <cellStyle name="Date" xfId="11"/>
    <cellStyle name="Datum" xfId="12"/>
    <cellStyle name="Datum 2" xfId="13"/>
    <cellStyle name="Finanční" xfId="14"/>
    <cellStyle name="Finanční0" xfId="15"/>
    <cellStyle name="Finanční0 2" xfId="16"/>
    <cellStyle name="Fixed" xfId="17"/>
    <cellStyle name="Heading 1" xfId="18"/>
    <cellStyle name="Heading 2" xfId="19"/>
    <cellStyle name="Měna" xfId="20"/>
    <cellStyle name="Měna 2" xfId="21"/>
    <cellStyle name="Měna0" xfId="22"/>
    <cellStyle name="Měna0 2" xfId="23"/>
    <cellStyle name="Měna0 2 2" xfId="24"/>
    <cellStyle name="Měna0 3" xfId="25"/>
    <cellStyle name="normální" xfId="0" builtinId="0"/>
    <cellStyle name="normální 10" xfId="26"/>
    <cellStyle name="normální 11" xfId="27"/>
    <cellStyle name="normální 12" xfId="2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38"/>
  <sheetViews>
    <sheetView tabSelected="1" zoomScaleNormal="100" workbookViewId="0"/>
  </sheetViews>
  <sheetFormatPr defaultRowHeight="15"/>
  <cols>
    <col min="1" max="1" width="41.140625" customWidth="1"/>
    <col min="2" max="13" width="7.7109375" customWidth="1"/>
  </cols>
  <sheetData>
    <row r="1" spans="1:17">
      <c r="A1" s="27" t="s">
        <v>48</v>
      </c>
    </row>
    <row r="2" spans="1:17" s="26" customFormat="1" ht="9.75" customHeight="1" thickBot="1">
      <c r="K2" s="26" t="s">
        <v>47</v>
      </c>
    </row>
    <row r="3" spans="1:17" ht="20.25" customHeight="1">
      <c r="A3" s="44" t="s">
        <v>46</v>
      </c>
      <c r="B3" s="46" t="s">
        <v>45</v>
      </c>
      <c r="C3" s="38" t="s">
        <v>44</v>
      </c>
      <c r="D3" s="38" t="s">
        <v>43</v>
      </c>
      <c r="E3" s="38" t="s">
        <v>42</v>
      </c>
      <c r="F3" s="38" t="s">
        <v>41</v>
      </c>
      <c r="G3" s="38" t="s">
        <v>40</v>
      </c>
      <c r="H3" s="38" t="s">
        <v>39</v>
      </c>
      <c r="I3" s="38" t="s">
        <v>38</v>
      </c>
      <c r="J3" s="38" t="s">
        <v>37</v>
      </c>
      <c r="K3" s="42" t="s">
        <v>36</v>
      </c>
      <c r="L3" s="48" t="s">
        <v>35</v>
      </c>
      <c r="M3" s="40" t="s">
        <v>34</v>
      </c>
    </row>
    <row r="4" spans="1:17" ht="15" customHeight="1" thickBot="1">
      <c r="A4" s="45"/>
      <c r="B4" s="47"/>
      <c r="C4" s="39"/>
      <c r="D4" s="39"/>
      <c r="E4" s="39"/>
      <c r="F4" s="39"/>
      <c r="G4" s="39"/>
      <c r="H4" s="39"/>
      <c r="I4" s="39"/>
      <c r="J4" s="39"/>
      <c r="K4" s="43"/>
      <c r="L4" s="49"/>
      <c r="M4" s="41"/>
    </row>
    <row r="5" spans="1:17" ht="18" customHeight="1">
      <c r="A5" s="25" t="s">
        <v>33</v>
      </c>
      <c r="B5" s="24">
        <v>253635</v>
      </c>
      <c r="C5" s="23">
        <v>253821</v>
      </c>
      <c r="D5" s="23">
        <v>254639</v>
      </c>
      <c r="E5" s="23">
        <v>251859</v>
      </c>
      <c r="F5" s="23">
        <v>239199</v>
      </c>
      <c r="G5" s="23">
        <v>222946</v>
      </c>
      <c r="H5" s="23">
        <v>205642</v>
      </c>
      <c r="I5" s="22">
        <v>192364</v>
      </c>
      <c r="J5" s="22">
        <v>185677</v>
      </c>
      <c r="K5" s="21">
        <v>181851</v>
      </c>
      <c r="L5" s="32">
        <v>182095</v>
      </c>
      <c r="M5" s="34">
        <f>L5/B5</f>
        <v>0.71794113588424313</v>
      </c>
      <c r="N5" t="s">
        <v>50</v>
      </c>
      <c r="O5" s="17" t="s">
        <v>52</v>
      </c>
      <c r="P5" s="17"/>
    </row>
    <row r="6" spans="1:17" ht="17.25" customHeight="1">
      <c r="A6" s="12" t="s">
        <v>32</v>
      </c>
      <c r="B6" s="16">
        <v>2498</v>
      </c>
      <c r="C6" s="13">
        <v>2466</v>
      </c>
      <c r="D6" s="13">
        <v>2461</v>
      </c>
      <c r="E6" s="13">
        <v>2512</v>
      </c>
      <c r="F6" s="13">
        <v>2455</v>
      </c>
      <c r="G6" s="13">
        <v>2258</v>
      </c>
      <c r="H6" s="13">
        <v>2000</v>
      </c>
      <c r="I6" s="9">
        <v>1779</v>
      </c>
      <c r="J6" s="9">
        <v>1572</v>
      </c>
      <c r="K6" s="8">
        <v>1454</v>
      </c>
      <c r="L6" s="9">
        <v>1407</v>
      </c>
      <c r="M6" s="33">
        <f>L6/B6</f>
        <v>0.56325060048038433</v>
      </c>
      <c r="N6" t="s">
        <v>51</v>
      </c>
      <c r="O6" s="18"/>
      <c r="P6" s="17"/>
      <c r="Q6" s="37"/>
    </row>
    <row r="7" spans="1:17" ht="17.25" customHeight="1">
      <c r="A7" s="12" t="s">
        <v>31</v>
      </c>
      <c r="B7" s="20" t="s">
        <v>13</v>
      </c>
      <c r="C7" s="19" t="s">
        <v>13</v>
      </c>
      <c r="D7" s="13">
        <v>149</v>
      </c>
      <c r="E7" s="13">
        <v>2571</v>
      </c>
      <c r="F7" s="13">
        <v>6248</v>
      </c>
      <c r="G7" s="13">
        <v>9985</v>
      </c>
      <c r="H7" s="13">
        <v>12905</v>
      </c>
      <c r="I7" s="9">
        <v>14366</v>
      </c>
      <c r="J7" s="9">
        <v>14130</v>
      </c>
      <c r="K7" s="8">
        <v>13949</v>
      </c>
      <c r="L7" s="9">
        <v>13920</v>
      </c>
      <c r="M7" s="30" t="s">
        <v>12</v>
      </c>
      <c r="O7" s="18"/>
      <c r="P7" s="17"/>
      <c r="Q7" s="37"/>
    </row>
    <row r="8" spans="1:17" ht="17.25" customHeight="1">
      <c r="A8" s="12" t="s">
        <v>30</v>
      </c>
      <c r="B8" s="16">
        <v>627</v>
      </c>
      <c r="C8" s="13">
        <v>674</v>
      </c>
      <c r="D8" s="13">
        <v>634</v>
      </c>
      <c r="E8" s="13">
        <v>450</v>
      </c>
      <c r="F8" s="13">
        <v>343</v>
      </c>
      <c r="G8" s="13">
        <v>327</v>
      </c>
      <c r="H8" s="13">
        <v>280</v>
      </c>
      <c r="I8" s="9">
        <v>234</v>
      </c>
      <c r="J8" s="9">
        <v>245</v>
      </c>
      <c r="K8" s="8">
        <v>228</v>
      </c>
      <c r="L8" s="9">
        <v>179</v>
      </c>
      <c r="M8" s="29">
        <f t="shared" ref="M8:M18" si="0">L8/B8</f>
        <v>0.28548644338118023</v>
      </c>
      <c r="O8" s="36"/>
      <c r="P8" s="36"/>
      <c r="Q8" s="37"/>
    </row>
    <row r="9" spans="1:17" ht="17.25" customHeight="1">
      <c r="A9" s="12" t="s">
        <v>29</v>
      </c>
      <c r="B9" s="16">
        <v>21856</v>
      </c>
      <c r="C9" s="13">
        <v>21401</v>
      </c>
      <c r="D9" s="13">
        <v>21628</v>
      </c>
      <c r="E9" s="13">
        <v>20717</v>
      </c>
      <c r="F9" s="13">
        <v>18475</v>
      </c>
      <c r="G9" s="13">
        <v>16316</v>
      </c>
      <c r="H9" s="13">
        <v>14411</v>
      </c>
      <c r="I9" s="9">
        <v>13940</v>
      </c>
      <c r="J9" s="9">
        <v>14802</v>
      </c>
      <c r="K9" s="8">
        <v>15762</v>
      </c>
      <c r="L9" s="9">
        <v>16805</v>
      </c>
      <c r="M9" s="29">
        <f t="shared" si="0"/>
        <v>0.76889641288433386</v>
      </c>
      <c r="N9" s="28"/>
      <c r="O9" s="36"/>
      <c r="P9" s="17"/>
      <c r="Q9" s="37"/>
    </row>
    <row r="10" spans="1:17" ht="17.25" customHeight="1">
      <c r="A10" s="12" t="s">
        <v>28</v>
      </c>
      <c r="B10" s="16">
        <v>31969</v>
      </c>
      <c r="C10" s="13">
        <v>31190</v>
      </c>
      <c r="D10" s="13">
        <v>30719</v>
      </c>
      <c r="E10" s="13">
        <v>28383</v>
      </c>
      <c r="F10" s="13">
        <v>24057</v>
      </c>
      <c r="G10" s="13">
        <v>19252</v>
      </c>
      <c r="H10" s="13">
        <v>15127</v>
      </c>
      <c r="I10" s="9">
        <v>13014</v>
      </c>
      <c r="J10" s="9">
        <v>12792</v>
      </c>
      <c r="K10" s="8">
        <v>12702</v>
      </c>
      <c r="L10" s="9">
        <v>12822</v>
      </c>
      <c r="M10" s="29">
        <f t="shared" si="0"/>
        <v>0.40107604241609057</v>
      </c>
      <c r="O10" s="36"/>
      <c r="P10" s="17"/>
      <c r="Q10" s="37"/>
    </row>
    <row r="11" spans="1:17" ht="17.25" customHeight="1">
      <c r="A11" s="12" t="s">
        <v>27</v>
      </c>
      <c r="B11" s="16">
        <v>2628</v>
      </c>
      <c r="C11" s="13">
        <v>2391</v>
      </c>
      <c r="D11" s="13">
        <v>2217</v>
      </c>
      <c r="E11" s="13">
        <v>2007</v>
      </c>
      <c r="F11" s="13">
        <v>1915</v>
      </c>
      <c r="G11" s="13">
        <v>1913</v>
      </c>
      <c r="H11" s="13">
        <v>1884</v>
      </c>
      <c r="I11" s="9">
        <v>2004</v>
      </c>
      <c r="J11" s="9">
        <v>2197</v>
      </c>
      <c r="K11" s="8">
        <v>2279</v>
      </c>
      <c r="L11" s="9">
        <v>2443</v>
      </c>
      <c r="M11" s="29">
        <f t="shared" si="0"/>
        <v>0.92960426179604261</v>
      </c>
      <c r="O11" s="36"/>
      <c r="Q11" s="37"/>
    </row>
    <row r="12" spans="1:17" ht="17.25" customHeight="1">
      <c r="A12" s="12" t="s">
        <v>26</v>
      </c>
      <c r="B12" s="16">
        <v>1640</v>
      </c>
      <c r="C12" s="13">
        <v>1499</v>
      </c>
      <c r="D12" s="13">
        <v>1358</v>
      </c>
      <c r="E12" s="13">
        <v>1223</v>
      </c>
      <c r="F12" s="13">
        <v>1081</v>
      </c>
      <c r="G12" s="13">
        <v>1019</v>
      </c>
      <c r="H12" s="13">
        <v>942</v>
      </c>
      <c r="I12" s="9">
        <v>877</v>
      </c>
      <c r="J12" s="9">
        <v>901</v>
      </c>
      <c r="K12" s="8">
        <v>923</v>
      </c>
      <c r="L12" s="9">
        <v>960</v>
      </c>
      <c r="M12" s="29">
        <f t="shared" si="0"/>
        <v>0.58536585365853655</v>
      </c>
      <c r="O12" s="36"/>
      <c r="P12" s="17"/>
      <c r="Q12" s="37"/>
    </row>
    <row r="13" spans="1:17" ht="17.25" customHeight="1">
      <c r="A13" s="12" t="s">
        <v>25</v>
      </c>
      <c r="B13" s="16">
        <v>3182</v>
      </c>
      <c r="C13" s="13">
        <v>2905</v>
      </c>
      <c r="D13" s="13">
        <v>2353</v>
      </c>
      <c r="E13" s="13">
        <v>1886</v>
      </c>
      <c r="F13" s="13">
        <v>1392</v>
      </c>
      <c r="G13" s="13">
        <v>973</v>
      </c>
      <c r="H13" s="13">
        <v>751</v>
      </c>
      <c r="I13" s="9">
        <v>534</v>
      </c>
      <c r="J13" s="9">
        <v>518</v>
      </c>
      <c r="K13" s="8">
        <v>458</v>
      </c>
      <c r="L13" s="9">
        <v>431</v>
      </c>
      <c r="M13" s="29">
        <f t="shared" si="0"/>
        <v>0.13544940289126337</v>
      </c>
      <c r="O13" s="36"/>
      <c r="P13" s="17"/>
      <c r="Q13" s="37"/>
    </row>
    <row r="14" spans="1:17" ht="17.25" customHeight="1">
      <c r="A14" s="12" t="s">
        <v>24</v>
      </c>
      <c r="B14" s="16">
        <v>325</v>
      </c>
      <c r="C14" s="13">
        <v>306</v>
      </c>
      <c r="D14" s="13">
        <v>283</v>
      </c>
      <c r="E14" s="13">
        <v>247</v>
      </c>
      <c r="F14" s="13">
        <v>186</v>
      </c>
      <c r="G14" s="13">
        <v>136</v>
      </c>
      <c r="H14" s="13">
        <v>90</v>
      </c>
      <c r="I14" s="9">
        <v>58</v>
      </c>
      <c r="J14" s="9">
        <v>57</v>
      </c>
      <c r="K14" s="8">
        <v>66</v>
      </c>
      <c r="L14" s="9">
        <v>76</v>
      </c>
      <c r="M14" s="29">
        <f t="shared" si="0"/>
        <v>0.23384615384615384</v>
      </c>
      <c r="O14" s="36"/>
      <c r="Q14" s="37"/>
    </row>
    <row r="15" spans="1:17" ht="17.25" customHeight="1">
      <c r="A15" s="12" t="s">
        <v>23</v>
      </c>
      <c r="B15" s="16">
        <v>1666</v>
      </c>
      <c r="C15" s="13">
        <v>1742</v>
      </c>
      <c r="D15" s="13">
        <v>1651</v>
      </c>
      <c r="E15" s="13">
        <v>1650</v>
      </c>
      <c r="F15" s="13">
        <v>1531</v>
      </c>
      <c r="G15" s="13">
        <v>1300</v>
      </c>
      <c r="H15" s="13">
        <v>1095</v>
      </c>
      <c r="I15" s="9">
        <v>857</v>
      </c>
      <c r="J15" s="9">
        <v>709</v>
      </c>
      <c r="K15" s="8">
        <v>641</v>
      </c>
      <c r="L15" s="9">
        <v>570</v>
      </c>
      <c r="M15" s="29">
        <f t="shared" si="0"/>
        <v>0.34213685474189676</v>
      </c>
      <c r="O15" s="36"/>
      <c r="Q15" s="37"/>
    </row>
    <row r="16" spans="1:17" ht="17.25" customHeight="1">
      <c r="A16" s="12" t="s">
        <v>22</v>
      </c>
      <c r="B16" s="16">
        <v>1576</v>
      </c>
      <c r="C16" s="13">
        <v>1763</v>
      </c>
      <c r="D16" s="13">
        <v>1954</v>
      </c>
      <c r="E16" s="13">
        <v>2096</v>
      </c>
      <c r="F16" s="13">
        <v>2317</v>
      </c>
      <c r="G16" s="13">
        <v>2474</v>
      </c>
      <c r="H16" s="13">
        <v>2542</v>
      </c>
      <c r="I16" s="9">
        <v>2492</v>
      </c>
      <c r="J16" s="9">
        <v>2458</v>
      </c>
      <c r="K16" s="8">
        <v>2370</v>
      </c>
      <c r="L16" s="9">
        <v>2382</v>
      </c>
      <c r="M16" s="29">
        <f t="shared" si="0"/>
        <v>1.5114213197969544</v>
      </c>
      <c r="O16" s="36"/>
      <c r="Q16" s="37"/>
    </row>
    <row r="17" spans="1:18" ht="17.25" customHeight="1">
      <c r="A17" s="12" t="s">
        <v>21</v>
      </c>
      <c r="B17" s="16">
        <v>13396</v>
      </c>
      <c r="C17" s="13">
        <v>13081</v>
      </c>
      <c r="D17" s="13">
        <v>12728</v>
      </c>
      <c r="E17" s="13">
        <v>12603</v>
      </c>
      <c r="F17" s="13">
        <v>12110</v>
      </c>
      <c r="G17" s="13">
        <v>11218</v>
      </c>
      <c r="H17" s="13">
        <v>10234</v>
      </c>
      <c r="I17" s="9">
        <v>9252</v>
      </c>
      <c r="J17" s="9">
        <v>8384</v>
      </c>
      <c r="K17" s="8">
        <v>7637</v>
      </c>
      <c r="L17" s="9">
        <v>7415</v>
      </c>
      <c r="M17" s="29">
        <f t="shared" si="0"/>
        <v>0.55352343983278596</v>
      </c>
      <c r="O17" s="36"/>
      <c r="P17" s="36"/>
      <c r="Q17" s="37"/>
    </row>
    <row r="18" spans="1:18" ht="17.25" customHeight="1">
      <c r="A18" s="12" t="s">
        <v>20</v>
      </c>
      <c r="B18" s="16">
        <v>5262</v>
      </c>
      <c r="C18" s="13">
        <v>5108</v>
      </c>
      <c r="D18" s="13">
        <v>5090</v>
      </c>
      <c r="E18" s="13">
        <v>4903</v>
      </c>
      <c r="F18" s="13">
        <v>4845</v>
      </c>
      <c r="G18" s="13">
        <v>4531</v>
      </c>
      <c r="H18" s="13">
        <v>4301</v>
      </c>
      <c r="I18" s="9">
        <v>3932</v>
      </c>
      <c r="J18" s="9">
        <v>3755</v>
      </c>
      <c r="K18" s="8">
        <v>3533</v>
      </c>
      <c r="L18" s="9">
        <v>3550</v>
      </c>
      <c r="M18" s="29">
        <f t="shared" si="0"/>
        <v>0.67464842265298364</v>
      </c>
      <c r="O18" s="36"/>
      <c r="P18" s="36"/>
      <c r="Q18" s="37"/>
    </row>
    <row r="19" spans="1:18" ht="17.25" customHeight="1">
      <c r="A19" s="12" t="s">
        <v>19</v>
      </c>
      <c r="B19" s="16">
        <v>3335</v>
      </c>
      <c r="C19" s="13">
        <v>4461</v>
      </c>
      <c r="D19" s="13">
        <v>5494</v>
      </c>
      <c r="E19" s="13">
        <v>5762</v>
      </c>
      <c r="F19" s="13">
        <v>5755</v>
      </c>
      <c r="G19" s="13">
        <v>5344</v>
      </c>
      <c r="H19" s="13">
        <v>4817</v>
      </c>
      <c r="I19" s="9">
        <v>4694</v>
      </c>
      <c r="J19" s="9">
        <v>4449</v>
      </c>
      <c r="K19" s="8">
        <v>4200</v>
      </c>
      <c r="L19" s="9">
        <v>4149</v>
      </c>
      <c r="M19" s="29">
        <v>1.2593703148425801</v>
      </c>
      <c r="O19" s="36"/>
      <c r="Q19" s="37"/>
      <c r="R19" t="s">
        <v>49</v>
      </c>
    </row>
    <row r="20" spans="1:18" ht="17.25" customHeight="1">
      <c r="A20" s="12" t="s">
        <v>18</v>
      </c>
      <c r="B20" s="16">
        <v>10221</v>
      </c>
      <c r="C20" s="13">
        <v>10059</v>
      </c>
      <c r="D20" s="13">
        <v>9581</v>
      </c>
      <c r="E20" s="13">
        <v>9206</v>
      </c>
      <c r="F20" s="13">
        <v>8522</v>
      </c>
      <c r="G20" s="13">
        <v>7940</v>
      </c>
      <c r="H20" s="13">
        <v>7289</v>
      </c>
      <c r="I20" s="9">
        <v>6989</v>
      </c>
      <c r="J20" s="9">
        <v>6690</v>
      </c>
      <c r="K20" s="8">
        <v>6537</v>
      </c>
      <c r="L20" s="9">
        <v>6368</v>
      </c>
      <c r="M20" s="29">
        <f>L20/B20</f>
        <v>0.62303101457782994</v>
      </c>
      <c r="O20" s="36"/>
      <c r="P20" s="36"/>
      <c r="Q20" s="37"/>
    </row>
    <row r="21" spans="1:18" ht="17.25" customHeight="1">
      <c r="A21" s="12" t="s">
        <v>17</v>
      </c>
      <c r="B21" s="16">
        <v>1198</v>
      </c>
      <c r="C21" s="13">
        <v>1259</v>
      </c>
      <c r="D21" s="13">
        <v>1291</v>
      </c>
      <c r="E21" s="13">
        <v>1385</v>
      </c>
      <c r="F21" s="13">
        <v>1487</v>
      </c>
      <c r="G21" s="13">
        <v>1597</v>
      </c>
      <c r="H21" s="13">
        <v>1769</v>
      </c>
      <c r="I21" s="9">
        <v>1891</v>
      </c>
      <c r="J21" s="9">
        <v>2019</v>
      </c>
      <c r="K21" s="8">
        <v>2125</v>
      </c>
      <c r="L21" s="9">
        <v>2239</v>
      </c>
      <c r="M21" s="29">
        <f>L21/B21</f>
        <v>1.8689482470784642</v>
      </c>
      <c r="O21" s="36"/>
      <c r="Q21" s="37"/>
    </row>
    <row r="22" spans="1:18" ht="17.25" customHeight="1">
      <c r="A22" s="12" t="s">
        <v>16</v>
      </c>
      <c r="B22" s="16">
        <v>18360</v>
      </c>
      <c r="C22" s="13">
        <v>16732</v>
      </c>
      <c r="D22" s="13">
        <v>15202</v>
      </c>
      <c r="E22" s="13">
        <v>14419</v>
      </c>
      <c r="F22" s="13">
        <v>14001</v>
      </c>
      <c r="G22" s="13">
        <v>13408</v>
      </c>
      <c r="H22" s="13">
        <v>12999</v>
      </c>
      <c r="I22" s="9">
        <v>12607</v>
      </c>
      <c r="J22" s="9">
        <v>11895</v>
      </c>
      <c r="K22" s="8">
        <v>11578</v>
      </c>
      <c r="L22" s="9">
        <v>11661</v>
      </c>
      <c r="M22" s="29">
        <f>L22/B22</f>
        <v>0.63513071895424833</v>
      </c>
      <c r="O22" s="36"/>
      <c r="P22" s="36"/>
      <c r="Q22" s="37"/>
    </row>
    <row r="23" spans="1:18" ht="17.25" customHeight="1">
      <c r="A23" s="12" t="s">
        <v>15</v>
      </c>
      <c r="B23" s="16">
        <v>47256</v>
      </c>
      <c r="C23" s="13">
        <v>46181</v>
      </c>
      <c r="D23" s="13">
        <v>45408</v>
      </c>
      <c r="E23" s="13">
        <v>46345</v>
      </c>
      <c r="F23" s="13">
        <v>43576</v>
      </c>
      <c r="G23" s="13">
        <v>40526</v>
      </c>
      <c r="H23" s="13">
        <v>37080</v>
      </c>
      <c r="I23" s="9">
        <v>32190</v>
      </c>
      <c r="J23" s="9">
        <v>29744</v>
      </c>
      <c r="K23" s="8">
        <v>28300</v>
      </c>
      <c r="L23" s="9">
        <v>27702</v>
      </c>
      <c r="M23" s="29">
        <f>L23/B23</f>
        <v>0.58621127475876078</v>
      </c>
      <c r="O23" s="36"/>
      <c r="P23" s="36"/>
      <c r="Q23" s="37"/>
    </row>
    <row r="24" spans="1:18" ht="17.25" customHeight="1">
      <c r="A24" s="11" t="s">
        <v>14</v>
      </c>
      <c r="B24" s="16">
        <v>12663</v>
      </c>
      <c r="C24" s="13">
        <v>12310</v>
      </c>
      <c r="D24" s="13">
        <v>11816</v>
      </c>
      <c r="E24" s="13">
        <v>8425</v>
      </c>
      <c r="F24" s="13">
        <v>5368</v>
      </c>
      <c r="G24" s="13">
        <v>2619</v>
      </c>
      <c r="H24" s="13">
        <v>55</v>
      </c>
      <c r="I24" s="9">
        <v>3</v>
      </c>
      <c r="J24" s="15" t="s">
        <v>13</v>
      </c>
      <c r="K24" s="14" t="s">
        <v>13</v>
      </c>
      <c r="L24" s="15" t="s">
        <v>13</v>
      </c>
      <c r="M24" s="30" t="s">
        <v>12</v>
      </c>
      <c r="Q24" s="37"/>
    </row>
    <row r="25" spans="1:18" ht="17.25" customHeight="1">
      <c r="A25" s="11" t="s">
        <v>11</v>
      </c>
      <c r="B25" s="10">
        <v>16078</v>
      </c>
      <c r="C25" s="13">
        <v>17024</v>
      </c>
      <c r="D25" s="9">
        <v>18029</v>
      </c>
      <c r="E25" s="9">
        <v>19323</v>
      </c>
      <c r="F25" s="9">
        <v>19186</v>
      </c>
      <c r="G25" s="9">
        <v>18562</v>
      </c>
      <c r="H25" s="9">
        <v>17562</v>
      </c>
      <c r="I25" s="9">
        <v>16272</v>
      </c>
      <c r="J25" s="9">
        <v>15503</v>
      </c>
      <c r="K25" s="8">
        <v>14828</v>
      </c>
      <c r="L25" s="9">
        <v>14200</v>
      </c>
      <c r="M25" s="29">
        <f t="shared" ref="M25:M32" si="1">L25/B25</f>
        <v>0.88319442716755814</v>
      </c>
      <c r="O25" s="36"/>
      <c r="P25" s="36"/>
      <c r="Q25" s="37"/>
    </row>
    <row r="26" spans="1:18" ht="17.25" customHeight="1">
      <c r="A26" s="11" t="s">
        <v>10</v>
      </c>
      <c r="B26" s="10">
        <v>6564</v>
      </c>
      <c r="C26" s="9">
        <v>6390</v>
      </c>
      <c r="D26" s="9">
        <v>6062</v>
      </c>
      <c r="E26" s="9">
        <v>5562</v>
      </c>
      <c r="F26" s="9">
        <v>4744</v>
      </c>
      <c r="G26" s="9">
        <v>3907</v>
      </c>
      <c r="H26" s="9">
        <v>3003</v>
      </c>
      <c r="I26" s="9">
        <v>2222</v>
      </c>
      <c r="J26" s="9">
        <v>1699</v>
      </c>
      <c r="K26" s="8">
        <v>1465</v>
      </c>
      <c r="L26" s="9">
        <v>1337</v>
      </c>
      <c r="M26" s="29">
        <f t="shared" si="1"/>
        <v>0.20368677635588056</v>
      </c>
      <c r="O26" s="36"/>
      <c r="P26" s="36"/>
      <c r="Q26" s="37"/>
    </row>
    <row r="27" spans="1:18" ht="17.25" customHeight="1">
      <c r="A27" s="12" t="s">
        <v>9</v>
      </c>
      <c r="B27" s="10">
        <v>9860</v>
      </c>
      <c r="C27" s="9">
        <v>9825</v>
      </c>
      <c r="D27" s="9">
        <v>10120</v>
      </c>
      <c r="E27" s="9">
        <v>10577</v>
      </c>
      <c r="F27" s="9">
        <v>10592</v>
      </c>
      <c r="G27" s="9">
        <v>10487</v>
      </c>
      <c r="H27" s="9">
        <v>10342</v>
      </c>
      <c r="I27" s="9">
        <v>10125</v>
      </c>
      <c r="J27" s="9">
        <v>10175</v>
      </c>
      <c r="K27" s="8">
        <v>10701</v>
      </c>
      <c r="L27" s="9">
        <v>11363</v>
      </c>
      <c r="M27" s="29">
        <f t="shared" si="1"/>
        <v>1.1524340770791075</v>
      </c>
      <c r="O27" s="36"/>
      <c r="P27" s="36"/>
      <c r="Q27" s="37"/>
    </row>
    <row r="28" spans="1:18" ht="17.25" customHeight="1">
      <c r="A28" s="11" t="s">
        <v>8</v>
      </c>
      <c r="B28" s="10">
        <v>3889</v>
      </c>
      <c r="C28" s="9">
        <v>4070</v>
      </c>
      <c r="D28" s="9">
        <v>4285</v>
      </c>
      <c r="E28" s="9">
        <v>4426</v>
      </c>
      <c r="F28" s="9">
        <v>4382</v>
      </c>
      <c r="G28" s="9">
        <v>4378</v>
      </c>
      <c r="H28" s="9">
        <v>4225</v>
      </c>
      <c r="I28" s="9">
        <v>4052</v>
      </c>
      <c r="J28" s="9">
        <v>3713</v>
      </c>
      <c r="K28" s="8">
        <v>3506</v>
      </c>
      <c r="L28" s="9">
        <v>3401</v>
      </c>
      <c r="M28" s="29">
        <f t="shared" si="1"/>
        <v>0.87451787091797373</v>
      </c>
      <c r="O28" s="36"/>
      <c r="P28" s="36"/>
      <c r="Q28" s="37"/>
    </row>
    <row r="29" spans="1:18" ht="17.25" customHeight="1">
      <c r="A29" s="12" t="s">
        <v>7</v>
      </c>
      <c r="B29" s="10">
        <v>850</v>
      </c>
      <c r="C29" s="9">
        <v>939</v>
      </c>
      <c r="D29" s="9">
        <v>978</v>
      </c>
      <c r="E29" s="9">
        <v>1038</v>
      </c>
      <c r="F29" s="9">
        <v>981</v>
      </c>
      <c r="G29" s="9">
        <v>812</v>
      </c>
      <c r="H29" s="9">
        <v>656</v>
      </c>
      <c r="I29" s="9">
        <v>582</v>
      </c>
      <c r="J29" s="9">
        <v>600</v>
      </c>
      <c r="K29" s="8">
        <v>637</v>
      </c>
      <c r="L29" s="9">
        <v>690</v>
      </c>
      <c r="M29" s="29">
        <f t="shared" si="1"/>
        <v>0.81176470588235294</v>
      </c>
      <c r="O29" s="36"/>
      <c r="Q29" s="37"/>
    </row>
    <row r="30" spans="1:18" ht="17.25" customHeight="1">
      <c r="A30" s="12" t="s">
        <v>6</v>
      </c>
      <c r="B30" s="10">
        <v>10639</v>
      </c>
      <c r="C30" s="9">
        <v>10441</v>
      </c>
      <c r="D30" s="9">
        <v>10647</v>
      </c>
      <c r="E30" s="9">
        <v>10916</v>
      </c>
      <c r="F30" s="9">
        <v>11340</v>
      </c>
      <c r="G30" s="9">
        <v>11178</v>
      </c>
      <c r="H30" s="9">
        <v>11117</v>
      </c>
      <c r="I30" s="9">
        <v>11078</v>
      </c>
      <c r="J30" s="9">
        <v>11211</v>
      </c>
      <c r="K30" s="8">
        <v>10995</v>
      </c>
      <c r="L30" s="9">
        <v>10998</v>
      </c>
      <c r="M30" s="29">
        <f t="shared" si="1"/>
        <v>1.033743772910988</v>
      </c>
      <c r="O30" s="36"/>
      <c r="P30" s="36"/>
      <c r="Q30" s="37"/>
    </row>
    <row r="31" spans="1:18" ht="17.25" customHeight="1">
      <c r="A31" s="11" t="s">
        <v>5</v>
      </c>
      <c r="B31" s="10">
        <v>18346</v>
      </c>
      <c r="C31" s="9">
        <v>21645</v>
      </c>
      <c r="D31" s="9">
        <v>24245</v>
      </c>
      <c r="E31" s="9">
        <v>24612</v>
      </c>
      <c r="F31" s="9">
        <v>23400</v>
      </c>
      <c r="G31" s="9">
        <v>21317</v>
      </c>
      <c r="H31" s="9">
        <v>18858</v>
      </c>
      <c r="I31" s="9">
        <v>16849</v>
      </c>
      <c r="J31" s="9">
        <v>15669</v>
      </c>
      <c r="K31" s="8">
        <v>15023</v>
      </c>
      <c r="L31" s="9">
        <v>14993</v>
      </c>
      <c r="M31" s="29">
        <f t="shared" si="1"/>
        <v>0.81723536465714597</v>
      </c>
      <c r="O31" s="36"/>
      <c r="Q31" s="37"/>
    </row>
    <row r="32" spans="1:18" ht="17.25" customHeight="1" thickBot="1">
      <c r="A32" s="7" t="s">
        <v>4</v>
      </c>
      <c r="B32" s="6">
        <v>7751</v>
      </c>
      <c r="C32" s="5">
        <v>7959</v>
      </c>
      <c r="D32" s="5">
        <v>8256</v>
      </c>
      <c r="E32" s="5">
        <v>8615</v>
      </c>
      <c r="F32" s="5">
        <v>8910</v>
      </c>
      <c r="G32" s="5">
        <v>9169</v>
      </c>
      <c r="H32" s="5">
        <v>9308</v>
      </c>
      <c r="I32" s="5">
        <v>9471</v>
      </c>
      <c r="J32" s="5">
        <v>9790</v>
      </c>
      <c r="K32" s="4">
        <v>9954</v>
      </c>
      <c r="L32" s="5">
        <v>10034</v>
      </c>
      <c r="M32" s="31">
        <f t="shared" si="1"/>
        <v>1.2945426396593989</v>
      </c>
      <c r="O32" s="36"/>
      <c r="Q32" s="37"/>
    </row>
    <row r="33" spans="1:13" s="1" customFormat="1" ht="15" customHeight="1">
      <c r="A33" s="2" t="s">
        <v>3</v>
      </c>
    </row>
    <row r="34" spans="1:13" s="1" customFormat="1" ht="15" customHeight="1">
      <c r="A34" s="3" t="s">
        <v>2</v>
      </c>
    </row>
    <row r="35" spans="1:13" s="1" customFormat="1" ht="12" customHeight="1">
      <c r="A35" s="2" t="s">
        <v>1</v>
      </c>
    </row>
    <row r="36" spans="1:13" s="1" customFormat="1" ht="12" customHeight="1">
      <c r="A36" s="2" t="s">
        <v>0</v>
      </c>
    </row>
    <row r="37" spans="1:13">
      <c r="L37" s="35"/>
    </row>
    <row r="38" spans="1:13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</sheetData>
  <mergeCells count="13">
    <mergeCell ref="I3:I4"/>
    <mergeCell ref="J3:J4"/>
    <mergeCell ref="M3:M4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L3:L4"/>
  </mergeCells>
  <pageMargins left="0.70866141732283472" right="0.70866141732283472" top="0.37" bottom="0.17" header="0.17" footer="0.22"/>
  <pageSetup paperSize="9" scale="96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2300421634</vt:lpstr>
      <vt:lpstr>'2300421634'!Oblast_tisku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Operator</cp:lastModifiedBy>
  <cp:lastPrinted>2017-08-24T09:04:16Z</cp:lastPrinted>
  <dcterms:created xsi:type="dcterms:W3CDTF">2017-05-22T07:34:10Z</dcterms:created>
  <dcterms:modified xsi:type="dcterms:W3CDTF">2017-08-24T09:04:23Z</dcterms:modified>
</cp:coreProperties>
</file>