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8195" windowHeight="10035"/>
  </bookViews>
  <sheets>
    <sheet name="2300421632" sheetId="1" r:id="rId1"/>
  </sheets>
  <calcPr calcId="125725"/>
</workbook>
</file>

<file path=xl/calcChain.xml><?xml version="1.0" encoding="utf-8"?>
<calcChain xmlns="http://schemas.openxmlformats.org/spreadsheetml/2006/main">
  <c r="C18" i="1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B18"/>
</calcChain>
</file>

<file path=xl/sharedStrings.xml><?xml version="1.0" encoding="utf-8"?>
<sst xmlns="http://schemas.openxmlformats.org/spreadsheetml/2006/main" count="51" uniqueCount="29">
  <si>
    <t>MŠMT - Ministerstvo školství, mládeže a tělovýchovy</t>
  </si>
  <si>
    <t xml:space="preserve">MŠMT ani jiné resorty státní správy nejsou zřizovatelem škol poskytujících všeobecné střední vzdělávání s maturitní zkouškou. 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</si>
  <si>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index změny mezi školními roky 2006/07 a 2016/17;  např.: 1=beze změny; 2=nárůst o 100 % (zdvojnásobení); 1,15=nárůst o 15 %; 0,85=pokles o 15 %</t>
    </r>
  </si>
  <si>
    <r>
      <t>index změny</t>
    </r>
    <r>
      <rPr>
        <vertAlign val="superscript"/>
        <sz val="8"/>
        <rFont val="Arial"/>
        <family val="2"/>
        <charset val="238"/>
      </rPr>
      <t>1)</t>
    </r>
  </si>
  <si>
    <t>2016/17</t>
  </si>
  <si>
    <t>2015/16</t>
  </si>
  <si>
    <t>2014/15</t>
  </si>
  <si>
    <t>2013/14</t>
  </si>
  <si>
    <t>2012/13</t>
  </si>
  <si>
    <t>2011/12</t>
  </si>
  <si>
    <t>2010/11</t>
  </si>
  <si>
    <t>2009/10</t>
  </si>
  <si>
    <t>2008/09</t>
  </si>
  <si>
    <t>2007/08</t>
  </si>
  <si>
    <t>2006/07</t>
  </si>
  <si>
    <t>žáci</t>
  </si>
  <si>
    <t xml:space="preserve">školy </t>
  </si>
  <si>
    <t>církev</t>
  </si>
  <si>
    <t>privátní sektor</t>
  </si>
  <si>
    <t>kraj</t>
  </si>
  <si>
    <t>jiný resort</t>
  </si>
  <si>
    <t>obec</t>
  </si>
  <si>
    <t>MŠMT</t>
  </si>
  <si>
    <t>odborné</t>
  </si>
  <si>
    <t>všeobecné</t>
  </si>
  <si>
    <t>střední vzdělávání s maturitní zkouškou</t>
  </si>
  <si>
    <t>školní
rok</t>
  </si>
  <si>
    <t xml:space="preserve"> </t>
  </si>
  <si>
    <r>
      <rPr>
        <sz val="10"/>
        <color theme="1"/>
        <rFont val="Arial"/>
        <family val="2"/>
        <charset val="238"/>
      </rPr>
      <t xml:space="preserve">Tab. 32 </t>
    </r>
    <r>
      <rPr>
        <b/>
        <sz val="10"/>
        <color theme="1"/>
        <rFont val="Arial"/>
        <family val="2"/>
        <charset val="238"/>
      </rPr>
      <t xml:space="preserve"> Střední vzdělávání s maturitní zkouškou </t>
    </r>
    <r>
      <rPr>
        <sz val="10"/>
        <color theme="1"/>
        <rFont val="Arial"/>
        <family val="2"/>
        <charset val="238"/>
      </rPr>
      <t>-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dle zřizovatele školy - časová řada 2006/07 - 2016/17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</si>
</sst>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#,##0.00_ ;\-#,##0.00\ "/>
    <numFmt numFmtId="165" formatCode="#,##0_ ;\-#,##0\ "/>
    <numFmt numFmtId="166" formatCode="&quot;Kč&quot;#,##0_);\(&quot;Kč&quot;#,##0\)"/>
    <numFmt numFmtId="167" formatCode="_(* #,##0.00_);_(* \(#,##0.00\);_(* &quot;-&quot;??_);_(@_)"/>
    <numFmt numFmtId="168" formatCode="&quot;Kč&quot;#,##0.00_);\(&quot;Kč&quot;#,##0.00\)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double">
        <color indexed="0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7">
    <xf numFmtId="0" fontId="0" fillId="0" borderId="0"/>
    <xf numFmtId="0" fontId="2" fillId="0" borderId="0" applyBorder="0" applyProtection="0"/>
    <xf numFmtId="10" fontId="2" fillId="2" borderId="0" applyFont="0" applyFill="0" applyBorder="0" applyAlignment="0" applyProtection="0"/>
    <xf numFmtId="0" fontId="2" fillId="2" borderId="20" applyNumberFormat="0" applyFont="0" applyBorder="0" applyAlignment="0" applyProtection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2" borderId="0" applyFont="0" applyFill="0" applyBorder="0" applyAlignment="0" applyProtection="0"/>
    <xf numFmtId="4" fontId="2" fillId="2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2" borderId="0" applyFont="0" applyFill="0" applyBorder="0" applyAlignment="0" applyProtection="0"/>
    <xf numFmtId="2" fontId="2" fillId="0" borderId="0" applyFont="0" applyFill="0" applyBorder="0" applyAlignment="0" applyProtection="0"/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7" fontId="2" fillId="2" borderId="0" applyFont="0" applyFill="0" applyBorder="0" applyAlignment="0" applyProtection="0"/>
    <xf numFmtId="168" fontId="2" fillId="2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2" borderId="0" applyFont="0" applyFill="0" applyBorder="0" applyAlignment="0" applyProtection="0"/>
    <xf numFmtId="166" fontId="2" fillId="2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Border="0" applyProtection="0">
      <alignment vertical="top"/>
    </xf>
    <xf numFmtId="0" fontId="15" fillId="0" borderId="0"/>
    <xf numFmtId="3" fontId="2" fillId="0" borderId="0" applyBorder="0" applyProtection="0">
      <alignment wrapText="1"/>
    </xf>
    <xf numFmtId="3" fontId="2" fillId="0" borderId="0" applyBorder="0" applyProtection="0">
      <alignment wrapText="1"/>
    </xf>
    <xf numFmtId="3" fontId="2" fillId="0" borderId="0" applyBorder="0" applyProtection="0">
      <alignment wrapText="1"/>
    </xf>
    <xf numFmtId="0" fontId="2" fillId="0" borderId="0">
      <alignment vertical="top"/>
    </xf>
    <xf numFmtId="0" fontId="2" fillId="0" borderId="0" applyBorder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 applyBorder="0" applyProtection="0"/>
    <xf numFmtId="0" fontId="2" fillId="0" borderId="0" applyBorder="0" applyProtection="0"/>
    <xf numFmtId="3" fontId="2" fillId="0" borderId="0"/>
    <xf numFmtId="3" fontId="2" fillId="0" borderId="0" applyBorder="0" applyProtection="0">
      <alignment wrapText="1"/>
    </xf>
    <xf numFmtId="0" fontId="2" fillId="0" borderId="0" applyBorder="0" applyProtection="0">
      <alignment vertical="center" wrapText="1"/>
    </xf>
    <xf numFmtId="0" fontId="16" fillId="0" borderId="0" applyBorder="0" applyProtection="0">
      <alignment vertical="center" wrapText="1"/>
    </xf>
    <xf numFmtId="3" fontId="2" fillId="0" borderId="0" applyBorder="0" applyProtection="0"/>
    <xf numFmtId="0" fontId="15" fillId="0" borderId="0"/>
    <xf numFmtId="3" fontId="2" fillId="0" borderId="0" applyBorder="0" applyProtection="0">
      <alignment wrapText="1"/>
    </xf>
    <xf numFmtId="0" fontId="2" fillId="0" borderId="0" applyBorder="0" applyProtection="0">
      <alignment vertical="center" wrapText="1"/>
    </xf>
    <xf numFmtId="0" fontId="2" fillId="0" borderId="0">
      <alignment vertical="top"/>
    </xf>
    <xf numFmtId="0" fontId="2" fillId="0" borderId="0">
      <alignment vertical="top"/>
    </xf>
    <xf numFmtId="0" fontId="2" fillId="0" borderId="0" applyBorder="0" applyProtection="0"/>
    <xf numFmtId="0" fontId="1" fillId="0" borderId="0"/>
    <xf numFmtId="0" fontId="1" fillId="0" borderId="0"/>
    <xf numFmtId="0" fontId="15" fillId="0" borderId="0" applyBorder="0">
      <alignment vertical="top"/>
    </xf>
    <xf numFmtId="2" fontId="2" fillId="0" borderId="0" applyFont="0" applyFill="0" applyBorder="0" applyAlignment="0" applyProtection="0"/>
    <xf numFmtId="2" fontId="2" fillId="2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20" applyNumberFormat="0" applyFont="0" applyBorder="0" applyAlignment="0" applyProtection="0"/>
    <xf numFmtId="0" fontId="13" fillId="0" borderId="0" applyNumberFormat="0" applyFill="0" applyBorder="0" applyAlignment="0" applyProtection="0"/>
    <xf numFmtId="0" fontId="13" fillId="2" borderId="0" applyNumberFormat="0" applyFont="0" applyFill="0" applyAlignment="0" applyProtection="0"/>
    <xf numFmtId="0" fontId="14" fillId="0" borderId="0" applyNumberFormat="0" applyFill="0" applyBorder="0" applyAlignment="0" applyProtection="0"/>
    <xf numFmtId="0" fontId="14" fillId="2" borderId="0" applyNumberFormat="0" applyFont="0" applyFill="0" applyAlignment="0" applyProtection="0"/>
  </cellStyleXfs>
  <cellXfs count="45">
    <xf numFmtId="0" fontId="0" fillId="0" borderId="0" xfId="0"/>
    <xf numFmtId="0" fontId="3" fillId="0" borderId="0" xfId="1" applyFont="1"/>
    <xf numFmtId="0" fontId="3" fillId="0" borderId="0" xfId="1" applyFont="1" applyBorder="1" applyProtection="1">
      <protection locked="0"/>
    </xf>
    <xf numFmtId="0" fontId="4" fillId="0" borderId="0" xfId="1" applyFont="1" applyBorder="1" applyProtection="1">
      <protection locked="0"/>
    </xf>
    <xf numFmtId="0" fontId="0" fillId="0" borderId="0" xfId="0" applyAlignment="1">
      <alignment vertical="center"/>
    </xf>
    <xf numFmtId="164" fontId="6" fillId="0" borderId="2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vertical="center"/>
    </xf>
    <xf numFmtId="0" fontId="7" fillId="0" borderId="3" xfId="1" applyFont="1" applyFill="1" applyBorder="1" applyAlignment="1" applyProtection="1">
      <alignment horizontal="center" vertical="center" wrapText="1"/>
      <protection locked="0"/>
    </xf>
    <xf numFmtId="165" fontId="9" fillId="0" borderId="5" xfId="0" applyNumberFormat="1" applyFont="1" applyBorder="1" applyAlignment="1">
      <alignment vertical="center"/>
    </xf>
    <xf numFmtId="165" fontId="9" fillId="0" borderId="6" xfId="0" applyNumberFormat="1" applyFont="1" applyBorder="1" applyAlignment="1">
      <alignment vertical="center"/>
    </xf>
    <xf numFmtId="165" fontId="9" fillId="0" borderId="7" xfId="0" applyNumberFormat="1" applyFont="1" applyBorder="1" applyAlignment="1">
      <alignment vertical="center"/>
    </xf>
    <xf numFmtId="165" fontId="9" fillId="0" borderId="8" xfId="0" applyNumberFormat="1" applyFont="1" applyBorder="1" applyAlignment="1">
      <alignment vertical="center"/>
    </xf>
    <xf numFmtId="165" fontId="9" fillId="0" borderId="6" xfId="0" applyNumberFormat="1" applyFont="1" applyBorder="1" applyAlignment="1">
      <alignment horizontal="right" vertical="center"/>
    </xf>
    <xf numFmtId="165" fontId="9" fillId="0" borderId="7" xfId="0" applyNumberFormat="1" applyFont="1" applyBorder="1" applyAlignment="1">
      <alignment horizontal="right" vertical="center"/>
    </xf>
    <xf numFmtId="0" fontId="7" fillId="0" borderId="9" xfId="1" applyFont="1" applyFill="1" applyBorder="1" applyAlignment="1" applyProtection="1">
      <alignment horizontal="center" vertical="center"/>
      <protection locked="0"/>
    </xf>
    <xf numFmtId="165" fontId="7" fillId="0" borderId="5" xfId="0" applyNumberFormat="1" applyFont="1" applyFill="1" applyBorder="1" applyAlignment="1" applyProtection="1">
      <alignment vertical="center"/>
      <protection locked="0"/>
    </xf>
    <xf numFmtId="165" fontId="7" fillId="0" borderId="6" xfId="0" applyNumberFormat="1" applyFont="1" applyFill="1" applyBorder="1" applyAlignment="1" applyProtection="1">
      <alignment vertical="center"/>
      <protection locked="0"/>
    </xf>
    <xf numFmtId="165" fontId="7" fillId="0" borderId="7" xfId="0" applyNumberFormat="1" applyFont="1" applyFill="1" applyBorder="1" applyAlignment="1" applyProtection="1">
      <alignment vertical="center"/>
      <protection locked="0"/>
    </xf>
    <xf numFmtId="165" fontId="7" fillId="0" borderId="8" xfId="0" applyNumberFormat="1" applyFont="1" applyFill="1" applyBorder="1" applyAlignment="1" applyProtection="1">
      <alignment vertical="center"/>
      <protection locked="0"/>
    </xf>
    <xf numFmtId="165" fontId="7" fillId="0" borderId="6" xfId="0" applyNumberFormat="1" applyFont="1" applyFill="1" applyBorder="1" applyAlignment="1" applyProtection="1">
      <alignment horizontal="right" vertical="center"/>
      <protection locked="0"/>
    </xf>
    <xf numFmtId="165" fontId="7" fillId="0" borderId="7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/>
    <xf numFmtId="0" fontId="10" fillId="0" borderId="0" xfId="0" applyFont="1"/>
    <xf numFmtId="0" fontId="11" fillId="0" borderId="0" xfId="0" applyFont="1"/>
    <xf numFmtId="165" fontId="0" fillId="0" borderId="0" xfId="0" applyNumberFormat="1" applyAlignment="1">
      <alignment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/>
    </xf>
    <xf numFmtId="0" fontId="0" fillId="3" borderId="17" xfId="0" applyFill="1" applyBorder="1"/>
    <xf numFmtId="0" fontId="0" fillId="3" borderId="16" xfId="0" applyFill="1" applyBorder="1"/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0" fillId="3" borderId="15" xfId="0" applyFill="1" applyBorder="1"/>
    <xf numFmtId="0" fontId="0" fillId="3" borderId="11" xfId="0" applyFill="1" applyBorder="1"/>
    <xf numFmtId="0" fontId="9" fillId="3" borderId="12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vertical="center"/>
    </xf>
  </cellXfs>
  <cellStyles count="57">
    <cellStyle name="% procenta" xfId="2"/>
    <cellStyle name="Celkem 2" xfId="3"/>
    <cellStyle name="Comma0" xfId="4"/>
    <cellStyle name="Currency0" xfId="5"/>
    <cellStyle name="Currency0 2" xfId="6"/>
    <cellStyle name="Čárka 2" xfId="7"/>
    <cellStyle name="Čárka 2 2" xfId="8"/>
    <cellStyle name="Date" xfId="9"/>
    <cellStyle name="Datum" xfId="10"/>
    <cellStyle name="Datum 2" xfId="11"/>
    <cellStyle name="Finanční" xfId="12"/>
    <cellStyle name="Finanční0" xfId="13"/>
    <cellStyle name="Finanční0 2" xfId="14"/>
    <cellStyle name="Fixed" xfId="15"/>
    <cellStyle name="Heading 1" xfId="16"/>
    <cellStyle name="Heading 2" xfId="17"/>
    <cellStyle name="Měna" xfId="18"/>
    <cellStyle name="Měna 2" xfId="19"/>
    <cellStyle name="Měna0" xfId="20"/>
    <cellStyle name="Měna0 2" xfId="21"/>
    <cellStyle name="Měna0 2 2" xfId="22"/>
    <cellStyle name="Měna0 3" xfId="23"/>
    <cellStyle name="normální" xfId="0" builtinId="0"/>
    <cellStyle name="normální 10" xfId="24"/>
    <cellStyle name="normální 11" xfId="25"/>
    <cellStyle name="normální 12" xfId="26"/>
    <cellStyle name="normální 12 2" xfId="27"/>
    <cellStyle name="normální 13" xfId="28"/>
    <cellStyle name="normální 14" xfId="29"/>
    <cellStyle name="normální 15" xfId="30"/>
    <cellStyle name="normální 16" xfId="31"/>
    <cellStyle name="normální 16 2" xfId="32"/>
    <cellStyle name="normální 17" xfId="33"/>
    <cellStyle name="normální 17 2" xfId="34"/>
    <cellStyle name="normální 2" xfId="35"/>
    <cellStyle name="Normální 2 2" xfId="36"/>
    <cellStyle name="Normální 2 3" xfId="37"/>
    <cellStyle name="Normální 2 4" xfId="38"/>
    <cellStyle name="Normální 2 5" xfId="39"/>
    <cellStyle name="normální 3" xfId="40"/>
    <cellStyle name="normální 4" xfId="41"/>
    <cellStyle name="normální 5" xfId="42"/>
    <cellStyle name="normální 6" xfId="43"/>
    <cellStyle name="normální 6 2" xfId="44"/>
    <cellStyle name="normální 7" xfId="1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W21"/>
  <sheetViews>
    <sheetView tabSelected="1" workbookViewId="0">
      <selection activeCell="AA26" sqref="AA26"/>
    </sheetView>
  </sheetViews>
  <sheetFormatPr defaultRowHeight="15"/>
  <cols>
    <col min="1" max="1" width="10.42578125" customWidth="1"/>
    <col min="2" max="2" width="5.85546875" customWidth="1"/>
    <col min="3" max="3" width="6.28515625" customWidth="1"/>
    <col min="4" max="4" width="5.85546875" customWidth="1"/>
    <col min="5" max="5" width="7.140625" customWidth="1"/>
    <col min="6" max="6" width="5.85546875" customWidth="1"/>
    <col min="7" max="7" width="7.140625" customWidth="1"/>
    <col min="8" max="8" width="5.85546875" customWidth="1"/>
    <col min="9" max="9" width="7.140625" customWidth="1"/>
    <col min="10" max="10" width="5.85546875" customWidth="1"/>
    <col min="11" max="11" width="6.28515625" customWidth="1"/>
    <col min="12" max="12" width="5.85546875" customWidth="1"/>
    <col min="13" max="13" width="6.28515625" customWidth="1"/>
    <col min="14" max="14" width="5.85546875" customWidth="1"/>
    <col min="15" max="15" width="6.28515625" customWidth="1"/>
    <col min="16" max="19" width="7.140625" customWidth="1"/>
    <col min="20" max="20" width="5.85546875" customWidth="1"/>
    <col min="21" max="21" width="6.28515625" customWidth="1"/>
  </cols>
  <sheetData>
    <row r="1" spans="1:23" s="22" customFormat="1" ht="15" customHeight="1">
      <c r="A1" s="23" t="s">
        <v>28</v>
      </c>
    </row>
    <row r="2" spans="1:23" s="21" customFormat="1" ht="12" thickBot="1">
      <c r="L2" s="21" t="s">
        <v>27</v>
      </c>
    </row>
    <row r="3" spans="1:23" ht="15" customHeight="1">
      <c r="A3" s="29" t="s">
        <v>26</v>
      </c>
      <c r="B3" s="32" t="s">
        <v>25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4"/>
    </row>
    <row r="4" spans="1:23" ht="18" customHeight="1">
      <c r="A4" s="30"/>
      <c r="B4" s="37" t="s">
        <v>24</v>
      </c>
      <c r="C4" s="38"/>
      <c r="D4" s="38"/>
      <c r="E4" s="38"/>
      <c r="F4" s="38"/>
      <c r="G4" s="38"/>
      <c r="H4" s="38"/>
      <c r="I4" s="39"/>
      <c r="J4" s="37" t="s">
        <v>23</v>
      </c>
      <c r="K4" s="38"/>
      <c r="L4" s="38"/>
      <c r="M4" s="38"/>
      <c r="N4" s="38"/>
      <c r="O4" s="38"/>
      <c r="P4" s="38"/>
      <c r="Q4" s="38"/>
      <c r="R4" s="38"/>
      <c r="S4" s="38"/>
      <c r="T4" s="38"/>
      <c r="U4" s="39"/>
    </row>
    <row r="5" spans="1:23" ht="18.75" customHeight="1">
      <c r="A5" s="30"/>
      <c r="B5" s="37" t="s">
        <v>21</v>
      </c>
      <c r="C5" s="36"/>
      <c r="D5" s="35" t="s">
        <v>19</v>
      </c>
      <c r="E5" s="36"/>
      <c r="F5" s="35" t="s">
        <v>18</v>
      </c>
      <c r="G5" s="36"/>
      <c r="H5" s="40" t="s">
        <v>17</v>
      </c>
      <c r="I5" s="42"/>
      <c r="J5" s="37" t="s">
        <v>22</v>
      </c>
      <c r="K5" s="36"/>
      <c r="L5" s="35" t="s">
        <v>21</v>
      </c>
      <c r="M5" s="36"/>
      <c r="N5" s="35" t="s">
        <v>20</v>
      </c>
      <c r="O5" s="36"/>
      <c r="P5" s="35" t="s">
        <v>19</v>
      </c>
      <c r="Q5" s="36"/>
      <c r="R5" s="35" t="s">
        <v>18</v>
      </c>
      <c r="S5" s="36"/>
      <c r="T5" s="40" t="s">
        <v>17</v>
      </c>
      <c r="U5" s="41"/>
    </row>
    <row r="6" spans="1:23" ht="18.75" customHeight="1" thickBot="1">
      <c r="A6" s="31"/>
      <c r="B6" s="25" t="s">
        <v>16</v>
      </c>
      <c r="C6" s="26" t="s">
        <v>15</v>
      </c>
      <c r="D6" s="26" t="s">
        <v>16</v>
      </c>
      <c r="E6" s="26" t="s">
        <v>15</v>
      </c>
      <c r="F6" s="26" t="s">
        <v>16</v>
      </c>
      <c r="G6" s="26" t="s">
        <v>15</v>
      </c>
      <c r="H6" s="26" t="s">
        <v>16</v>
      </c>
      <c r="I6" s="27" t="s">
        <v>15</v>
      </c>
      <c r="J6" s="25" t="s">
        <v>16</v>
      </c>
      <c r="K6" s="26" t="s">
        <v>15</v>
      </c>
      <c r="L6" s="26" t="s">
        <v>16</v>
      </c>
      <c r="M6" s="26" t="s">
        <v>15</v>
      </c>
      <c r="N6" s="26" t="s">
        <v>16</v>
      </c>
      <c r="O6" s="26" t="s">
        <v>15</v>
      </c>
      <c r="P6" s="26" t="s">
        <v>16</v>
      </c>
      <c r="Q6" s="26" t="s">
        <v>15</v>
      </c>
      <c r="R6" s="26" t="s">
        <v>16</v>
      </c>
      <c r="S6" s="26" t="s">
        <v>15</v>
      </c>
      <c r="T6" s="26" t="s">
        <v>16</v>
      </c>
      <c r="U6" s="28" t="s">
        <v>15</v>
      </c>
    </row>
    <row r="7" spans="1:23" s="4" customFormat="1" ht="18" customHeight="1">
      <c r="A7" s="14" t="s">
        <v>14</v>
      </c>
      <c r="B7" s="20">
        <v>8</v>
      </c>
      <c r="C7" s="19">
        <v>1722</v>
      </c>
      <c r="D7" s="16">
        <v>269</v>
      </c>
      <c r="E7" s="16">
        <v>125627</v>
      </c>
      <c r="F7" s="16">
        <v>65</v>
      </c>
      <c r="G7" s="16">
        <v>12230</v>
      </c>
      <c r="H7" s="16">
        <v>19</v>
      </c>
      <c r="I7" s="18">
        <v>6775</v>
      </c>
      <c r="J7" s="17">
        <v>5</v>
      </c>
      <c r="K7" s="16">
        <v>234</v>
      </c>
      <c r="L7" s="16">
        <v>7</v>
      </c>
      <c r="M7" s="16">
        <v>1203</v>
      </c>
      <c r="N7" s="16">
        <v>4</v>
      </c>
      <c r="O7" s="16">
        <v>639</v>
      </c>
      <c r="P7" s="16">
        <v>677</v>
      </c>
      <c r="Q7" s="16">
        <v>210165</v>
      </c>
      <c r="R7" s="16">
        <v>219</v>
      </c>
      <c r="S7" s="16">
        <v>39484</v>
      </c>
      <c r="T7" s="16">
        <v>11</v>
      </c>
      <c r="U7" s="15">
        <v>1910</v>
      </c>
    </row>
    <row r="8" spans="1:23" s="4" customFormat="1" ht="18" customHeight="1">
      <c r="A8" s="14" t="s">
        <v>13</v>
      </c>
      <c r="B8" s="20">
        <v>8</v>
      </c>
      <c r="C8" s="19">
        <v>1728</v>
      </c>
      <c r="D8" s="16">
        <v>272</v>
      </c>
      <c r="E8" s="16">
        <v>125626</v>
      </c>
      <c r="F8" s="16">
        <v>73</v>
      </c>
      <c r="G8" s="16">
        <v>12048</v>
      </c>
      <c r="H8" s="16">
        <v>20</v>
      </c>
      <c r="I8" s="18">
        <v>6968</v>
      </c>
      <c r="J8" s="17">
        <v>5</v>
      </c>
      <c r="K8" s="16">
        <v>246</v>
      </c>
      <c r="L8" s="16">
        <v>7</v>
      </c>
      <c r="M8" s="16">
        <v>1239</v>
      </c>
      <c r="N8" s="16">
        <v>3</v>
      </c>
      <c r="O8" s="16">
        <v>562</v>
      </c>
      <c r="P8" s="16">
        <v>658</v>
      </c>
      <c r="Q8" s="16">
        <v>209988</v>
      </c>
      <c r="R8" s="16">
        <v>230</v>
      </c>
      <c r="S8" s="16">
        <v>39865</v>
      </c>
      <c r="T8" s="16">
        <v>11</v>
      </c>
      <c r="U8" s="15">
        <v>1921</v>
      </c>
    </row>
    <row r="9" spans="1:23" s="4" customFormat="1" ht="18" customHeight="1">
      <c r="A9" s="14" t="s">
        <v>12</v>
      </c>
      <c r="B9" s="20">
        <v>8</v>
      </c>
      <c r="C9" s="19">
        <v>1721</v>
      </c>
      <c r="D9" s="16">
        <v>272</v>
      </c>
      <c r="E9" s="16">
        <v>125206</v>
      </c>
      <c r="F9" s="16">
        <v>77</v>
      </c>
      <c r="G9" s="16">
        <v>12135</v>
      </c>
      <c r="H9" s="16">
        <v>20</v>
      </c>
      <c r="I9" s="18">
        <v>6959</v>
      </c>
      <c r="J9" s="17">
        <v>5</v>
      </c>
      <c r="K9" s="16">
        <v>252</v>
      </c>
      <c r="L9" s="16">
        <v>7</v>
      </c>
      <c r="M9" s="16">
        <v>1249</v>
      </c>
      <c r="N9" s="16">
        <v>3</v>
      </c>
      <c r="O9" s="16">
        <v>627</v>
      </c>
      <c r="P9" s="16">
        <v>656</v>
      </c>
      <c r="Q9" s="16">
        <v>210163</v>
      </c>
      <c r="R9" s="16">
        <v>234</v>
      </c>
      <c r="S9" s="16">
        <v>40404</v>
      </c>
      <c r="T9" s="16">
        <v>11</v>
      </c>
      <c r="U9" s="15">
        <v>1944</v>
      </c>
    </row>
    <row r="10" spans="1:23" s="4" customFormat="1" ht="18" customHeight="1">
      <c r="A10" s="14" t="s">
        <v>11</v>
      </c>
      <c r="B10" s="20">
        <v>9</v>
      </c>
      <c r="C10" s="19">
        <v>1765</v>
      </c>
      <c r="D10" s="16">
        <v>272</v>
      </c>
      <c r="E10" s="16">
        <v>123255</v>
      </c>
      <c r="F10" s="16">
        <v>78</v>
      </c>
      <c r="G10" s="16">
        <v>11914</v>
      </c>
      <c r="H10" s="16">
        <v>20</v>
      </c>
      <c r="I10" s="18">
        <v>6917</v>
      </c>
      <c r="J10" s="17">
        <v>5</v>
      </c>
      <c r="K10" s="16">
        <v>276</v>
      </c>
      <c r="L10" s="16">
        <v>8</v>
      </c>
      <c r="M10" s="16">
        <v>1234</v>
      </c>
      <c r="N10" s="16">
        <v>3</v>
      </c>
      <c r="O10" s="16">
        <v>733</v>
      </c>
      <c r="P10" s="16">
        <v>650</v>
      </c>
      <c r="Q10" s="16">
        <v>207128</v>
      </c>
      <c r="R10" s="16">
        <v>239</v>
      </c>
      <c r="S10" s="16">
        <v>40590</v>
      </c>
      <c r="T10" s="16">
        <v>11</v>
      </c>
      <c r="U10" s="15">
        <v>1898</v>
      </c>
      <c r="W10" s="24"/>
    </row>
    <row r="11" spans="1:23" s="4" customFormat="1" ht="18" customHeight="1">
      <c r="A11" s="14" t="s">
        <v>10</v>
      </c>
      <c r="B11" s="20">
        <v>10</v>
      </c>
      <c r="C11" s="19">
        <v>1846</v>
      </c>
      <c r="D11" s="16">
        <v>270</v>
      </c>
      <c r="E11" s="16">
        <v>119941</v>
      </c>
      <c r="F11" s="16">
        <v>72</v>
      </c>
      <c r="G11" s="16">
        <v>10529</v>
      </c>
      <c r="H11" s="16">
        <v>20</v>
      </c>
      <c r="I11" s="18">
        <v>6750</v>
      </c>
      <c r="J11" s="17">
        <v>5</v>
      </c>
      <c r="K11" s="16">
        <v>266</v>
      </c>
      <c r="L11" s="16">
        <v>8</v>
      </c>
      <c r="M11" s="16">
        <v>1162</v>
      </c>
      <c r="N11" s="16">
        <v>3</v>
      </c>
      <c r="O11" s="16">
        <v>728</v>
      </c>
      <c r="P11" s="16">
        <v>644</v>
      </c>
      <c r="Q11" s="16">
        <v>197714</v>
      </c>
      <c r="R11" s="16">
        <v>238</v>
      </c>
      <c r="S11" s="16">
        <v>37373</v>
      </c>
      <c r="T11" s="16">
        <v>11</v>
      </c>
      <c r="U11" s="15">
        <v>1956</v>
      </c>
    </row>
    <row r="12" spans="1:23" s="4" customFormat="1" ht="18" customHeight="1">
      <c r="A12" s="14" t="s">
        <v>9</v>
      </c>
      <c r="B12" s="20">
        <v>11</v>
      </c>
      <c r="C12" s="19">
        <v>1873</v>
      </c>
      <c r="D12" s="16">
        <v>271</v>
      </c>
      <c r="E12" s="16">
        <v>116524</v>
      </c>
      <c r="F12" s="16">
        <v>69</v>
      </c>
      <c r="G12" s="16">
        <v>9818</v>
      </c>
      <c r="H12" s="16">
        <v>20</v>
      </c>
      <c r="I12" s="18">
        <v>6750</v>
      </c>
      <c r="J12" s="17">
        <v>5</v>
      </c>
      <c r="K12" s="16">
        <v>249</v>
      </c>
      <c r="L12" s="16">
        <v>8</v>
      </c>
      <c r="M12" s="16">
        <v>1140</v>
      </c>
      <c r="N12" s="16">
        <v>3</v>
      </c>
      <c r="O12" s="16">
        <v>718</v>
      </c>
      <c r="P12" s="16">
        <v>619</v>
      </c>
      <c r="Q12" s="16">
        <v>185132</v>
      </c>
      <c r="R12" s="16">
        <v>236</v>
      </c>
      <c r="S12" s="16">
        <v>33835</v>
      </c>
      <c r="T12" s="16">
        <v>11</v>
      </c>
      <c r="U12" s="15">
        <v>1872</v>
      </c>
    </row>
    <row r="13" spans="1:23" s="4" customFormat="1" ht="18" customHeight="1">
      <c r="A13" s="14" t="s">
        <v>8</v>
      </c>
      <c r="B13" s="20">
        <v>10</v>
      </c>
      <c r="C13" s="19">
        <v>1596</v>
      </c>
      <c r="D13" s="16">
        <v>270</v>
      </c>
      <c r="E13" s="16">
        <v>113334</v>
      </c>
      <c r="F13" s="16">
        <v>69</v>
      </c>
      <c r="G13" s="16">
        <v>9429</v>
      </c>
      <c r="H13" s="16">
        <v>20</v>
      </c>
      <c r="I13" s="18">
        <v>6654</v>
      </c>
      <c r="J13" s="17">
        <v>5</v>
      </c>
      <c r="K13" s="16">
        <v>220</v>
      </c>
      <c r="L13" s="16">
        <v>8</v>
      </c>
      <c r="M13" s="16">
        <v>1045</v>
      </c>
      <c r="N13" s="16">
        <v>3</v>
      </c>
      <c r="O13" s="16">
        <v>707</v>
      </c>
      <c r="P13" s="16">
        <v>593</v>
      </c>
      <c r="Q13" s="16">
        <v>171213</v>
      </c>
      <c r="R13" s="16">
        <v>227</v>
      </c>
      <c r="S13" s="16">
        <v>30514</v>
      </c>
      <c r="T13" s="16">
        <v>12</v>
      </c>
      <c r="U13" s="15">
        <v>1943</v>
      </c>
    </row>
    <row r="14" spans="1:23" s="4" customFormat="1" ht="18" customHeight="1">
      <c r="A14" s="14" t="s">
        <v>7</v>
      </c>
      <c r="B14" s="20">
        <v>11</v>
      </c>
      <c r="C14" s="19">
        <v>1745</v>
      </c>
      <c r="D14" s="16">
        <v>268</v>
      </c>
      <c r="E14" s="16">
        <v>110732</v>
      </c>
      <c r="F14" s="16">
        <v>67</v>
      </c>
      <c r="G14" s="16">
        <v>9247</v>
      </c>
      <c r="H14" s="16">
        <v>20</v>
      </c>
      <c r="I14" s="18">
        <v>6803</v>
      </c>
      <c r="J14" s="17">
        <v>5</v>
      </c>
      <c r="K14" s="16">
        <v>205</v>
      </c>
      <c r="L14" s="16">
        <v>10</v>
      </c>
      <c r="M14" s="16">
        <v>1038</v>
      </c>
      <c r="N14" s="16">
        <v>3</v>
      </c>
      <c r="O14" s="16">
        <v>696</v>
      </c>
      <c r="P14" s="16">
        <v>584</v>
      </c>
      <c r="Q14" s="16">
        <v>159944</v>
      </c>
      <c r="R14" s="16">
        <v>221</v>
      </c>
      <c r="S14" s="16">
        <v>28575</v>
      </c>
      <c r="T14" s="16">
        <v>12</v>
      </c>
      <c r="U14" s="15">
        <v>1906</v>
      </c>
    </row>
    <row r="15" spans="1:23" s="4" customFormat="1" ht="18" customHeight="1">
      <c r="A15" s="14" t="s">
        <v>6</v>
      </c>
      <c r="B15" s="20">
        <v>10</v>
      </c>
      <c r="C15" s="19">
        <v>1702</v>
      </c>
      <c r="D15" s="16">
        <v>268</v>
      </c>
      <c r="E15" s="16">
        <v>109314</v>
      </c>
      <c r="F15" s="16">
        <v>68</v>
      </c>
      <c r="G15" s="16">
        <v>9659</v>
      </c>
      <c r="H15" s="16">
        <v>20</v>
      </c>
      <c r="I15" s="18">
        <v>6991</v>
      </c>
      <c r="J15" s="17">
        <v>5</v>
      </c>
      <c r="K15" s="16">
        <v>173</v>
      </c>
      <c r="L15" s="16">
        <v>10</v>
      </c>
      <c r="M15" s="16">
        <v>1049</v>
      </c>
      <c r="N15" s="16">
        <v>2</v>
      </c>
      <c r="O15" s="16">
        <v>711</v>
      </c>
      <c r="P15" s="16">
        <v>568</v>
      </c>
      <c r="Q15" s="16">
        <v>153366</v>
      </c>
      <c r="R15" s="16">
        <v>213</v>
      </c>
      <c r="S15" s="16">
        <v>28439</v>
      </c>
      <c r="T15" s="16">
        <v>13</v>
      </c>
      <c r="U15" s="15">
        <v>1939</v>
      </c>
    </row>
    <row r="16" spans="1:23" s="4" customFormat="1" ht="18" customHeight="1">
      <c r="A16" s="14" t="s">
        <v>5</v>
      </c>
      <c r="B16" s="13">
        <v>11</v>
      </c>
      <c r="C16" s="12">
        <v>1869</v>
      </c>
      <c r="D16" s="9">
        <v>266</v>
      </c>
      <c r="E16" s="9">
        <v>108952</v>
      </c>
      <c r="F16" s="9">
        <v>65</v>
      </c>
      <c r="G16" s="9">
        <v>10158</v>
      </c>
      <c r="H16" s="9">
        <v>20</v>
      </c>
      <c r="I16" s="11">
        <v>7066</v>
      </c>
      <c r="J16" s="10">
        <v>5</v>
      </c>
      <c r="K16" s="9">
        <v>174</v>
      </c>
      <c r="L16" s="9">
        <v>10</v>
      </c>
      <c r="M16" s="9">
        <v>1057</v>
      </c>
      <c r="N16" s="9">
        <v>2</v>
      </c>
      <c r="O16" s="9">
        <v>710</v>
      </c>
      <c r="P16" s="9">
        <v>561</v>
      </c>
      <c r="Q16" s="9">
        <v>149426</v>
      </c>
      <c r="R16" s="9">
        <v>206</v>
      </c>
      <c r="S16" s="9">
        <v>28533</v>
      </c>
      <c r="T16" s="9">
        <v>13</v>
      </c>
      <c r="U16" s="8">
        <v>1951</v>
      </c>
    </row>
    <row r="17" spans="1:21" s="4" customFormat="1" ht="18" customHeight="1">
      <c r="A17" s="14" t="s">
        <v>4</v>
      </c>
      <c r="B17" s="13">
        <v>11</v>
      </c>
      <c r="C17" s="12">
        <v>1912</v>
      </c>
      <c r="D17" s="9">
        <v>263</v>
      </c>
      <c r="E17" s="9">
        <v>109093</v>
      </c>
      <c r="F17" s="9">
        <v>65</v>
      </c>
      <c r="G17" s="9">
        <v>10856</v>
      </c>
      <c r="H17" s="9">
        <v>20</v>
      </c>
      <c r="I17" s="11">
        <v>7133</v>
      </c>
      <c r="J17" s="10">
        <v>5</v>
      </c>
      <c r="K17" s="9">
        <v>166</v>
      </c>
      <c r="L17" s="9">
        <v>10</v>
      </c>
      <c r="M17" s="9">
        <v>1030</v>
      </c>
      <c r="N17" s="9">
        <v>3</v>
      </c>
      <c r="O17" s="9">
        <v>789</v>
      </c>
      <c r="P17" s="9">
        <v>560</v>
      </c>
      <c r="Q17" s="9">
        <v>148805</v>
      </c>
      <c r="R17" s="9">
        <v>204</v>
      </c>
      <c r="S17" s="9">
        <v>29279</v>
      </c>
      <c r="T17" s="9">
        <v>13</v>
      </c>
      <c r="U17" s="8">
        <v>2026</v>
      </c>
    </row>
    <row r="18" spans="1:21" s="4" customFormat="1" ht="18" customHeight="1" thickBot="1">
      <c r="A18" s="7" t="s">
        <v>3</v>
      </c>
      <c r="B18" s="6">
        <f>B17/B7</f>
        <v>1.375</v>
      </c>
      <c r="C18" s="5">
        <f t="shared" ref="C18:U18" si="0">C17/C7</f>
        <v>1.1103368176538908</v>
      </c>
      <c r="D18" s="5">
        <f t="shared" si="0"/>
        <v>0.97769516728624539</v>
      </c>
      <c r="E18" s="5">
        <f t="shared" si="0"/>
        <v>0.86838816496453786</v>
      </c>
      <c r="F18" s="5">
        <f t="shared" si="0"/>
        <v>1</v>
      </c>
      <c r="G18" s="5">
        <f t="shared" si="0"/>
        <v>0.88765331152902693</v>
      </c>
      <c r="H18" s="5">
        <f t="shared" si="0"/>
        <v>1.0526315789473684</v>
      </c>
      <c r="I18" s="43">
        <f t="shared" si="0"/>
        <v>1.052841328413284</v>
      </c>
      <c r="J18" s="6">
        <f t="shared" si="0"/>
        <v>1</v>
      </c>
      <c r="K18" s="5">
        <f t="shared" si="0"/>
        <v>0.70940170940170943</v>
      </c>
      <c r="L18" s="5">
        <f t="shared" si="0"/>
        <v>1.4285714285714286</v>
      </c>
      <c r="M18" s="5">
        <f t="shared" si="0"/>
        <v>0.85619285120532007</v>
      </c>
      <c r="N18" s="5">
        <f t="shared" si="0"/>
        <v>0.75</v>
      </c>
      <c r="O18" s="5">
        <f t="shared" si="0"/>
        <v>1.2347417840375587</v>
      </c>
      <c r="P18" s="5">
        <f t="shared" si="0"/>
        <v>0.82717872968980799</v>
      </c>
      <c r="Q18" s="5">
        <f t="shared" si="0"/>
        <v>0.70803892179953842</v>
      </c>
      <c r="R18" s="5">
        <f t="shared" si="0"/>
        <v>0.93150684931506844</v>
      </c>
      <c r="S18" s="5">
        <f t="shared" si="0"/>
        <v>0.74154087731739438</v>
      </c>
      <c r="T18" s="5">
        <f t="shared" si="0"/>
        <v>1.1818181818181819</v>
      </c>
      <c r="U18" s="44">
        <f t="shared" si="0"/>
        <v>1.0607329842931936</v>
      </c>
    </row>
    <row r="19" spans="1:21" s="1" customFormat="1" ht="15" customHeight="1">
      <c r="A19" s="3" t="s">
        <v>2</v>
      </c>
    </row>
    <row r="20" spans="1:21" s="1" customFormat="1" ht="12" customHeight="1">
      <c r="A20" s="2" t="s">
        <v>1</v>
      </c>
    </row>
    <row r="21" spans="1:21" s="1" customFormat="1" ht="12" customHeight="1">
      <c r="A21" s="1" t="s">
        <v>0</v>
      </c>
    </row>
  </sheetData>
  <mergeCells count="14">
    <mergeCell ref="A3:A6"/>
    <mergeCell ref="B3:U3"/>
    <mergeCell ref="L5:M5"/>
    <mergeCell ref="N5:O5"/>
    <mergeCell ref="P5:Q5"/>
    <mergeCell ref="R5:S5"/>
    <mergeCell ref="B4:I4"/>
    <mergeCell ref="J4:U4"/>
    <mergeCell ref="T5:U5"/>
    <mergeCell ref="B5:C5"/>
    <mergeCell ref="D5:E5"/>
    <mergeCell ref="F5:G5"/>
    <mergeCell ref="H5:I5"/>
    <mergeCell ref="J5:K5"/>
  </mergeCells>
  <pageMargins left="0.33" right="0.36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2300421632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dcterms:created xsi:type="dcterms:W3CDTF">2017-05-22T07:33:23Z</dcterms:created>
  <dcterms:modified xsi:type="dcterms:W3CDTF">2017-08-22T11:37:12Z</dcterms:modified>
</cp:coreProperties>
</file>