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1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</calcChain>
</file>

<file path=xl/sharedStrings.xml><?xml version="1.0" encoding="utf-8"?>
<sst xmlns="http://schemas.openxmlformats.org/spreadsheetml/2006/main" count="48" uniqueCount="31">
  <si>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</si>
  <si>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</si>
  <si>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žáky se SVP v dětských domovech a v diagnostických ústavech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</si>
  <si>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</si>
  <si>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</si>
  <si>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</si>
  <si>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</si>
  <si>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</si>
  <si>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</si>
  <si>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</si>
  <si>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</si>
  <si>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</si>
  <si>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</si>
  <si>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</si>
  <si>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</si>
  <si>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z toho
dívky</t>
  </si>
  <si>
    <t>celkem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</si>
  <si>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</si>
  <si>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autismem</t>
  </si>
  <si>
    <t xml:space="preserve">vývojovými poruchami chování </t>
  </si>
  <si>
    <t xml:space="preserve">vývojovými poruchami učení </t>
  </si>
  <si>
    <t>tělesně</t>
  </si>
  <si>
    <t>vadami řeči</t>
  </si>
  <si>
    <t>zrakově</t>
  </si>
  <si>
    <t>sluchově</t>
  </si>
  <si>
    <t>mentálně</t>
  </si>
  <si>
    <t>v tom postižení</t>
  </si>
  <si>
    <t>z toho 
dívky</t>
  </si>
  <si>
    <t>školní
rok</t>
  </si>
  <si>
    <t xml:space="preserve"> </t>
  </si>
  <si>
    <r>
      <t xml:space="preserve">Tab. 21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</si>
</sst>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2" fillId="0" borderId="0" applyBorder="0" applyProtection="0"/>
    <xf numFmtId="10" fontId="2" fillId="3" borderId="0" applyFont="0" applyFill="0" applyBorder="0" applyAlignment="0" applyProtection="0"/>
    <xf numFmtId="0" fontId="2" fillId="3" borderId="27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6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2" fillId="0" borderId="0" applyBorder="0" applyProtection="0"/>
    <xf numFmtId="0" fontId="16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7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47">
    <xf numFmtId="0" fontId="0" fillId="0" borderId="0" xfId="0"/>
    <xf numFmtId="0" fontId="0" fillId="0" borderId="0" xfId="0" applyBorder="1"/>
    <xf numFmtId="0" fontId="3" fillId="0" borderId="0" xfId="1" applyFont="1"/>
    <xf numFmtId="0" fontId="4" fillId="0" borderId="0" xfId="1" applyFont="1"/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0" fontId="7" fillId="0" borderId="9" xfId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0" fontId="4" fillId="0" borderId="0" xfId="0" applyFont="1"/>
    <xf numFmtId="3" fontId="6" fillId="0" borderId="0" xfId="0" applyNumberFormat="1" applyFont="1" applyAlignment="1">
      <alignment horizontal="right" wrapText="1"/>
    </xf>
    <xf numFmtId="0" fontId="10" fillId="0" borderId="0" xfId="0" applyFont="1"/>
    <xf numFmtId="0" fontId="11" fillId="0" borderId="0" xfId="0" applyFont="1"/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1" xfId="0" applyFont="1" applyBorder="1" applyAlignment="1"/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24"/>
  <sheetViews>
    <sheetView tabSelected="1" workbookViewId="0">
      <selection activeCell="AA15" sqref="AA15"/>
    </sheetView>
  </sheetViews>
  <sheetFormatPr defaultRowHeight="15"/>
  <cols>
    <col min="1" max="1" width="12.85546875" customWidth="1"/>
    <col min="2" max="3" width="7" customWidth="1"/>
    <col min="4" max="21" width="6.42578125" customWidth="1"/>
  </cols>
  <sheetData>
    <row r="1" spans="1:22">
      <c r="A1" s="24" t="s">
        <v>30</v>
      </c>
      <c r="B1" s="23"/>
      <c r="P1" s="22"/>
    </row>
    <row r="2" spans="1:22" s="21" customFormat="1" ht="12" thickBot="1">
      <c r="L2" s="21" t="s">
        <v>29</v>
      </c>
    </row>
    <row r="3" spans="1:22" ht="15" customHeight="1">
      <c r="A3" s="38" t="s">
        <v>28</v>
      </c>
      <c r="B3" s="41" t="s">
        <v>16</v>
      </c>
      <c r="C3" s="44" t="s">
        <v>27</v>
      </c>
      <c r="D3" s="31" t="s">
        <v>26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4"/>
    </row>
    <row r="4" spans="1:22" ht="36" customHeight="1">
      <c r="A4" s="39"/>
      <c r="B4" s="42"/>
      <c r="C4" s="45"/>
      <c r="D4" s="25" t="s">
        <v>25</v>
      </c>
      <c r="E4" s="25"/>
      <c r="F4" s="25" t="s">
        <v>24</v>
      </c>
      <c r="G4" s="25"/>
      <c r="H4" s="25" t="s">
        <v>23</v>
      </c>
      <c r="I4" s="25"/>
      <c r="J4" s="25" t="s">
        <v>22</v>
      </c>
      <c r="K4" s="25"/>
      <c r="L4" s="25" t="s">
        <v>21</v>
      </c>
      <c r="M4" s="25"/>
      <c r="N4" s="25" t="s">
        <v>20</v>
      </c>
      <c r="O4" s="25"/>
      <c r="P4" s="25" t="s">
        <v>19</v>
      </c>
      <c r="Q4" s="25"/>
      <c r="R4" s="25" t="s">
        <v>18</v>
      </c>
      <c r="S4" s="35"/>
      <c r="T4" s="25" t="s">
        <v>17</v>
      </c>
      <c r="U4" s="26"/>
    </row>
    <row r="5" spans="1:22" ht="15" customHeight="1">
      <c r="A5" s="39"/>
      <c r="B5" s="42"/>
      <c r="C5" s="45"/>
      <c r="D5" s="27" t="s">
        <v>16</v>
      </c>
      <c r="E5" s="27" t="s">
        <v>15</v>
      </c>
      <c r="F5" s="27" t="s">
        <v>16</v>
      </c>
      <c r="G5" s="27" t="s">
        <v>15</v>
      </c>
      <c r="H5" s="27" t="s">
        <v>16</v>
      </c>
      <c r="I5" s="27" t="s">
        <v>15</v>
      </c>
      <c r="J5" s="27" t="s">
        <v>16</v>
      </c>
      <c r="K5" s="27" t="s">
        <v>15</v>
      </c>
      <c r="L5" s="27" t="s">
        <v>16</v>
      </c>
      <c r="M5" s="27" t="s">
        <v>15</v>
      </c>
      <c r="N5" s="27" t="s">
        <v>16</v>
      </c>
      <c r="O5" s="27" t="s">
        <v>15</v>
      </c>
      <c r="P5" s="27" t="s">
        <v>16</v>
      </c>
      <c r="Q5" s="27" t="s">
        <v>15</v>
      </c>
      <c r="R5" s="27" t="s">
        <v>16</v>
      </c>
      <c r="S5" s="36" t="s">
        <v>15</v>
      </c>
      <c r="T5" s="27" t="s">
        <v>16</v>
      </c>
      <c r="U5" s="29" t="s">
        <v>15</v>
      </c>
    </row>
    <row r="6" spans="1:22" ht="15.75" thickBot="1">
      <c r="A6" s="40"/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7"/>
      <c r="T6" s="28"/>
      <c r="U6" s="30"/>
    </row>
    <row r="7" spans="1:22" s="5" customFormat="1" ht="18" customHeight="1">
      <c r="A7" s="15" t="s">
        <v>14</v>
      </c>
      <c r="B7" s="14">
        <v>82080</v>
      </c>
      <c r="C7" s="11">
        <v>27071</v>
      </c>
      <c r="D7" s="11">
        <v>27129</v>
      </c>
      <c r="E7" s="11">
        <v>10901</v>
      </c>
      <c r="F7" s="11">
        <v>1276</v>
      </c>
      <c r="G7" s="11">
        <v>563</v>
      </c>
      <c r="H7" s="11">
        <v>784</v>
      </c>
      <c r="I7" s="11">
        <v>319</v>
      </c>
      <c r="J7" s="11">
        <v>1816</v>
      </c>
      <c r="K7" s="11">
        <v>536</v>
      </c>
      <c r="L7" s="11">
        <v>1486</v>
      </c>
      <c r="M7" s="11">
        <v>590</v>
      </c>
      <c r="N7" s="11">
        <v>42019</v>
      </c>
      <c r="O7" s="11">
        <v>11878</v>
      </c>
      <c r="P7" s="13">
        <v>2117</v>
      </c>
      <c r="Q7" s="11">
        <v>369</v>
      </c>
      <c r="R7" s="11">
        <v>837</v>
      </c>
      <c r="S7" s="12">
        <v>184</v>
      </c>
      <c r="T7" s="11">
        <v>4616</v>
      </c>
      <c r="U7" s="10">
        <v>1731</v>
      </c>
      <c r="V7" s="46"/>
    </row>
    <row r="8" spans="1:22" s="5" customFormat="1" ht="18" customHeight="1">
      <c r="A8" s="15" t="s">
        <v>13</v>
      </c>
      <c r="B8" s="20">
        <v>76294</v>
      </c>
      <c r="C8" s="17">
        <v>25310</v>
      </c>
      <c r="D8" s="17">
        <v>26241</v>
      </c>
      <c r="E8" s="17">
        <v>10478</v>
      </c>
      <c r="F8" s="17">
        <v>1271</v>
      </c>
      <c r="G8" s="17">
        <v>548</v>
      </c>
      <c r="H8" s="17">
        <v>740</v>
      </c>
      <c r="I8" s="17">
        <v>295</v>
      </c>
      <c r="J8" s="17">
        <v>1849</v>
      </c>
      <c r="K8" s="17">
        <v>543</v>
      </c>
      <c r="L8" s="17">
        <v>1433</v>
      </c>
      <c r="M8" s="17">
        <v>574</v>
      </c>
      <c r="N8" s="17">
        <v>36988</v>
      </c>
      <c r="O8" s="11">
        <v>10547</v>
      </c>
      <c r="P8" s="19">
        <v>2169</v>
      </c>
      <c r="Q8" s="17">
        <v>379</v>
      </c>
      <c r="R8" s="17">
        <v>982</v>
      </c>
      <c r="S8" s="18">
        <v>215</v>
      </c>
      <c r="T8" s="17">
        <v>4621</v>
      </c>
      <c r="U8" s="16">
        <v>1731</v>
      </c>
      <c r="V8" s="46"/>
    </row>
    <row r="9" spans="1:22" s="5" customFormat="1" ht="18" customHeight="1">
      <c r="A9" s="15" t="s">
        <v>12</v>
      </c>
      <c r="B9" s="20">
        <v>72854</v>
      </c>
      <c r="C9" s="17">
        <v>24288</v>
      </c>
      <c r="D9" s="17">
        <v>25485</v>
      </c>
      <c r="E9" s="17">
        <v>10170</v>
      </c>
      <c r="F9" s="17">
        <v>1264</v>
      </c>
      <c r="G9" s="17">
        <v>549</v>
      </c>
      <c r="H9" s="17">
        <v>720</v>
      </c>
      <c r="I9" s="17">
        <v>301</v>
      </c>
      <c r="J9" s="17">
        <v>2074</v>
      </c>
      <c r="K9" s="17">
        <v>603</v>
      </c>
      <c r="L9" s="17">
        <v>1314</v>
      </c>
      <c r="M9" s="17">
        <v>530</v>
      </c>
      <c r="N9" s="17">
        <v>33695</v>
      </c>
      <c r="O9" s="11">
        <v>9686</v>
      </c>
      <c r="P9" s="19">
        <v>2348</v>
      </c>
      <c r="Q9" s="17">
        <v>421</v>
      </c>
      <c r="R9" s="17">
        <v>1198</v>
      </c>
      <c r="S9" s="18">
        <v>239</v>
      </c>
      <c r="T9" s="17">
        <v>4756</v>
      </c>
      <c r="U9" s="16">
        <v>1789</v>
      </c>
      <c r="V9" s="46"/>
    </row>
    <row r="10" spans="1:22" s="5" customFormat="1" ht="18" customHeight="1">
      <c r="A10" s="15" t="s">
        <v>11</v>
      </c>
      <c r="B10" s="20">
        <v>71801</v>
      </c>
      <c r="C10" s="17">
        <v>23954</v>
      </c>
      <c r="D10" s="17">
        <v>24644</v>
      </c>
      <c r="E10" s="17">
        <v>9892</v>
      </c>
      <c r="F10" s="17">
        <v>1255</v>
      </c>
      <c r="G10" s="17">
        <v>544</v>
      </c>
      <c r="H10" s="17">
        <v>703</v>
      </c>
      <c r="I10" s="17">
        <v>296</v>
      </c>
      <c r="J10" s="17">
        <v>2311</v>
      </c>
      <c r="K10" s="17">
        <v>664</v>
      </c>
      <c r="L10" s="17">
        <v>1284</v>
      </c>
      <c r="M10" s="17">
        <v>524</v>
      </c>
      <c r="N10" s="17">
        <v>32713</v>
      </c>
      <c r="O10" s="11">
        <v>9490</v>
      </c>
      <c r="P10" s="19">
        <v>2702</v>
      </c>
      <c r="Q10" s="17">
        <v>499</v>
      </c>
      <c r="R10" s="17">
        <v>1462</v>
      </c>
      <c r="S10" s="18">
        <v>261</v>
      </c>
      <c r="T10" s="17">
        <v>4727</v>
      </c>
      <c r="U10" s="16">
        <v>1784</v>
      </c>
      <c r="V10" s="46"/>
    </row>
    <row r="11" spans="1:22" s="5" customFormat="1" ht="18" customHeight="1">
      <c r="A11" s="15" t="s">
        <v>10</v>
      </c>
      <c r="B11" s="20">
        <v>70723</v>
      </c>
      <c r="C11" s="17">
        <v>23553</v>
      </c>
      <c r="D11" s="17">
        <v>22206</v>
      </c>
      <c r="E11" s="17">
        <v>9007</v>
      </c>
      <c r="F11" s="17">
        <v>1216</v>
      </c>
      <c r="G11" s="17">
        <v>515</v>
      </c>
      <c r="H11" s="17">
        <v>672</v>
      </c>
      <c r="I11" s="17">
        <v>289</v>
      </c>
      <c r="J11" s="17">
        <v>2534</v>
      </c>
      <c r="K11" s="17">
        <v>723</v>
      </c>
      <c r="L11" s="17">
        <v>1276</v>
      </c>
      <c r="M11" s="17">
        <v>531</v>
      </c>
      <c r="N11" s="17">
        <v>32981</v>
      </c>
      <c r="O11" s="11">
        <v>9749</v>
      </c>
      <c r="P11" s="19">
        <v>3069</v>
      </c>
      <c r="Q11" s="17">
        <v>553</v>
      </c>
      <c r="R11" s="17">
        <v>1749</v>
      </c>
      <c r="S11" s="18">
        <v>291</v>
      </c>
      <c r="T11" s="17">
        <v>5020</v>
      </c>
      <c r="U11" s="16">
        <v>1895</v>
      </c>
      <c r="V11" s="46"/>
    </row>
    <row r="12" spans="1:22" s="5" customFormat="1" ht="18" customHeight="1">
      <c r="A12" s="15" t="s">
        <v>9</v>
      </c>
      <c r="B12" s="20">
        <v>71791</v>
      </c>
      <c r="C12" s="17">
        <v>23749</v>
      </c>
      <c r="D12" s="17">
        <v>20262</v>
      </c>
      <c r="E12" s="17">
        <v>8260</v>
      </c>
      <c r="F12" s="17">
        <v>1141</v>
      </c>
      <c r="G12" s="17">
        <v>509</v>
      </c>
      <c r="H12" s="17">
        <v>671</v>
      </c>
      <c r="I12" s="17">
        <v>297</v>
      </c>
      <c r="J12" s="17">
        <v>2935</v>
      </c>
      <c r="K12" s="17">
        <v>824</v>
      </c>
      <c r="L12" s="17">
        <v>1247</v>
      </c>
      <c r="M12" s="17">
        <v>522</v>
      </c>
      <c r="N12" s="17">
        <v>34251</v>
      </c>
      <c r="O12" s="11">
        <v>10276</v>
      </c>
      <c r="P12" s="19">
        <v>3667</v>
      </c>
      <c r="Q12" s="17">
        <v>631</v>
      </c>
      <c r="R12" s="17">
        <v>2185</v>
      </c>
      <c r="S12" s="18">
        <v>368</v>
      </c>
      <c r="T12" s="17">
        <v>5432</v>
      </c>
      <c r="U12" s="16">
        <v>2062</v>
      </c>
      <c r="V12" s="46"/>
    </row>
    <row r="13" spans="1:22" s="5" customFormat="1" ht="18" customHeight="1">
      <c r="A13" s="15" t="s">
        <v>8</v>
      </c>
      <c r="B13" s="20">
        <v>72110</v>
      </c>
      <c r="C13" s="17">
        <v>23733</v>
      </c>
      <c r="D13" s="17">
        <v>18475</v>
      </c>
      <c r="E13" s="17">
        <v>7648</v>
      </c>
      <c r="F13" s="17">
        <v>1113</v>
      </c>
      <c r="G13" s="17">
        <v>509</v>
      </c>
      <c r="H13" s="17">
        <v>632</v>
      </c>
      <c r="I13" s="17">
        <v>280</v>
      </c>
      <c r="J13" s="17">
        <v>3367</v>
      </c>
      <c r="K13" s="17">
        <v>937</v>
      </c>
      <c r="L13" s="17">
        <v>1256</v>
      </c>
      <c r="M13" s="17">
        <v>525</v>
      </c>
      <c r="N13" s="17">
        <v>34521</v>
      </c>
      <c r="O13" s="11">
        <v>10514</v>
      </c>
      <c r="P13" s="19">
        <v>4437</v>
      </c>
      <c r="Q13" s="17">
        <v>742</v>
      </c>
      <c r="R13" s="17">
        <v>3034</v>
      </c>
      <c r="S13" s="18">
        <v>528</v>
      </c>
      <c r="T13" s="17">
        <v>5275</v>
      </c>
      <c r="U13" s="16">
        <v>2050</v>
      </c>
      <c r="V13" s="46"/>
    </row>
    <row r="14" spans="1:22" s="5" customFormat="1" ht="18" customHeight="1">
      <c r="A14" s="15" t="s">
        <v>7</v>
      </c>
      <c r="B14" s="20">
        <v>73629</v>
      </c>
      <c r="C14" s="17">
        <v>23986</v>
      </c>
      <c r="D14" s="17">
        <v>17231</v>
      </c>
      <c r="E14" s="17">
        <v>7183</v>
      </c>
      <c r="F14" s="17">
        <v>1120</v>
      </c>
      <c r="G14" s="17">
        <v>521</v>
      </c>
      <c r="H14" s="17">
        <v>631</v>
      </c>
      <c r="I14" s="17">
        <v>290</v>
      </c>
      <c r="J14" s="17">
        <v>3826</v>
      </c>
      <c r="K14" s="17">
        <v>1030</v>
      </c>
      <c r="L14" s="17">
        <v>1206</v>
      </c>
      <c r="M14" s="17">
        <v>515</v>
      </c>
      <c r="N14" s="17">
        <v>35147</v>
      </c>
      <c r="O14" s="11">
        <v>10829</v>
      </c>
      <c r="P14" s="19">
        <v>5440</v>
      </c>
      <c r="Q14" s="17">
        <v>923</v>
      </c>
      <c r="R14" s="17">
        <v>3549</v>
      </c>
      <c r="S14" s="18">
        <v>604</v>
      </c>
      <c r="T14" s="17">
        <v>5479</v>
      </c>
      <c r="U14" s="16">
        <v>2091</v>
      </c>
      <c r="V14" s="46"/>
    </row>
    <row r="15" spans="1:22" s="5" customFormat="1" ht="18" customHeight="1">
      <c r="A15" s="15" t="s">
        <v>6</v>
      </c>
      <c r="B15" s="20">
        <v>75848</v>
      </c>
      <c r="C15" s="17">
        <v>24542</v>
      </c>
      <c r="D15" s="17">
        <v>16489</v>
      </c>
      <c r="E15" s="17">
        <v>6919</v>
      </c>
      <c r="F15" s="17">
        <v>1183</v>
      </c>
      <c r="G15" s="17">
        <v>522</v>
      </c>
      <c r="H15" s="17">
        <v>701</v>
      </c>
      <c r="I15" s="17">
        <v>316</v>
      </c>
      <c r="J15" s="17">
        <v>4638</v>
      </c>
      <c r="K15" s="17">
        <v>1247</v>
      </c>
      <c r="L15" s="17">
        <v>1145</v>
      </c>
      <c r="M15" s="17">
        <v>491</v>
      </c>
      <c r="N15" s="17">
        <v>35471</v>
      </c>
      <c r="O15" s="11">
        <v>11006</v>
      </c>
      <c r="P15" s="19">
        <v>6669</v>
      </c>
      <c r="Q15" s="17">
        <v>1216</v>
      </c>
      <c r="R15" s="17">
        <v>4114</v>
      </c>
      <c r="S15" s="18">
        <v>720</v>
      </c>
      <c r="T15" s="17">
        <v>5438</v>
      </c>
      <c r="U15" s="16">
        <v>2105</v>
      </c>
      <c r="V15" s="46"/>
    </row>
    <row r="16" spans="1:22" s="5" customFormat="1" ht="18" customHeight="1">
      <c r="A16" s="15" t="s">
        <v>5</v>
      </c>
      <c r="B16" s="14">
        <v>78717</v>
      </c>
      <c r="C16" s="11">
        <v>25307</v>
      </c>
      <c r="D16" s="11">
        <v>15653</v>
      </c>
      <c r="E16" s="11">
        <v>6693</v>
      </c>
      <c r="F16" s="11">
        <v>1258</v>
      </c>
      <c r="G16" s="11">
        <v>558</v>
      </c>
      <c r="H16" s="11">
        <v>704</v>
      </c>
      <c r="I16" s="11">
        <v>307</v>
      </c>
      <c r="J16" s="11">
        <v>5596</v>
      </c>
      <c r="K16" s="11">
        <v>1503</v>
      </c>
      <c r="L16" s="11">
        <v>1152</v>
      </c>
      <c r="M16" s="11">
        <v>509</v>
      </c>
      <c r="N16" s="11">
        <v>35881</v>
      </c>
      <c r="O16" s="11">
        <v>11231</v>
      </c>
      <c r="P16" s="13">
        <v>7974</v>
      </c>
      <c r="Q16" s="11">
        <v>1480</v>
      </c>
      <c r="R16" s="11">
        <v>4850</v>
      </c>
      <c r="S16" s="12">
        <v>857</v>
      </c>
      <c r="T16" s="11">
        <v>5649</v>
      </c>
      <c r="U16" s="10">
        <v>2169</v>
      </c>
      <c r="V16" s="46"/>
    </row>
    <row r="17" spans="1:22" s="5" customFormat="1" ht="18" customHeight="1">
      <c r="A17" s="15" t="s">
        <v>4</v>
      </c>
      <c r="B17" s="14">
        <v>81644</v>
      </c>
      <c r="C17" s="11">
        <v>25992</v>
      </c>
      <c r="D17" s="11">
        <v>14831</v>
      </c>
      <c r="E17" s="11">
        <v>6359</v>
      </c>
      <c r="F17" s="11">
        <v>1226</v>
      </c>
      <c r="G17" s="11">
        <v>551</v>
      </c>
      <c r="H17" s="11">
        <v>736</v>
      </c>
      <c r="I17" s="11">
        <v>333</v>
      </c>
      <c r="J17" s="11">
        <v>6414</v>
      </c>
      <c r="K17" s="11">
        <v>1758</v>
      </c>
      <c r="L17" s="11">
        <v>1199</v>
      </c>
      <c r="M17" s="11">
        <v>536</v>
      </c>
      <c r="N17" s="11">
        <v>36638</v>
      </c>
      <c r="O17" s="11">
        <v>11554</v>
      </c>
      <c r="P17" s="13">
        <v>9225</v>
      </c>
      <c r="Q17" s="11">
        <v>1691</v>
      </c>
      <c r="R17" s="11">
        <v>5465</v>
      </c>
      <c r="S17" s="12">
        <v>968</v>
      </c>
      <c r="T17" s="11">
        <v>5910</v>
      </c>
      <c r="U17" s="10">
        <v>2242</v>
      </c>
      <c r="V17" s="46"/>
    </row>
    <row r="18" spans="1:22" s="5" customFormat="1" ht="18" customHeight="1" thickBot="1">
      <c r="A18" s="9" t="s">
        <v>3</v>
      </c>
      <c r="B18" s="8">
        <f t="shared" ref="B18:U18" si="0">B17/B7</f>
        <v>0.9946881091617934</v>
      </c>
      <c r="C18" s="7">
        <f t="shared" si="0"/>
        <v>0.96014184921133316</v>
      </c>
      <c r="D18" s="7">
        <f t="shared" si="0"/>
        <v>0.54668435991005937</v>
      </c>
      <c r="E18" s="7">
        <f t="shared" si="0"/>
        <v>0.58334097789193651</v>
      </c>
      <c r="F18" s="7">
        <f t="shared" si="0"/>
        <v>0.96081504702194354</v>
      </c>
      <c r="G18" s="7">
        <f t="shared" si="0"/>
        <v>0.97868561278863231</v>
      </c>
      <c r="H18" s="7">
        <f t="shared" si="0"/>
        <v>0.93877551020408168</v>
      </c>
      <c r="I18" s="7">
        <f t="shared" si="0"/>
        <v>1.0438871473354232</v>
      </c>
      <c r="J18" s="7">
        <f t="shared" si="0"/>
        <v>3.5319383259911894</v>
      </c>
      <c r="K18" s="7">
        <f t="shared" si="0"/>
        <v>3.2798507462686568</v>
      </c>
      <c r="L18" s="7">
        <f t="shared" si="0"/>
        <v>0.80686406460296101</v>
      </c>
      <c r="M18" s="7">
        <f t="shared" si="0"/>
        <v>0.90847457627118644</v>
      </c>
      <c r="N18" s="7">
        <f t="shared" si="0"/>
        <v>0.87193888479021397</v>
      </c>
      <c r="O18" s="7">
        <f t="shared" si="0"/>
        <v>0.97272268058595723</v>
      </c>
      <c r="P18" s="7">
        <f t="shared" si="0"/>
        <v>4.3575814832309874</v>
      </c>
      <c r="Q18" s="7">
        <f t="shared" si="0"/>
        <v>4.5826558265582653</v>
      </c>
      <c r="R18" s="7">
        <f t="shared" si="0"/>
        <v>6.5292712066905612</v>
      </c>
      <c r="S18" s="7">
        <f t="shared" si="0"/>
        <v>5.2608695652173916</v>
      </c>
      <c r="T18" s="7">
        <f t="shared" si="0"/>
        <v>1.2803292894280762</v>
      </c>
      <c r="U18" s="6">
        <f t="shared" si="0"/>
        <v>1.2952050837666089</v>
      </c>
    </row>
    <row r="19" spans="1:22" s="2" customFormat="1" ht="15" customHeight="1">
      <c r="A19" s="4" t="s">
        <v>2</v>
      </c>
    </row>
    <row r="20" spans="1:22" s="2" customFormat="1" ht="12" customHeight="1">
      <c r="A20" s="4" t="s">
        <v>1</v>
      </c>
    </row>
    <row r="21" spans="1:22" s="2" customFormat="1" ht="12" customHeight="1">
      <c r="A21" s="3" t="s">
        <v>0</v>
      </c>
    </row>
    <row r="22" spans="1:22" s="2" customFormat="1" ht="12" customHeight="1"/>
    <row r="24" spans="1:22">
      <c r="P24" s="1"/>
    </row>
  </sheetData>
  <mergeCells count="31">
    <mergeCell ref="P5:P6"/>
    <mergeCell ref="Q5:Q6"/>
    <mergeCell ref="L4:M4"/>
    <mergeCell ref="A3:A6"/>
    <mergeCell ref="B3:B6"/>
    <mergeCell ref="C3:C6"/>
    <mergeCell ref="D4:E4"/>
    <mergeCell ref="F4:G4"/>
    <mergeCell ref="D5:D6"/>
    <mergeCell ref="E5:E6"/>
    <mergeCell ref="F5:F6"/>
    <mergeCell ref="G5:G6"/>
    <mergeCell ref="L5:L6"/>
    <mergeCell ref="M5:M6"/>
    <mergeCell ref="N4:O4"/>
    <mergeCell ref="T4:U4"/>
    <mergeCell ref="T5:T6"/>
    <mergeCell ref="U5:U6"/>
    <mergeCell ref="D3:U3"/>
    <mergeCell ref="R4:S4"/>
    <mergeCell ref="R5:R6"/>
    <mergeCell ref="S5:S6"/>
    <mergeCell ref="I5:I6"/>
    <mergeCell ref="J5:J6"/>
    <mergeCell ref="K5:K6"/>
    <mergeCell ref="N5:N6"/>
    <mergeCell ref="O5:O6"/>
    <mergeCell ref="H4:I4"/>
    <mergeCell ref="J4:K4"/>
    <mergeCell ref="H5:H6"/>
    <mergeCell ref="P4:Q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2017-05-16T07:52:53Z</dcterms:created>
  <dcterms:modified xsi:type="dcterms:W3CDTF">2017-08-23T06:55:56Z</dcterms:modified>
</cp:coreProperties>
</file>