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5480" windowHeight="11640"/>
  </bookViews>
  <sheets>
    <sheet name="4-28" sheetId="4" r:id="rId1"/>
  </sheets>
  <definedNames>
    <definedName name="_xlnm.Print_Area" localSheetId="0">'4-28'!$A$1:$H$45</definedName>
  </definedNames>
  <calcPr calcId="125725"/>
</workbook>
</file>

<file path=xl/calcChain.xml><?xml version="1.0" encoding="utf-8"?>
<calcChain xmlns="http://schemas.openxmlformats.org/spreadsheetml/2006/main">
  <c r="C43" i="4"/>
  <c r="D43"/>
  <c r="E43"/>
  <c r="F43"/>
  <c r="G43"/>
  <c r="H43"/>
  <c r="C44"/>
  <c r="D44"/>
  <c r="E44"/>
  <c r="F44"/>
  <c r="G44"/>
  <c r="H44"/>
  <c r="D42"/>
  <c r="E42"/>
  <c r="F42"/>
  <c r="G42"/>
  <c r="H42"/>
  <c r="C42"/>
  <c r="C37"/>
  <c r="D37"/>
  <c r="E37"/>
  <c r="F37"/>
  <c r="G37"/>
  <c r="H37"/>
  <c r="C38"/>
  <c r="D38"/>
  <c r="E38"/>
  <c r="F38"/>
  <c r="G38"/>
  <c r="H38"/>
  <c r="F36"/>
  <c r="G36"/>
  <c r="C36"/>
</calcChain>
</file>

<file path=xl/sharedStrings.xml><?xml version="1.0" encoding="utf-8"?>
<sst xmlns="http://schemas.openxmlformats.org/spreadsheetml/2006/main" count="71" uniqueCount="28">
  <si>
    <t>PRÁCE A MZDY</t>
  </si>
  <si>
    <t>LABOUR AND EARNINGS</t>
  </si>
  <si>
    <t>Pramen: ČSÚ</t>
  </si>
  <si>
    <t>Source: CZSO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</si>
  <si>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</si>
  <si>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v tis. osob                            </t>
    </r>
    <r>
      <rPr>
        <i/>
        <sz val="8"/>
        <rFont val="Arial CE"/>
        <family val="2"/>
        <charset val="238"/>
      </rPr>
      <t xml:space="preserve"> Thousand persons </t>
    </r>
  </si>
  <si>
    <r>
      <t xml:space="preserve">Celkem / </t>
    </r>
    <r>
      <rPr>
        <i/>
        <sz val="8"/>
        <rFont val="Arial CE"/>
        <family val="2"/>
        <charset val="238"/>
      </rPr>
      <t>Total</t>
    </r>
  </si>
  <si>
    <r>
      <t xml:space="preserve">Zemědělství  /  </t>
    </r>
    <r>
      <rPr>
        <i/>
        <sz val="8"/>
        <rFont val="Arial CE"/>
        <family val="2"/>
        <charset val="238"/>
      </rPr>
      <t>Agriculture</t>
    </r>
  </si>
  <si>
    <r>
      <t xml:space="preserve">Průmysl  /  </t>
    </r>
    <r>
      <rPr>
        <i/>
        <sz val="8"/>
        <rFont val="Arial CE"/>
        <family val="2"/>
        <charset val="238"/>
      </rPr>
      <t>Industry</t>
    </r>
  </si>
  <si>
    <r>
      <t xml:space="preserve">Služby  / </t>
    </r>
    <r>
      <rPr>
        <i/>
        <sz val="8"/>
        <rFont val="Arial CE"/>
        <family val="2"/>
        <charset val="238"/>
      </rPr>
      <t xml:space="preserve"> Services</t>
    </r>
  </si>
  <si>
    <r>
      <t xml:space="preserve">Celkem /  </t>
    </r>
    <r>
      <rPr>
        <i/>
        <sz val="8"/>
        <rFont val="Arial CE"/>
        <family val="2"/>
        <charset val="238"/>
      </rPr>
      <t>Total</t>
    </r>
  </si>
  <si>
    <r>
      <t xml:space="preserve"> podíl podle věku (%)                      </t>
    </r>
    <r>
      <rPr>
        <i/>
        <sz val="8"/>
        <rFont val="Arial CE"/>
        <family val="2"/>
        <charset val="238"/>
      </rPr>
      <t xml:space="preserve"> Share by age (%)</t>
    </r>
  </si>
  <si>
    <t>A</t>
  </si>
  <si>
    <t>B - F</t>
  </si>
  <si>
    <t>G - U</t>
  </si>
  <si>
    <t>.</t>
  </si>
  <si>
    <t>55 - 59</t>
  </si>
  <si>
    <t>60 - 64</t>
  </si>
  <si>
    <t>65 - 69</t>
  </si>
  <si>
    <r>
      <t xml:space="preserve">podíl podle sektorů (%)                      </t>
    </r>
    <r>
      <rPr>
        <i/>
        <sz val="8"/>
        <rFont val="Arial CE"/>
        <family val="2"/>
        <charset val="238"/>
      </rPr>
      <t>Share by sector (%)</t>
    </r>
  </si>
  <si>
    <r>
      <t xml:space="preserve">Odvětví
</t>
    </r>
    <r>
      <rPr>
        <i/>
        <sz val="8"/>
        <rFont val="Arial CE"/>
        <charset val="238"/>
      </rPr>
      <t xml:space="preserve">Economy sector </t>
    </r>
  </si>
  <si>
    <t>70+</t>
  </si>
  <si>
    <r>
      <t xml:space="preserve">Věková skupina (v letech)       </t>
    </r>
    <r>
      <rPr>
        <i/>
        <sz val="8"/>
        <rFont val="Arial CE"/>
        <family val="2"/>
        <charset val="238"/>
      </rPr>
      <t xml:space="preserve">    Age group (years)</t>
    </r>
  </si>
  <si>
    <t xml:space="preserve">           Working pensioners by economy sector and age group according to the LFSS in 2016</t>
  </si>
  <si>
    <t>4 - 28. Pracující důchodci podle sektorů hospodářství a věkových skupin 
           v roce 2016 (VŠPS)</t>
  </si>
  <si>
    <t>Sektory hodpodářství Section</t>
  </si>
  <si>
    <r>
      <t xml:space="preserve">Ženy  /  </t>
    </r>
    <r>
      <rPr>
        <b/>
        <i/>
        <sz val="8"/>
        <rFont val="Arial CE"/>
        <family val="2"/>
        <charset val="238"/>
      </rPr>
      <t>Females</t>
    </r>
  </si>
  <si>
    <r>
      <t xml:space="preserve">Muži   /   </t>
    </r>
    <r>
      <rPr>
        <b/>
        <i/>
        <sz val="8"/>
        <rFont val="Arial CE"/>
        <family val="2"/>
        <charset val="238"/>
      </rPr>
      <t>Males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</si>
</sst>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&quot; &quot;"/>
    <numFmt numFmtId="166" formatCode="#,##0\ _K_č"/>
    <numFmt numFmtId="167" formatCode="0.0_)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2" fontId="4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/>
    <xf numFmtId="166" fontId="7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5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indent="1"/>
    </xf>
    <xf numFmtId="165" fontId="9" fillId="2" borderId="5" xfId="5" applyNumberFormat="1" applyFont="1" applyFill="1" applyBorder="1" applyAlignment="1" applyProtection="1">
      <alignment horizontal="right"/>
    </xf>
    <xf numFmtId="165" fontId="9" fillId="2" borderId="0" xfId="5" applyNumberFormat="1" applyFont="1" applyFill="1" applyBorder="1" applyAlignment="1" applyProtection="1">
      <alignment horizontal="right"/>
    </xf>
    <xf numFmtId="0" fontId="9" fillId="2" borderId="1" xfId="0" applyFont="1" applyFill="1" applyBorder="1"/>
    <xf numFmtId="0" fontId="9" fillId="2" borderId="2" xfId="0" applyFont="1" applyFill="1" applyBorder="1" applyAlignment="1">
      <alignment horizontal="left" indent="2"/>
    </xf>
    <xf numFmtId="165" fontId="12" fillId="2" borderId="2" xfId="5" applyNumberFormat="1" applyFont="1" applyFill="1" applyBorder="1" applyAlignment="1" applyProtection="1">
      <alignment horizontal="right"/>
    </xf>
    <xf numFmtId="165" fontId="12" fillId="2" borderId="1" xfId="5" applyNumberFormat="1" applyFont="1" applyFill="1" applyBorder="1" applyAlignment="1" applyProtection="1">
      <alignment horizontal="right"/>
    </xf>
    <xf numFmtId="165" fontId="12" fillId="2" borderId="0" xfId="5" applyNumberFormat="1" applyFont="1" applyFill="1" applyBorder="1" applyAlignment="1" applyProtection="1">
      <alignment horizontal="right"/>
    </xf>
    <xf numFmtId="165" fontId="12" fillId="2" borderId="7" xfId="5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left" wrapText="1" indent="3"/>
    </xf>
    <xf numFmtId="165" fontId="9" fillId="2" borderId="2" xfId="5" applyNumberFormat="1" applyFont="1" applyFill="1" applyBorder="1" applyAlignment="1" applyProtection="1">
      <alignment horizontal="right"/>
    </xf>
    <xf numFmtId="165" fontId="12" fillId="2" borderId="1" xfId="5" applyNumberFormat="1" applyFont="1" applyFill="1" applyBorder="1" applyAlignment="1" applyProtection="1">
      <alignment horizontal="center"/>
    </xf>
    <xf numFmtId="165" fontId="9" fillId="2" borderId="1" xfId="5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wrapText="1"/>
    </xf>
    <xf numFmtId="165" fontId="9" fillId="2" borderId="7" xfId="5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 wrapText="1" indent="2"/>
    </xf>
    <xf numFmtId="0" fontId="9" fillId="2" borderId="1" xfId="0" applyFont="1" applyFill="1" applyBorder="1" applyAlignment="1">
      <alignment horizontal="center"/>
    </xf>
    <xf numFmtId="165" fontId="5" fillId="2" borderId="0" xfId="0" applyNumberFormat="1" applyFont="1" applyFill="1" applyAlignment="1">
      <alignment wrapText="1"/>
    </xf>
    <xf numFmtId="0" fontId="9" fillId="2" borderId="4" xfId="0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left" wrapText="1" indent="3"/>
    </xf>
    <xf numFmtId="165" fontId="9" fillId="2" borderId="3" xfId="5" applyNumberFormat="1" applyFont="1" applyFill="1" applyBorder="1" applyAlignment="1" applyProtection="1">
      <alignment horizontal="right"/>
    </xf>
    <xf numFmtId="165" fontId="9" fillId="2" borderId="4" xfId="5" applyNumberFormat="1" applyFont="1" applyFill="1" applyBorder="1" applyAlignment="1" applyProtection="1">
      <alignment horizontal="right"/>
    </xf>
    <xf numFmtId="165" fontId="9" fillId="2" borderId="6" xfId="5" applyNumberFormat="1" applyFont="1" applyFill="1" applyBorder="1" applyAlignment="1" applyProtection="1">
      <alignment horizontal="right"/>
    </xf>
    <xf numFmtId="165" fontId="9" fillId="2" borderId="8" xfId="5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12" fillId="2" borderId="1" xfId="5" applyNumberFormat="1" applyFont="1" applyFill="1" applyBorder="1" applyAlignment="1" applyProtection="1"/>
    <xf numFmtId="165" fontId="12" fillId="2" borderId="0" xfId="5" applyNumberFormat="1" applyFont="1" applyFill="1" applyBorder="1" applyAlignment="1" applyProtection="1"/>
    <xf numFmtId="165" fontId="12" fillId="2" borderId="7" xfId="5" applyNumberFormat="1" applyFont="1" applyFill="1" applyBorder="1" applyAlignment="1" applyProtection="1"/>
    <xf numFmtId="165" fontId="9" fillId="2" borderId="1" xfId="5" applyNumberFormat="1" applyFont="1" applyFill="1" applyBorder="1" applyAlignment="1" applyProtection="1"/>
    <xf numFmtId="165" fontId="9" fillId="2" borderId="0" xfId="5" applyNumberFormat="1" applyFont="1" applyFill="1" applyBorder="1" applyAlignment="1" applyProtection="1"/>
    <xf numFmtId="165" fontId="9" fillId="2" borderId="7" xfId="5" applyNumberFormat="1" applyFont="1" applyFill="1" applyBorder="1" applyAlignment="1" applyProtection="1"/>
    <xf numFmtId="167" fontId="9" fillId="2" borderId="0" xfId="5" applyNumberFormat="1" applyFont="1" applyFill="1" applyBorder="1" applyProtection="1"/>
    <xf numFmtId="164" fontId="9" fillId="2" borderId="0" xfId="5" applyNumberFormat="1" applyFont="1" applyFill="1" applyBorder="1"/>
    <xf numFmtId="0" fontId="5" fillId="2" borderId="0" xfId="0" applyFont="1" applyFill="1" applyAlignment="1" applyProtection="1">
      <alignment horizontal="left"/>
    </xf>
    <xf numFmtId="167" fontId="5" fillId="2" borderId="0" xfId="0" applyNumberFormat="1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fill"/>
    </xf>
  </cellXfs>
  <cellStyles count="7">
    <cellStyle name="Finanční" xfId="1"/>
    <cellStyle name="Finanční0" xfId="2"/>
    <cellStyle name="Normal_PART9-1" xfId="3"/>
    <cellStyle name="normální" xfId="0" builtinId="0"/>
    <cellStyle name="normální 2" xfId="4"/>
    <cellStyle name="normální_4420" xfId="5"/>
    <cellStyle name="Pevný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66"/>
  <sheetViews>
    <sheetView tabSelected="1" zoomScaleNormal="100" workbookViewId="0">
      <selection activeCell="B4" sqref="B4"/>
    </sheetView>
  </sheetViews>
  <sheetFormatPr defaultColWidth="11" defaultRowHeight="12.6" customHeight="1"/>
  <cols>
    <col min="1" max="1" width="11.28515625" style="4" customWidth="1"/>
    <col min="2" max="2" width="24.7109375" style="4" customWidth="1"/>
    <col min="3" max="8" width="8.7109375" style="4" customWidth="1"/>
    <col min="9" max="16384" width="11" style="4"/>
  </cols>
  <sheetData>
    <row r="1" spans="1:12" s="1" customFormat="1" ht="12.6" customHeight="1">
      <c r="A1" s="1" t="s">
        <v>0</v>
      </c>
      <c r="H1" s="2" t="s">
        <v>1</v>
      </c>
      <c r="L1" s="2"/>
    </row>
    <row r="2" spans="1:12" ht="25.5" customHeight="1">
      <c r="A2" s="3" t="s">
        <v>24</v>
      </c>
      <c r="B2" s="3"/>
      <c r="C2" s="3"/>
      <c r="D2" s="3"/>
      <c r="E2" s="3"/>
      <c r="F2" s="3"/>
      <c r="G2" s="3"/>
      <c r="H2" s="3"/>
    </row>
    <row r="3" spans="1:12" ht="15" customHeight="1">
      <c r="A3" s="5" t="s">
        <v>23</v>
      </c>
      <c r="B3" s="6"/>
      <c r="C3" s="6"/>
      <c r="D3" s="6"/>
      <c r="E3" s="6"/>
      <c r="F3" s="6"/>
      <c r="G3" s="6"/>
      <c r="H3" s="6"/>
    </row>
    <row r="4" spans="1:12" ht="14.25" customHeight="1">
      <c r="A4" s="6"/>
      <c r="B4" s="6"/>
      <c r="C4" s="6"/>
      <c r="D4" s="6"/>
      <c r="E4" s="6"/>
      <c r="F4" s="6"/>
      <c r="G4" s="6"/>
      <c r="H4" s="6"/>
    </row>
    <row r="5" spans="1:12" ht="12" customHeight="1">
      <c r="A5" s="7" t="s">
        <v>2</v>
      </c>
      <c r="C5" s="8"/>
      <c r="H5" s="9" t="s">
        <v>3</v>
      </c>
    </row>
    <row r="6" spans="1:12" ht="12.6" customHeight="1">
      <c r="A6" s="10" t="s">
        <v>25</v>
      </c>
      <c r="B6" s="10" t="s">
        <v>20</v>
      </c>
      <c r="C6" s="10" t="s">
        <v>4</v>
      </c>
      <c r="D6" s="10" t="s">
        <v>22</v>
      </c>
      <c r="E6" s="10"/>
      <c r="F6" s="10"/>
      <c r="G6" s="10"/>
      <c r="H6" s="10"/>
    </row>
    <row r="7" spans="1:12" ht="12.6" customHeight="1">
      <c r="A7" s="10"/>
      <c r="B7" s="10"/>
      <c r="C7" s="10"/>
      <c r="D7" s="11">
        <v>-54</v>
      </c>
      <c r="E7" s="10" t="s">
        <v>16</v>
      </c>
      <c r="F7" s="10" t="s">
        <v>17</v>
      </c>
      <c r="G7" s="10" t="s">
        <v>18</v>
      </c>
      <c r="H7" s="10" t="s">
        <v>21</v>
      </c>
    </row>
    <row r="8" spans="1:12" ht="31.5" customHeight="1">
      <c r="A8" s="10"/>
      <c r="B8" s="10"/>
      <c r="C8" s="10"/>
      <c r="D8" s="12"/>
      <c r="E8" s="10"/>
      <c r="F8" s="10"/>
      <c r="G8" s="10"/>
      <c r="H8" s="10"/>
    </row>
    <row r="9" spans="1:12" ht="30" customHeight="1">
      <c r="A9" s="13" t="s">
        <v>5</v>
      </c>
      <c r="B9" s="14"/>
      <c r="C9" s="14"/>
      <c r="D9" s="14"/>
      <c r="E9" s="14"/>
      <c r="F9" s="14"/>
      <c r="G9" s="14"/>
      <c r="H9" s="15"/>
    </row>
    <row r="10" spans="1:12" ht="15" customHeight="1">
      <c r="A10" s="16"/>
      <c r="B10" s="17" t="s">
        <v>26</v>
      </c>
      <c r="C10" s="18"/>
      <c r="D10" s="19"/>
      <c r="E10" s="18"/>
      <c r="F10" s="19"/>
      <c r="G10" s="18"/>
      <c r="H10" s="18"/>
    </row>
    <row r="11" spans="1:12" ht="15" customHeight="1">
      <c r="A11" s="20"/>
      <c r="B11" s="21" t="s">
        <v>6</v>
      </c>
      <c r="C11" s="22">
        <v>146.83427027500002</v>
      </c>
      <c r="D11" s="23">
        <v>31.052053050000001</v>
      </c>
      <c r="E11" s="24">
        <v>15.364677349999997</v>
      </c>
      <c r="F11" s="23">
        <v>51.073651850000005</v>
      </c>
      <c r="G11" s="23">
        <v>32.794789325000004</v>
      </c>
      <c r="H11" s="25">
        <v>16.549098700000002</v>
      </c>
    </row>
    <row r="12" spans="1:12" s="31" customFormat="1" ht="15" customHeight="1">
      <c r="A12" s="26" t="s">
        <v>12</v>
      </c>
      <c r="B12" s="27" t="s">
        <v>7</v>
      </c>
      <c r="C12" s="28">
        <v>2.9616825500000004</v>
      </c>
      <c r="D12" s="29" t="s">
        <v>15</v>
      </c>
      <c r="E12" s="29" t="s">
        <v>15</v>
      </c>
      <c r="F12" s="30">
        <v>1.667628925</v>
      </c>
      <c r="G12" s="30">
        <v>0.59790494999999999</v>
      </c>
      <c r="H12" s="29" t="s">
        <v>15</v>
      </c>
      <c r="I12" s="4"/>
    </row>
    <row r="13" spans="1:12" s="31" customFormat="1" ht="15" customHeight="1">
      <c r="A13" s="26" t="s">
        <v>13</v>
      </c>
      <c r="B13" s="27" t="s">
        <v>8</v>
      </c>
      <c r="C13" s="28">
        <v>20.806794575000001</v>
      </c>
      <c r="D13" s="30">
        <v>6.6248920500000006</v>
      </c>
      <c r="E13" s="19">
        <v>3.1658295250000004</v>
      </c>
      <c r="F13" s="30">
        <v>6.8896933499999982</v>
      </c>
      <c r="G13" s="30">
        <v>3.1752829249999999</v>
      </c>
      <c r="H13" s="32">
        <v>0.95109672499999998</v>
      </c>
    </row>
    <row r="14" spans="1:12" s="31" customFormat="1" ht="15" customHeight="1">
      <c r="A14" s="26" t="s">
        <v>14</v>
      </c>
      <c r="B14" s="27" t="s">
        <v>9</v>
      </c>
      <c r="C14" s="28">
        <v>123.06579315</v>
      </c>
      <c r="D14" s="30">
        <v>24.121777075000001</v>
      </c>
      <c r="E14" s="19">
        <v>11.9703363</v>
      </c>
      <c r="F14" s="30">
        <v>42.516329575</v>
      </c>
      <c r="G14" s="30">
        <v>29.021601450000002</v>
      </c>
      <c r="H14" s="32">
        <v>15.43574875</v>
      </c>
    </row>
    <row r="15" spans="1:12" s="31" customFormat="1" ht="15" customHeight="1">
      <c r="A15" s="26"/>
      <c r="B15" s="33"/>
      <c r="C15" s="28"/>
      <c r="D15" s="30"/>
      <c r="E15" s="19"/>
      <c r="F15" s="30"/>
      <c r="G15" s="30"/>
      <c r="H15" s="32"/>
    </row>
    <row r="16" spans="1:12" s="31" customFormat="1" ht="15" customHeight="1">
      <c r="A16" s="34"/>
      <c r="B16" s="17" t="s">
        <v>27</v>
      </c>
      <c r="C16" s="28"/>
      <c r="D16" s="30"/>
      <c r="E16" s="19"/>
      <c r="F16" s="30"/>
      <c r="G16" s="30"/>
      <c r="H16" s="32"/>
    </row>
    <row r="17" spans="1:14" s="31" customFormat="1" ht="15" customHeight="1">
      <c r="A17" s="20"/>
      <c r="B17" s="21" t="s">
        <v>10</v>
      </c>
      <c r="C17" s="22">
        <v>138.75766269999997</v>
      </c>
      <c r="D17" s="23">
        <v>25.760191349999999</v>
      </c>
      <c r="E17" s="24">
        <v>11.166443099999999</v>
      </c>
      <c r="F17" s="23">
        <v>37.902431224999994</v>
      </c>
      <c r="G17" s="23">
        <v>41.352871725</v>
      </c>
      <c r="H17" s="25">
        <v>22.575725299999998</v>
      </c>
      <c r="N17" s="35"/>
    </row>
    <row r="18" spans="1:14" s="31" customFormat="1" ht="15" customHeight="1">
      <c r="A18" s="26" t="s">
        <v>12</v>
      </c>
      <c r="B18" s="27" t="s">
        <v>7</v>
      </c>
      <c r="C18" s="28">
        <v>9.5415704249999997</v>
      </c>
      <c r="D18" s="30">
        <v>1.2323776</v>
      </c>
      <c r="E18" s="19">
        <v>0.9175516749999999</v>
      </c>
      <c r="F18" s="30">
        <v>3.1447426000000003</v>
      </c>
      <c r="G18" s="30">
        <v>2.7198279749999998</v>
      </c>
      <c r="H18" s="32">
        <v>1.5270705750000002</v>
      </c>
      <c r="N18" s="35"/>
    </row>
    <row r="19" spans="1:14" s="31" customFormat="1" ht="15" customHeight="1">
      <c r="A19" s="26" t="s">
        <v>13</v>
      </c>
      <c r="B19" s="27" t="s">
        <v>8</v>
      </c>
      <c r="C19" s="28">
        <v>45.9613789</v>
      </c>
      <c r="D19" s="30">
        <v>9.5263536999999996</v>
      </c>
      <c r="E19" s="19">
        <v>4.4415787250000003</v>
      </c>
      <c r="F19" s="30">
        <v>13.144989899999999</v>
      </c>
      <c r="G19" s="30">
        <v>12.8891311</v>
      </c>
      <c r="H19" s="32">
        <v>5.959325475</v>
      </c>
      <c r="N19" s="35"/>
    </row>
    <row r="20" spans="1:14" s="31" customFormat="1" ht="15" customHeight="1">
      <c r="A20" s="36" t="s">
        <v>14</v>
      </c>
      <c r="B20" s="37" t="s">
        <v>9</v>
      </c>
      <c r="C20" s="38">
        <v>83.254713374999994</v>
      </c>
      <c r="D20" s="39">
        <v>15.001460049999997</v>
      </c>
      <c r="E20" s="40">
        <v>5.8073126999999998</v>
      </c>
      <c r="F20" s="39">
        <v>21.612698724999998</v>
      </c>
      <c r="G20" s="39">
        <v>25.743912649999999</v>
      </c>
      <c r="H20" s="41">
        <v>15.089329249999999</v>
      </c>
      <c r="N20" s="35"/>
    </row>
    <row r="21" spans="1:14" ht="30" customHeight="1">
      <c r="A21" s="13" t="s">
        <v>11</v>
      </c>
      <c r="B21" s="14"/>
      <c r="C21" s="42"/>
      <c r="D21" s="42"/>
      <c r="E21" s="42"/>
      <c r="F21" s="42"/>
      <c r="G21" s="42"/>
      <c r="H21" s="43"/>
    </row>
    <row r="22" spans="1:14" ht="15" customHeight="1">
      <c r="A22" s="16"/>
      <c r="B22" s="17" t="s">
        <v>26</v>
      </c>
      <c r="C22" s="18"/>
      <c r="D22" s="18"/>
      <c r="E22" s="18"/>
      <c r="F22" s="18"/>
      <c r="G22" s="18"/>
      <c r="H22" s="18"/>
    </row>
    <row r="23" spans="1:14" ht="15" customHeight="1">
      <c r="A23" s="20"/>
      <c r="B23" s="21" t="s">
        <v>6</v>
      </c>
      <c r="C23" s="22">
        <v>100</v>
      </c>
      <c r="D23" s="44">
        <v>21.147687792396049</v>
      </c>
      <c r="E23" s="45">
        <v>10.4639586666138</v>
      </c>
      <c r="F23" s="44">
        <v>34.783195880870458</v>
      </c>
      <c r="G23" s="44">
        <v>22.334560769485186</v>
      </c>
      <c r="H23" s="46">
        <v>11.270596890634495</v>
      </c>
    </row>
    <row r="24" spans="1:14" ht="15" customHeight="1">
      <c r="A24" s="26" t="s">
        <v>12</v>
      </c>
      <c r="B24" s="27" t="s">
        <v>7</v>
      </c>
      <c r="C24" s="28">
        <v>100</v>
      </c>
      <c r="D24" s="47">
        <v>10.311163328426268</v>
      </c>
      <c r="E24" s="47">
        <v>7.7155981825263469</v>
      </c>
      <c r="F24" s="47">
        <v>56.306808607830028</v>
      </c>
      <c r="G24" s="47">
        <v>20.188016099159579</v>
      </c>
      <c r="H24" s="47">
        <v>5.4784137820577694</v>
      </c>
    </row>
    <row r="25" spans="1:14" ht="15" customHeight="1">
      <c r="A25" s="26" t="s">
        <v>13</v>
      </c>
      <c r="B25" s="27" t="s">
        <v>8</v>
      </c>
      <c r="C25" s="28">
        <v>100</v>
      </c>
      <c r="D25" s="47">
        <v>31.840041608138964</v>
      </c>
      <c r="E25" s="48">
        <v>15.215363969632504</v>
      </c>
      <c r="F25" s="47">
        <v>33.112709048793967</v>
      </c>
      <c r="G25" s="47">
        <v>15.26079816645664</v>
      </c>
      <c r="H25" s="49">
        <v>4.5710872069779152</v>
      </c>
      <c r="J25" s="50"/>
    </row>
    <row r="26" spans="1:14" ht="15" customHeight="1">
      <c r="A26" s="26" t="s">
        <v>14</v>
      </c>
      <c r="B26" s="27" t="s">
        <v>9</v>
      </c>
      <c r="C26" s="28">
        <v>100</v>
      </c>
      <c r="D26" s="47">
        <v>19.60071637908263</v>
      </c>
      <c r="E26" s="48">
        <v>9.7267778426535081</v>
      </c>
      <c r="F26" s="47">
        <v>34.547641945620533</v>
      </c>
      <c r="G26" s="47">
        <v>23.582183730475556</v>
      </c>
      <c r="H26" s="49">
        <v>12.542680102167772</v>
      </c>
      <c r="J26" s="50"/>
    </row>
    <row r="27" spans="1:14" ht="15" customHeight="1">
      <c r="A27" s="26"/>
      <c r="B27" s="33"/>
      <c r="C27" s="28"/>
      <c r="D27" s="30"/>
      <c r="E27" s="19"/>
      <c r="F27" s="30"/>
      <c r="G27" s="30"/>
      <c r="H27" s="32"/>
      <c r="J27" s="50"/>
    </row>
    <row r="28" spans="1:14" ht="15" customHeight="1">
      <c r="A28" s="34"/>
      <c r="B28" s="17" t="s">
        <v>27</v>
      </c>
      <c r="C28" s="28"/>
      <c r="D28" s="30"/>
      <c r="E28" s="19"/>
      <c r="F28" s="30"/>
      <c r="G28" s="30"/>
      <c r="H28" s="32"/>
      <c r="J28" s="50"/>
    </row>
    <row r="29" spans="1:14" ht="15" customHeight="1">
      <c r="A29" s="20"/>
      <c r="B29" s="21" t="s">
        <v>10</v>
      </c>
      <c r="C29" s="22">
        <v>100</v>
      </c>
      <c r="D29" s="23">
        <v>18.564878399324613</v>
      </c>
      <c r="E29" s="24">
        <v>8.0474424854952549</v>
      </c>
      <c r="F29" s="23">
        <v>27.315559002277716</v>
      </c>
      <c r="G29" s="23">
        <v>29.802225635932402</v>
      </c>
      <c r="H29" s="25">
        <v>16.26989447697003</v>
      </c>
      <c r="J29" s="50"/>
    </row>
    <row r="30" spans="1:14" ht="15" customHeight="1">
      <c r="A30" s="26" t="s">
        <v>12</v>
      </c>
      <c r="B30" s="27" t="s">
        <v>7</v>
      </c>
      <c r="C30" s="28">
        <v>100</v>
      </c>
      <c r="D30" s="30">
        <v>12.915878048450288</v>
      </c>
      <c r="E30" s="19">
        <v>9.6163590911189019</v>
      </c>
      <c r="F30" s="30">
        <v>32.958333481042253</v>
      </c>
      <c r="G30" s="30">
        <v>28.505034851220518</v>
      </c>
      <c r="H30" s="32">
        <v>16.004394528168042</v>
      </c>
    </row>
    <row r="31" spans="1:14" ht="15" customHeight="1">
      <c r="A31" s="26" t="s">
        <v>13</v>
      </c>
      <c r="B31" s="27" t="s">
        <v>8</v>
      </c>
      <c r="C31" s="28">
        <v>100</v>
      </c>
      <c r="D31" s="30">
        <v>20.726866617137109</v>
      </c>
      <c r="E31" s="19">
        <v>9.663719477746131</v>
      </c>
      <c r="F31" s="30">
        <v>28.600077314042458</v>
      </c>
      <c r="G31" s="30">
        <v>28.043395147137328</v>
      </c>
      <c r="H31" s="32">
        <v>12.965941443936964</v>
      </c>
    </row>
    <row r="32" spans="1:14" ht="15" customHeight="1">
      <c r="A32" s="36" t="s">
        <v>14</v>
      </c>
      <c r="B32" s="37" t="s">
        <v>9</v>
      </c>
      <c r="C32" s="38">
        <v>100</v>
      </c>
      <c r="D32" s="39">
        <v>18.018751662058673</v>
      </c>
      <c r="E32" s="40">
        <v>6.9753560664396446</v>
      </c>
      <c r="F32" s="39">
        <v>25.959729904601332</v>
      </c>
      <c r="G32" s="39">
        <v>30.921868091771564</v>
      </c>
      <c r="H32" s="41">
        <v>18.124294275128779</v>
      </c>
    </row>
    <row r="33" spans="1:10" ht="30" customHeight="1">
      <c r="A33" s="13" t="s">
        <v>19</v>
      </c>
      <c r="B33" s="14"/>
      <c r="C33" s="42"/>
      <c r="D33" s="42"/>
      <c r="E33" s="42"/>
      <c r="F33" s="42"/>
      <c r="G33" s="42"/>
      <c r="H33" s="43"/>
    </row>
    <row r="34" spans="1:10" ht="15" customHeight="1">
      <c r="A34" s="16"/>
      <c r="B34" s="17" t="s">
        <v>26</v>
      </c>
      <c r="C34" s="18"/>
      <c r="D34" s="18"/>
      <c r="E34" s="18"/>
      <c r="F34" s="18"/>
      <c r="G34" s="18"/>
      <c r="H34" s="18"/>
    </row>
    <row r="35" spans="1:10" ht="15" customHeight="1">
      <c r="A35" s="20"/>
      <c r="B35" s="21" t="s">
        <v>6</v>
      </c>
      <c r="C35" s="22">
        <v>100</v>
      </c>
      <c r="D35" s="23">
        <v>100</v>
      </c>
      <c r="E35" s="24">
        <v>100</v>
      </c>
      <c r="F35" s="23">
        <v>100</v>
      </c>
      <c r="G35" s="23">
        <v>100</v>
      </c>
      <c r="H35" s="25">
        <v>100</v>
      </c>
    </row>
    <row r="36" spans="1:10" ht="15" customHeight="1">
      <c r="A36" s="26" t="s">
        <v>12</v>
      </c>
      <c r="B36" s="27" t="s">
        <v>7</v>
      </c>
      <c r="C36" s="28">
        <f>C12/C$11*100</f>
        <v>2.0170240533447568</v>
      </c>
      <c r="D36" s="29" t="s">
        <v>15</v>
      </c>
      <c r="E36" s="29" t="s">
        <v>15</v>
      </c>
      <c r="F36" s="30">
        <f>F12/F$11*100</f>
        <v>3.2651452649160819</v>
      </c>
      <c r="G36" s="30">
        <f>G12/G$11*100</f>
        <v>1.8231705777240876</v>
      </c>
      <c r="H36" s="29" t="s">
        <v>15</v>
      </c>
    </row>
    <row r="37" spans="1:10" ht="15" customHeight="1">
      <c r="A37" s="26" t="s">
        <v>13</v>
      </c>
      <c r="B37" s="27" t="s">
        <v>8</v>
      </c>
      <c r="C37" s="28">
        <f t="shared" ref="C37:H37" si="0">C13/C$11*100</f>
        <v>14.170257757968754</v>
      </c>
      <c r="D37" s="30">
        <f t="shared" si="0"/>
        <v>21.334795607017039</v>
      </c>
      <c r="E37" s="48">
        <f t="shared" si="0"/>
        <v>20.604594895707333</v>
      </c>
      <c r="F37" s="30">
        <f t="shared" si="0"/>
        <v>13.489721412979398</v>
      </c>
      <c r="G37" s="30">
        <f t="shared" si="0"/>
        <v>9.6822787715834782</v>
      </c>
      <c r="H37" s="49">
        <f t="shared" si="0"/>
        <v>5.7471209897370414</v>
      </c>
      <c r="J37" s="51"/>
    </row>
    <row r="38" spans="1:10" ht="15" customHeight="1">
      <c r="A38" s="26" t="s">
        <v>14</v>
      </c>
      <c r="B38" s="27" t="s">
        <v>9</v>
      </c>
      <c r="C38" s="28">
        <f t="shared" ref="C38:H38" si="1">C14/C$11*100</f>
        <v>83.812718188686475</v>
      </c>
      <c r="D38" s="30">
        <f t="shared" si="1"/>
        <v>77.681746312100927</v>
      </c>
      <c r="E38" s="48">
        <f t="shared" si="1"/>
        <v>77.908152754017976</v>
      </c>
      <c r="F38" s="30">
        <f t="shared" si="1"/>
        <v>83.245133322104508</v>
      </c>
      <c r="G38" s="30">
        <f t="shared" si="1"/>
        <v>88.494550650692432</v>
      </c>
      <c r="H38" s="49">
        <f t="shared" si="1"/>
        <v>93.272443592351038</v>
      </c>
      <c r="J38" s="51"/>
    </row>
    <row r="39" spans="1:10" ht="15" customHeight="1">
      <c r="A39" s="26"/>
      <c r="B39" s="33"/>
      <c r="C39" s="28"/>
      <c r="D39" s="30"/>
      <c r="E39" s="19"/>
      <c r="F39" s="30"/>
      <c r="G39" s="30"/>
      <c r="H39" s="32"/>
      <c r="J39" s="51"/>
    </row>
    <row r="40" spans="1:10" ht="15" customHeight="1">
      <c r="A40" s="34"/>
      <c r="B40" s="17" t="s">
        <v>27</v>
      </c>
      <c r="C40" s="28"/>
      <c r="D40" s="30"/>
      <c r="E40" s="19"/>
      <c r="F40" s="30"/>
      <c r="G40" s="30"/>
      <c r="H40" s="32"/>
    </row>
    <row r="41" spans="1:10" ht="15" customHeight="1">
      <c r="A41" s="20"/>
      <c r="B41" s="21" t="s">
        <v>10</v>
      </c>
      <c r="C41" s="22">
        <v>100</v>
      </c>
      <c r="D41" s="23">
        <v>100</v>
      </c>
      <c r="E41" s="24">
        <v>100</v>
      </c>
      <c r="F41" s="23">
        <v>100</v>
      </c>
      <c r="G41" s="23">
        <v>100</v>
      </c>
      <c r="H41" s="25">
        <v>100</v>
      </c>
    </row>
    <row r="42" spans="1:10" ht="15" customHeight="1">
      <c r="A42" s="26" t="s">
        <v>12</v>
      </c>
      <c r="B42" s="27" t="s">
        <v>7</v>
      </c>
      <c r="C42" s="28">
        <f t="shared" ref="C42:H42" si="2">C18/C$17*100</f>
        <v>6.8764277513302341</v>
      </c>
      <c r="D42" s="30">
        <f t="shared" si="2"/>
        <v>4.7840389974432389</v>
      </c>
      <c r="E42" s="19">
        <f t="shared" si="2"/>
        <v>8.2170451842449275</v>
      </c>
      <c r="F42" s="30">
        <f t="shared" si="2"/>
        <v>8.2969416429565754</v>
      </c>
      <c r="G42" s="30">
        <f t="shared" si="2"/>
        <v>6.5771199472846282</v>
      </c>
      <c r="H42" s="32">
        <f t="shared" si="2"/>
        <v>6.7642149021010649</v>
      </c>
    </row>
    <row r="43" spans="1:10" ht="15" customHeight="1">
      <c r="A43" s="26" t="s">
        <v>13</v>
      </c>
      <c r="B43" s="27" t="s">
        <v>8</v>
      </c>
      <c r="C43" s="28">
        <f t="shared" ref="C43:H43" si="3">C19/C$17*100</f>
        <v>33.12348882624989</v>
      </c>
      <c r="D43" s="30">
        <f t="shared" si="3"/>
        <v>36.980912022611975</v>
      </c>
      <c r="E43" s="19">
        <f t="shared" si="3"/>
        <v>39.776128219379018</v>
      </c>
      <c r="F43" s="30">
        <f t="shared" si="3"/>
        <v>34.681125920306975</v>
      </c>
      <c r="G43" s="30">
        <f t="shared" si="3"/>
        <v>31.16864817929401</v>
      </c>
      <c r="H43" s="32">
        <f t="shared" si="3"/>
        <v>26.39704991006424</v>
      </c>
    </row>
    <row r="44" spans="1:10" ht="15" customHeight="1">
      <c r="A44" s="36" t="s">
        <v>14</v>
      </c>
      <c r="B44" s="37" t="s">
        <v>9</v>
      </c>
      <c r="C44" s="38">
        <f t="shared" ref="C44:H44" si="4">C20/C$17*100</f>
        <v>60.000083422419891</v>
      </c>
      <c r="D44" s="39">
        <f t="shared" si="4"/>
        <v>58.235048979944771</v>
      </c>
      <c r="E44" s="40">
        <f t="shared" si="4"/>
        <v>52.006826596376065</v>
      </c>
      <c r="F44" s="39">
        <f t="shared" si="4"/>
        <v>57.021932436736456</v>
      </c>
      <c r="G44" s="39">
        <f t="shared" si="4"/>
        <v>62.254231873421361</v>
      </c>
      <c r="H44" s="41">
        <f t="shared" si="4"/>
        <v>66.8387351878347</v>
      </c>
    </row>
    <row r="45" spans="1:10" ht="12.6" customHeight="1">
      <c r="B45" s="52"/>
      <c r="C45" s="53"/>
      <c r="D45" s="53"/>
      <c r="E45" s="54"/>
      <c r="F45" s="53"/>
      <c r="G45" s="53"/>
      <c r="H45" s="53"/>
    </row>
    <row r="46" spans="1:10" ht="12.6" customHeight="1">
      <c r="B46" s="52"/>
      <c r="C46" s="53"/>
      <c r="D46" s="53"/>
      <c r="E46" s="53"/>
      <c r="F46" s="53"/>
      <c r="G46" s="53"/>
      <c r="H46" s="53"/>
    </row>
    <row r="47" spans="1:10" ht="12.6" customHeight="1">
      <c r="B47" s="52"/>
      <c r="C47" s="53"/>
      <c r="D47" s="53"/>
      <c r="E47" s="53"/>
      <c r="F47" s="53"/>
      <c r="G47" s="53"/>
      <c r="H47" s="53"/>
    </row>
    <row r="48" spans="1:10" ht="12.6" customHeight="1">
      <c r="B48" s="52"/>
      <c r="C48" s="53"/>
      <c r="D48" s="53"/>
      <c r="E48" s="53"/>
      <c r="F48" s="53"/>
      <c r="G48" s="53"/>
      <c r="H48" s="53"/>
    </row>
    <row r="49" spans="2:8" ht="12.6" customHeight="1">
      <c r="B49" s="52"/>
      <c r="C49" s="53"/>
      <c r="D49" s="53"/>
      <c r="E49" s="53"/>
      <c r="F49" s="53"/>
      <c r="G49" s="53"/>
      <c r="H49" s="53"/>
    </row>
    <row r="51" spans="2:8" ht="12.6" customHeight="1">
      <c r="B51" s="52"/>
      <c r="C51" s="53"/>
      <c r="D51" s="53"/>
      <c r="E51" s="53"/>
      <c r="F51" s="53"/>
      <c r="G51" s="53"/>
      <c r="H51" s="53"/>
    </row>
    <row r="52" spans="2:8" ht="12.6" customHeight="1">
      <c r="B52" s="52"/>
      <c r="C52" s="54"/>
      <c r="D52" s="54"/>
      <c r="E52" s="54"/>
      <c r="F52" s="53"/>
      <c r="G52" s="53"/>
      <c r="H52" s="53"/>
    </row>
    <row r="53" spans="2:8" ht="12.6" customHeight="1">
      <c r="B53" s="52"/>
      <c r="C53" s="53"/>
      <c r="D53" s="53"/>
      <c r="E53" s="53"/>
      <c r="F53" s="53"/>
      <c r="G53" s="53"/>
      <c r="H53" s="53"/>
    </row>
    <row r="54" spans="2:8" ht="12.6" customHeight="1">
      <c r="B54" s="52"/>
      <c r="C54" s="53"/>
      <c r="D54" s="53"/>
      <c r="E54" s="53"/>
      <c r="F54" s="53"/>
      <c r="G54" s="53"/>
      <c r="H54" s="53"/>
    </row>
    <row r="55" spans="2:8" ht="12.6" customHeight="1">
      <c r="B55" s="52"/>
      <c r="C55" s="54"/>
      <c r="D55" s="53"/>
      <c r="E55" s="54"/>
      <c r="F55" s="54"/>
      <c r="G55" s="54"/>
      <c r="H55" s="54"/>
    </row>
    <row r="56" spans="2:8" ht="12.6" customHeight="1">
      <c r="B56" s="52"/>
      <c r="C56" s="54"/>
      <c r="D56" s="53"/>
      <c r="E56" s="53"/>
      <c r="F56" s="53"/>
      <c r="G56" s="53"/>
      <c r="H56" s="53"/>
    </row>
    <row r="58" spans="2:8" ht="12.6" customHeight="1">
      <c r="B58" s="52"/>
      <c r="C58" s="53"/>
      <c r="D58" s="53"/>
      <c r="E58" s="53"/>
      <c r="F58" s="53"/>
      <c r="G58" s="53"/>
      <c r="H58" s="53"/>
    </row>
    <row r="59" spans="2:8" ht="12.6" customHeight="1">
      <c r="B59" s="52"/>
      <c r="C59" s="53"/>
      <c r="D59" s="53"/>
      <c r="E59" s="54"/>
      <c r="F59" s="54"/>
      <c r="G59" s="54"/>
      <c r="H59" s="54"/>
    </row>
    <row r="60" spans="2:8" ht="12.6" customHeight="1">
      <c r="B60" s="52"/>
      <c r="C60" s="53"/>
      <c r="D60" s="53"/>
      <c r="E60" s="53"/>
      <c r="F60" s="53"/>
      <c r="G60" s="53"/>
      <c r="H60" s="53"/>
    </row>
    <row r="61" spans="2:8" ht="12.6" customHeight="1">
      <c r="B61" s="52"/>
      <c r="C61" s="53"/>
      <c r="D61" s="53"/>
      <c r="E61" s="53"/>
      <c r="F61" s="53"/>
      <c r="G61" s="53"/>
      <c r="H61" s="53"/>
    </row>
    <row r="62" spans="2:8" ht="12.6" customHeight="1">
      <c r="B62" s="52"/>
      <c r="C62" s="53"/>
      <c r="D62" s="53"/>
      <c r="E62" s="53"/>
      <c r="F62" s="53"/>
      <c r="G62" s="53"/>
      <c r="H62" s="53"/>
    </row>
    <row r="63" spans="2:8" ht="12.6" customHeight="1">
      <c r="B63" s="52"/>
      <c r="C63" s="53"/>
      <c r="D63" s="53"/>
      <c r="E63" s="53"/>
      <c r="F63" s="53"/>
      <c r="G63" s="53"/>
      <c r="H63" s="53"/>
    </row>
    <row r="65" spans="2:8" ht="12.6" customHeight="1">
      <c r="B65" s="55"/>
      <c r="C65" s="55"/>
      <c r="D65" s="55"/>
      <c r="E65" s="55"/>
      <c r="F65" s="55"/>
      <c r="G65" s="55"/>
      <c r="H65" s="55"/>
    </row>
    <row r="66" spans="2:8" ht="12.6" customHeight="1">
      <c r="B66" s="52"/>
    </row>
  </sheetData>
  <mergeCells count="13">
    <mergeCell ref="A9:H9"/>
    <mergeCell ref="A21:H21"/>
    <mergeCell ref="A33:H33"/>
    <mergeCell ref="A2:H2"/>
    <mergeCell ref="A6:A8"/>
    <mergeCell ref="B6:B8"/>
    <mergeCell ref="C6:C8"/>
    <mergeCell ref="D6:H6"/>
    <mergeCell ref="D7:D8"/>
    <mergeCell ref="E7:E8"/>
    <mergeCell ref="F7:F8"/>
    <mergeCell ref="G7:G8"/>
    <mergeCell ref="H7:H8"/>
  </mergeCells>
  <phoneticPr fontId="5" type="noConversion"/>
  <pageMargins left="0.78740157480314965" right="0.78740157480314965" top="0.78740157480314965" bottom="0.98425196850393704" header="0.3543307086614173" footer="0.47244094488188976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4-28</vt:lpstr>
      <vt:lpstr>'4-28'!Oblast_tisku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savko7307</dc:creator>
  <cp:lastModifiedBy>Marek Řezanka</cp:lastModifiedBy>
  <cp:lastPrinted>2014-11-24T12:35:07Z</cp:lastPrinted>
  <dcterms:created xsi:type="dcterms:W3CDTF">2010-08-17T07:05:14Z</dcterms:created>
  <dcterms:modified xsi:type="dcterms:W3CDTF">2017-11-16T13:39:26Z</dcterms:modified>
</cp:coreProperties>
</file>