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55" windowWidth="11880" windowHeight="6765"/>
  </bookViews>
  <sheets>
    <sheet name="emise" sheetId="10" r:id="rId1"/>
  </sheets>
  <definedNames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F58" i="10"/>
  <c r="F59"/>
  <c r="G59"/>
  <c r="H59"/>
  <c r="I59"/>
  <c r="F60"/>
  <c r="G60"/>
  <c r="H60"/>
  <c r="I60"/>
  <c r="F61"/>
  <c r="G61"/>
  <c r="H61"/>
  <c r="I61"/>
  <c r="F62"/>
  <c r="G62"/>
  <c r="H62"/>
  <c r="I62"/>
  <c r="F63"/>
  <c r="G63"/>
  <c r="H63"/>
  <c r="I63"/>
  <c r="F64"/>
  <c r="G64"/>
  <c r="H64"/>
  <c r="I64"/>
  <c r="G58"/>
  <c r="H58"/>
  <c r="I58"/>
</calcChain>
</file>

<file path=xl/sharedStrings.xml><?xml version="1.0" encoding="utf-8"?>
<sst xmlns="http://schemas.openxmlformats.org/spreadsheetml/2006/main" count="59" uniqueCount="20">
  <si>
    <t>tuhé látky (t/rok)</t>
  </si>
  <si>
    <t xml:space="preserve">Emise  REZZO 1  </t>
  </si>
  <si>
    <t>CO (t/rok)</t>
  </si>
  <si>
    <t>Emise  REZZO 1-4</t>
  </si>
  <si>
    <t>Poznámky:</t>
  </si>
  <si>
    <t xml:space="preserve">REZZO 2 Střední zdroje znečišťování </t>
  </si>
  <si>
    <t xml:space="preserve">REZZO 3 Malé zdroje znečišťování </t>
  </si>
  <si>
    <t>stacionární zařízení ke spalování paliv o tepelném výkonu vyšším než 5 MW a zařízení zvlášť závažných technologických procesů</t>
  </si>
  <si>
    <t>REZZO 4 Mobilní zdroje znečišťování</t>
  </si>
  <si>
    <t>mobilní zařízení se spalovacími nebo jinými motory, které znečišťují ovzduší, zejména silniční a motorová vozidla, železniční kolejová vozidla, plavidla a letadla</t>
  </si>
  <si>
    <t>stacionární zařízení ke spalování paliv o tepelném výkonu nižším než 0,2 MW, zařízení technologických procesů nespadajících do kategorie velkých a středních zdrojů</t>
  </si>
  <si>
    <t>REZZO 1 Velké zdroje znečišťování</t>
  </si>
  <si>
    <t>Tab. 02.04 Emise základních znečišťujících látek do ovzduší v České republice</t>
  </si>
  <si>
    <t xml:space="preserve">.  </t>
  </si>
  <si>
    <t xml:space="preserve">stacionární zařízení ke spalování paliv o tepelném výkonu od 0,2 do 5 MW, zařízení závažných technologických procesů, uhelné lomy
a plochy s možností hoření, zapaření nebo úletu znečišťujících látek </t>
  </si>
  <si>
    <r>
      <t>SO</t>
    </r>
    <r>
      <rPr>
        <vertAlign val="subscript"/>
        <sz val="8"/>
        <rFont val="Arial CE"/>
        <charset val="238"/>
      </rPr>
      <t>2</t>
    </r>
    <r>
      <rPr>
        <sz val="8"/>
        <rFont val="Arial CE"/>
        <charset val="238"/>
      </rPr>
      <t xml:space="preserve"> (t/rok)</t>
    </r>
  </si>
  <si>
    <r>
      <t>NO</t>
    </r>
    <r>
      <rPr>
        <vertAlign val="subscript"/>
        <sz val="8"/>
        <rFont val="Arial CE"/>
        <charset val="238"/>
      </rPr>
      <t>x</t>
    </r>
    <r>
      <rPr>
        <sz val="8"/>
        <rFont val="Arial CE"/>
        <charset val="238"/>
      </rPr>
      <t xml:space="preserve"> (t/rok)</t>
    </r>
  </si>
  <si>
    <t>Údaje za REZZO  1-4 nejsou před rokem 2000 k dispozici ve srovnatelné metodice</t>
  </si>
  <si>
    <t>V roce 2015 byla data za roky 2000-2012 v souvislosti s novou metodikou s novou sadou emisních faktorů revidována.</t>
  </si>
  <si>
    <t xml:space="preserve">V datech za rok 2013 byly do REZZO 1 nově zahrnuty emise ze všech stacionárních zdrojů s povinností úplného ohlášení (částečný přesun z REZZO 2)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</si>
</sst>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7">
    <font>
      <sz val="10"/>
      <name val="Arial CE"/>
      <charset val="238"/>
    </font>
    <font>
      <b/>
      <sz val="10"/>
      <color indexed="6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vertAlign val="subscript"/>
      <sz val="8"/>
      <name val="Arial CE"/>
      <charset val="238"/>
    </font>
    <font>
      <sz val="8"/>
      <color rgb="FFC00000"/>
      <name val="Arial CE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rgb="FFC00000"/>
      </bottom>
      <diagonal/>
    </border>
    <border>
      <left style="thin">
        <color indexed="64"/>
      </left>
      <right style="thin">
        <color indexed="64"/>
      </right>
      <top style="double">
        <color rgb="FFC00000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7" xfId="0" applyNumberFormat="1" applyFont="1" applyBorder="1"/>
    <xf numFmtId="164" fontId="3" fillId="0" borderId="8" xfId="0" applyNumberFormat="1" applyFont="1" applyBorder="1"/>
    <xf numFmtId="164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3" fillId="0" borderId="12" xfId="0" applyNumberFormat="1" applyFont="1" applyBorder="1"/>
    <xf numFmtId="164" fontId="3" fillId="0" borderId="13" xfId="0" applyNumberFormat="1" applyFont="1" applyBorder="1"/>
    <xf numFmtId="164" fontId="0" fillId="0" borderId="0" xfId="0" applyNumberFormat="1"/>
    <xf numFmtId="0" fontId="6" fillId="0" borderId="0" xfId="0" applyFont="1" applyFill="1" applyBorder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/>
  </sheetViews>
  <sheetFormatPr defaultRowHeight="12.75"/>
  <cols>
    <col min="1" max="1" width="12.140625" customWidth="1"/>
    <col min="2" max="9" width="10.42578125" customWidth="1"/>
    <col min="10" max="23" width="6.42578125" customWidth="1"/>
  </cols>
  <sheetData>
    <row r="1" spans="1:12" ht="15">
      <c r="A1" s="2" t="s">
        <v>12</v>
      </c>
      <c r="B1" s="2"/>
      <c r="C1" s="2"/>
      <c r="D1" s="2"/>
      <c r="E1" s="2"/>
      <c r="F1" s="2"/>
      <c r="G1" s="2"/>
      <c r="H1" s="2"/>
      <c r="I1" s="2"/>
      <c r="J1" s="2"/>
      <c r="L1" s="1"/>
    </row>
    <row r="2" spans="1:12" ht="11.25" customHeight="1" thickBot="1"/>
    <row r="3" spans="1:12">
      <c r="A3" s="23"/>
      <c r="B3" s="25" t="s">
        <v>1</v>
      </c>
      <c r="C3" s="26"/>
      <c r="D3" s="26"/>
      <c r="E3" s="26"/>
      <c r="F3" s="25" t="s">
        <v>3</v>
      </c>
      <c r="G3" s="27"/>
      <c r="H3" s="27"/>
      <c r="I3" s="28"/>
    </row>
    <row r="4" spans="1:12" ht="23.25" thickBot="1">
      <c r="A4" s="24"/>
      <c r="B4" s="11" t="s">
        <v>0</v>
      </c>
      <c r="C4" s="11" t="s">
        <v>15</v>
      </c>
      <c r="D4" s="11" t="s">
        <v>16</v>
      </c>
      <c r="E4" s="11" t="s">
        <v>2</v>
      </c>
      <c r="F4" s="11" t="s">
        <v>0</v>
      </c>
      <c r="G4" s="11" t="s">
        <v>15</v>
      </c>
      <c r="H4" s="11" t="s">
        <v>16</v>
      </c>
      <c r="I4" s="12" t="s">
        <v>2</v>
      </c>
    </row>
    <row r="5" spans="1:12" ht="16.5" customHeight="1">
      <c r="A5" s="8">
        <v>1991</v>
      </c>
      <c r="B5" s="13">
        <v>361731.1</v>
      </c>
      <c r="C5" s="13">
        <v>1495819.4</v>
      </c>
      <c r="D5" s="13">
        <v>476983.4</v>
      </c>
      <c r="E5" s="13">
        <v>316313.3</v>
      </c>
      <c r="F5" s="15" t="s">
        <v>13</v>
      </c>
      <c r="G5" s="15" t="s">
        <v>13</v>
      </c>
      <c r="H5" s="15" t="s">
        <v>13</v>
      </c>
      <c r="I5" s="16" t="s">
        <v>13</v>
      </c>
    </row>
    <row r="6" spans="1:12">
      <c r="A6" s="8">
        <v>1992</v>
      </c>
      <c r="B6" s="13">
        <v>279430</v>
      </c>
      <c r="C6" s="13">
        <v>1267972</v>
      </c>
      <c r="D6" s="13">
        <v>448459.1</v>
      </c>
      <c r="E6" s="13">
        <v>364391.4</v>
      </c>
      <c r="F6" s="15" t="s">
        <v>13</v>
      </c>
      <c r="G6" s="15" t="s">
        <v>13</v>
      </c>
      <c r="H6" s="15" t="s">
        <v>13</v>
      </c>
      <c r="I6" s="16" t="s">
        <v>13</v>
      </c>
    </row>
    <row r="7" spans="1:12">
      <c r="A7" s="8">
        <v>1993</v>
      </c>
      <c r="B7" s="13">
        <v>232459.8</v>
      </c>
      <c r="C7" s="13">
        <v>1161969.3</v>
      </c>
      <c r="D7" s="13">
        <v>330173.90000000002</v>
      </c>
      <c r="E7" s="13">
        <v>290183.40000000002</v>
      </c>
      <c r="F7" s="15" t="s">
        <v>13</v>
      </c>
      <c r="G7" s="15" t="s">
        <v>13</v>
      </c>
      <c r="H7" s="15" t="s">
        <v>13</v>
      </c>
      <c r="I7" s="16" t="s">
        <v>13</v>
      </c>
    </row>
    <row r="8" spans="1:12">
      <c r="A8" s="8">
        <v>1994</v>
      </c>
      <c r="B8" s="13">
        <v>142264.4</v>
      </c>
      <c r="C8" s="13">
        <v>1030558.5</v>
      </c>
      <c r="D8" s="13">
        <v>206207.9</v>
      </c>
      <c r="E8" s="13">
        <v>294144.7</v>
      </c>
      <c r="F8" s="15" t="s">
        <v>13</v>
      </c>
      <c r="G8" s="15" t="s">
        <v>13</v>
      </c>
      <c r="H8" s="15" t="s">
        <v>13</v>
      </c>
      <c r="I8" s="16" t="s">
        <v>13</v>
      </c>
    </row>
    <row r="9" spans="1:12">
      <c r="A9" s="8">
        <v>1995</v>
      </c>
      <c r="B9" s="13">
        <v>102244.1</v>
      </c>
      <c r="C9" s="13">
        <v>956299.3</v>
      </c>
      <c r="D9" s="13">
        <v>190320.4</v>
      </c>
      <c r="E9" s="13">
        <v>311562.90000000002</v>
      </c>
      <c r="F9" s="15" t="s">
        <v>13</v>
      </c>
      <c r="G9" s="15" t="s">
        <v>13</v>
      </c>
      <c r="H9" s="15" t="s">
        <v>13</v>
      </c>
      <c r="I9" s="16" t="s">
        <v>13</v>
      </c>
    </row>
    <row r="10" spans="1:12">
      <c r="A10" s="8">
        <v>1996</v>
      </c>
      <c r="B10" s="13">
        <v>92937.3</v>
      </c>
      <c r="C10" s="13">
        <v>821087</v>
      </c>
      <c r="D10" s="13">
        <v>175741.4</v>
      </c>
      <c r="E10" s="13">
        <v>264642.90000000002</v>
      </c>
      <c r="F10" s="15" t="s">
        <v>13</v>
      </c>
      <c r="G10" s="15" t="s">
        <v>13</v>
      </c>
      <c r="H10" s="15" t="s">
        <v>13</v>
      </c>
      <c r="I10" s="16" t="s">
        <v>13</v>
      </c>
    </row>
    <row r="11" spans="1:12">
      <c r="A11" s="8">
        <v>1997</v>
      </c>
      <c r="B11" s="13">
        <v>56582</v>
      </c>
      <c r="C11" s="13">
        <v>598013.69999999995</v>
      </c>
      <c r="D11" s="13">
        <v>161879.9</v>
      </c>
      <c r="E11" s="13">
        <v>256475.3</v>
      </c>
      <c r="F11" s="15" t="s">
        <v>13</v>
      </c>
      <c r="G11" s="15" t="s">
        <v>13</v>
      </c>
      <c r="H11" s="15" t="s">
        <v>13</v>
      </c>
      <c r="I11" s="16" t="s">
        <v>13</v>
      </c>
    </row>
    <row r="12" spans="1:12">
      <c r="A12" s="8">
        <v>1998</v>
      </c>
      <c r="B12" s="13">
        <v>33337.5</v>
      </c>
      <c r="C12" s="13">
        <v>362604.9</v>
      </c>
      <c r="D12" s="13">
        <v>143526.5</v>
      </c>
      <c r="E12" s="13">
        <v>207904.8</v>
      </c>
      <c r="F12" s="15" t="s">
        <v>13</v>
      </c>
      <c r="G12" s="15" t="s">
        <v>13</v>
      </c>
      <c r="H12" s="15" t="s">
        <v>13</v>
      </c>
      <c r="I12" s="16" t="s">
        <v>13</v>
      </c>
    </row>
    <row r="13" spans="1:12" ht="13.5" thickBot="1">
      <c r="A13" s="8">
        <v>1999</v>
      </c>
      <c r="B13" s="17">
        <v>16096.3</v>
      </c>
      <c r="C13" s="17">
        <v>193052.5</v>
      </c>
      <c r="D13" s="17">
        <v>135026.20000000001</v>
      </c>
      <c r="E13" s="17">
        <v>159923.20000000001</v>
      </c>
      <c r="F13" s="15" t="s">
        <v>13</v>
      </c>
      <c r="G13" s="15" t="s">
        <v>13</v>
      </c>
      <c r="H13" s="15" t="s">
        <v>13</v>
      </c>
      <c r="I13" s="16" t="s">
        <v>13</v>
      </c>
    </row>
    <row r="14" spans="1:12" ht="13.5" thickTop="1">
      <c r="A14" s="8">
        <v>2000</v>
      </c>
      <c r="B14" s="18">
        <v>12842.678695678711</v>
      </c>
      <c r="C14" s="18">
        <v>193864.60461425781</v>
      </c>
      <c r="D14" s="18">
        <v>141079.79113769531</v>
      </c>
      <c r="E14" s="18">
        <v>151959.75610351562</v>
      </c>
      <c r="F14" s="13">
        <v>63797.131744384766</v>
      </c>
      <c r="G14" s="13">
        <v>223528.44658660889</v>
      </c>
      <c r="H14" s="13">
        <v>291305.09413146973</v>
      </c>
      <c r="I14" s="14">
        <v>699192.31256103516</v>
      </c>
      <c r="L14" s="19"/>
    </row>
    <row r="15" spans="1:12">
      <c r="A15" s="8">
        <v>2001</v>
      </c>
      <c r="B15" s="13">
        <v>14244.611541748047</v>
      </c>
      <c r="C15" s="13">
        <v>192892.150390625</v>
      </c>
      <c r="D15" s="13">
        <v>145670.7236328125</v>
      </c>
      <c r="E15" s="13">
        <v>150229.70416259766</v>
      </c>
      <c r="F15" s="13">
        <v>66062.698356628418</v>
      </c>
      <c r="G15" s="13">
        <v>223700.67388916016</v>
      </c>
      <c r="H15" s="13">
        <v>298129.8166809082</v>
      </c>
      <c r="I15" s="14">
        <v>724356.29290771484</v>
      </c>
      <c r="L15" s="19"/>
    </row>
    <row r="16" spans="1:12">
      <c r="A16" s="8">
        <v>2002</v>
      </c>
      <c r="B16" s="13">
        <v>14160.82152557373</v>
      </c>
      <c r="C16" s="13">
        <v>191643.66284179687</v>
      </c>
      <c r="D16" s="13">
        <v>142701.34802246094</v>
      </c>
      <c r="E16" s="13">
        <v>150697.90017700195</v>
      </c>
      <c r="F16" s="13">
        <v>60965.43278503418</v>
      </c>
      <c r="G16" s="13">
        <v>219577.20417022705</v>
      </c>
      <c r="H16" s="13">
        <v>286685.07858276367</v>
      </c>
      <c r="I16" s="14">
        <v>694279.10693359375</v>
      </c>
      <c r="L16" s="19"/>
    </row>
    <row r="17" spans="1:12">
      <c r="A17" s="8">
        <v>2003</v>
      </c>
      <c r="B17" s="13">
        <v>13611.35376739502</v>
      </c>
      <c r="C17" s="13">
        <v>185943.95483398437</v>
      </c>
      <c r="D17" s="13">
        <v>140915.86206054687</v>
      </c>
      <c r="E17" s="13">
        <v>158943.93844604492</v>
      </c>
      <c r="F17" s="13">
        <v>61216.667518615723</v>
      </c>
      <c r="G17" s="13">
        <v>215087.28887557983</v>
      </c>
      <c r="H17" s="13">
        <v>286802.23616027832</v>
      </c>
      <c r="I17" s="14">
        <v>715407.09298706055</v>
      </c>
      <c r="L17" s="19"/>
    </row>
    <row r="18" spans="1:12">
      <c r="A18" s="8">
        <v>2004</v>
      </c>
      <c r="B18" s="13">
        <v>13189.114959716797</v>
      </c>
      <c r="C18" s="13">
        <v>184127.36956787109</v>
      </c>
      <c r="D18" s="13">
        <v>143557.6611328125</v>
      </c>
      <c r="E18" s="13">
        <v>168092.92053222656</v>
      </c>
      <c r="F18" s="13">
        <v>59380.335723876953</v>
      </c>
      <c r="G18" s="13">
        <v>211392.7802734375</v>
      </c>
      <c r="H18" s="13">
        <v>285588.8544921875</v>
      </c>
      <c r="I18" s="14">
        <v>695299.39135742188</v>
      </c>
      <c r="L18" s="19"/>
    </row>
    <row r="19" spans="1:12">
      <c r="A19" s="8">
        <v>2005</v>
      </c>
      <c r="B19" s="13">
        <v>12441.900207519531</v>
      </c>
      <c r="C19" s="13">
        <v>184396.77960205078</v>
      </c>
      <c r="D19" s="13">
        <v>139352.67321777344</v>
      </c>
      <c r="E19" s="13">
        <v>149997.13705444336</v>
      </c>
      <c r="F19" s="13">
        <v>58350.91756439209</v>
      </c>
      <c r="G19" s="13">
        <v>208106.77742290497</v>
      </c>
      <c r="H19" s="13">
        <v>279071.18655395508</v>
      </c>
      <c r="I19" s="14">
        <v>655987.35530090332</v>
      </c>
      <c r="L19" s="19"/>
    </row>
    <row r="20" spans="1:12">
      <c r="A20" s="8">
        <v>2006</v>
      </c>
      <c r="B20" s="13">
        <v>12161.674362182617</v>
      </c>
      <c r="C20" s="13">
        <v>181422.03430175781</v>
      </c>
      <c r="D20" s="13">
        <v>139562.1669921875</v>
      </c>
      <c r="E20" s="13">
        <v>157582.76461791992</v>
      </c>
      <c r="F20" s="13">
        <v>56210.396659851074</v>
      </c>
      <c r="G20" s="13">
        <v>203138.24142169952</v>
      </c>
      <c r="H20" s="13">
        <v>271362.57954406738</v>
      </c>
      <c r="I20" s="14">
        <v>633095.92976379395</v>
      </c>
      <c r="L20" s="19"/>
    </row>
    <row r="21" spans="1:12">
      <c r="A21" s="8">
        <v>2007</v>
      </c>
      <c r="B21" s="13">
        <v>12514.908843994141</v>
      </c>
      <c r="C21" s="13">
        <v>189587.02819824219</v>
      </c>
      <c r="D21" s="13">
        <v>142374.18762207031</v>
      </c>
      <c r="E21" s="13">
        <v>184315.95999145508</v>
      </c>
      <c r="F21" s="13">
        <v>55724.657447814941</v>
      </c>
      <c r="G21" s="13">
        <v>208618.70052623749</v>
      </c>
      <c r="H21" s="13">
        <v>268537.82740783691</v>
      </c>
      <c r="I21" s="14">
        <v>639091.84884643555</v>
      </c>
      <c r="L21" s="19"/>
    </row>
    <row r="22" spans="1:12">
      <c r="A22" s="8">
        <v>2008</v>
      </c>
      <c r="B22" s="13">
        <v>10026.71435546875</v>
      </c>
      <c r="C22" s="13">
        <v>149253.17004394531</v>
      </c>
      <c r="D22" s="13">
        <v>132156.40826416016</v>
      </c>
      <c r="E22" s="13">
        <v>142214.4638671875</v>
      </c>
      <c r="F22" s="13">
        <v>53219.516540527344</v>
      </c>
      <c r="G22" s="13">
        <v>168541.91373634338</v>
      </c>
      <c r="H22" s="13">
        <v>251878.18077087402</v>
      </c>
      <c r="I22" s="14">
        <v>581493.45977783203</v>
      </c>
      <c r="L22" s="19"/>
    </row>
    <row r="23" spans="1:12">
      <c r="A23" s="8">
        <v>2009</v>
      </c>
      <c r="B23" s="13">
        <v>8487.2593307495117</v>
      </c>
      <c r="C23" s="13">
        <v>146762.91687011719</v>
      </c>
      <c r="D23" s="13">
        <v>120995.24456787109</v>
      </c>
      <c r="E23" s="13">
        <v>128945.33001708984</v>
      </c>
      <c r="F23" s="13">
        <v>47388.831077575684</v>
      </c>
      <c r="G23" s="13">
        <v>165733.21692037582</v>
      </c>
      <c r="H23" s="13">
        <v>230183.79399871826</v>
      </c>
      <c r="I23" s="14">
        <v>539502.69882965088</v>
      </c>
      <c r="L23" s="19"/>
    </row>
    <row r="24" spans="1:12">
      <c r="A24" s="8">
        <v>2010</v>
      </c>
      <c r="B24" s="13">
        <v>9019.0348052978516</v>
      </c>
      <c r="C24" s="13">
        <v>138928.10400390625</v>
      </c>
      <c r="D24" s="13">
        <v>120593.57885742188</v>
      </c>
      <c r="E24" s="13">
        <v>144420.83258056641</v>
      </c>
      <c r="F24" s="13">
        <v>47751.138862609863</v>
      </c>
      <c r="G24" s="13">
        <v>160265.47421455383</v>
      </c>
      <c r="H24" s="13">
        <v>220123.75798034668</v>
      </c>
      <c r="I24" s="14">
        <v>569513.93817138672</v>
      </c>
      <c r="L24" s="19"/>
    </row>
    <row r="25" spans="1:12">
      <c r="A25" s="8">
        <v>2011</v>
      </c>
      <c r="B25" s="13">
        <v>7982.8208198547363</v>
      </c>
      <c r="C25" s="13">
        <v>141669.91120910645</v>
      </c>
      <c r="D25" s="13">
        <v>110875.77038574219</v>
      </c>
      <c r="E25" s="13">
        <v>146111.57432556152</v>
      </c>
      <c r="F25" s="13">
        <v>42600.635662078857</v>
      </c>
      <c r="G25" s="13">
        <v>160401.9714448452</v>
      </c>
      <c r="H25" s="13">
        <v>206845.18717956543</v>
      </c>
      <c r="I25" s="14">
        <v>516896.26203918457</v>
      </c>
      <c r="L25" s="19"/>
    </row>
    <row r="26" spans="1:12" ht="13.5" thickBot="1">
      <c r="A26" s="8">
        <v>2012</v>
      </c>
      <c r="B26" s="17">
        <v>7252.769588470459</v>
      </c>
      <c r="C26" s="17">
        <v>134181.82455444336</v>
      </c>
      <c r="D26" s="17">
        <v>101423.85864257812</v>
      </c>
      <c r="E26" s="17">
        <v>138631.26777648926</v>
      </c>
      <c r="F26" s="13">
        <v>42303.189559936523</v>
      </c>
      <c r="G26" s="13">
        <v>154677.49837946892</v>
      </c>
      <c r="H26" s="13">
        <v>193304.29325866699</v>
      </c>
      <c r="I26" s="14">
        <v>516325.08042144775</v>
      </c>
      <c r="L26" s="19"/>
    </row>
    <row r="27" spans="1:12" ht="13.5" thickTop="1">
      <c r="A27" s="8">
        <v>2013</v>
      </c>
      <c r="B27" s="18">
        <v>9654.6149444580078</v>
      </c>
      <c r="C27" s="18">
        <v>118787.16313171387</v>
      </c>
      <c r="D27" s="18">
        <v>94300.711669921875</v>
      </c>
      <c r="E27" s="18">
        <v>152174.11724853516</v>
      </c>
      <c r="F27" s="13">
        <v>42399.950427433592</v>
      </c>
      <c r="G27" s="13">
        <v>137753.79918631309</v>
      </c>
      <c r="H27" s="13">
        <v>179981.35917182421</v>
      </c>
      <c r="I27" s="14">
        <v>523233.66651501949</v>
      </c>
      <c r="L27" s="19"/>
    </row>
    <row r="28" spans="1:12" ht="6" customHeight="1" thickBot="1">
      <c r="A28" s="3"/>
      <c r="B28" s="9"/>
      <c r="C28" s="9"/>
      <c r="D28" s="9"/>
      <c r="E28" s="9"/>
      <c r="F28" s="9"/>
      <c r="G28" s="9"/>
      <c r="H28" s="9"/>
      <c r="I28" s="10"/>
    </row>
    <row r="29" spans="1:12" ht="7.5" customHeight="1"/>
    <row r="30" spans="1:12">
      <c r="A30" s="4" t="s">
        <v>4</v>
      </c>
    </row>
    <row r="31" spans="1:12">
      <c r="A31" s="5" t="s">
        <v>17</v>
      </c>
    </row>
    <row r="32" spans="1:12">
      <c r="A32" s="20" t="s">
        <v>18</v>
      </c>
    </row>
    <row r="33" spans="1:9">
      <c r="A33" s="20" t="s">
        <v>19</v>
      </c>
    </row>
    <row r="34" spans="1:9">
      <c r="A34" s="5"/>
    </row>
    <row r="35" spans="1:9">
      <c r="A35" s="7" t="s">
        <v>11</v>
      </c>
    </row>
    <row r="36" spans="1:9">
      <c r="A36" s="6" t="s">
        <v>7</v>
      </c>
    </row>
    <row r="37" spans="1:9">
      <c r="A37" s="7" t="s">
        <v>5</v>
      </c>
    </row>
    <row r="38" spans="1:9" ht="25.5" customHeight="1">
      <c r="A38" s="21" t="s">
        <v>14</v>
      </c>
      <c r="B38" s="22"/>
      <c r="C38" s="22"/>
      <c r="D38" s="22"/>
      <c r="E38" s="22"/>
      <c r="F38" s="22"/>
      <c r="G38" s="22"/>
      <c r="H38" s="22"/>
      <c r="I38" s="22"/>
    </row>
    <row r="39" spans="1:9">
      <c r="A39" s="7" t="s">
        <v>6</v>
      </c>
    </row>
    <row r="40" spans="1:9" ht="25.5" customHeight="1">
      <c r="A40" s="21" t="s">
        <v>10</v>
      </c>
      <c r="B40" s="22"/>
      <c r="C40" s="22"/>
      <c r="D40" s="22"/>
      <c r="E40" s="22"/>
      <c r="F40" s="22"/>
      <c r="G40" s="22"/>
      <c r="H40" s="22"/>
      <c r="I40" s="22"/>
    </row>
    <row r="41" spans="1:9">
      <c r="A41" s="7" t="s">
        <v>8</v>
      </c>
    </row>
    <row r="42" spans="1:9" ht="26.25" customHeight="1">
      <c r="A42" s="21" t="s">
        <v>9</v>
      </c>
      <c r="B42" s="22"/>
      <c r="C42" s="22"/>
      <c r="D42" s="22"/>
      <c r="E42" s="22"/>
      <c r="F42" s="22"/>
      <c r="G42" s="22"/>
      <c r="H42" s="22"/>
      <c r="I42" s="22"/>
    </row>
    <row r="58" spans="6:9">
      <c r="F58" s="19">
        <f>+F22-F51</f>
        <v>53219.516540527344</v>
      </c>
      <c r="G58" s="19">
        <f t="shared" ref="G58:I58" si="0">+G22-G51</f>
        <v>168541.91373634338</v>
      </c>
      <c r="H58" s="19">
        <f t="shared" si="0"/>
        <v>251878.18077087402</v>
      </c>
      <c r="I58" s="19">
        <f t="shared" si="0"/>
        <v>581493.45977783203</v>
      </c>
    </row>
    <row r="59" spans="6:9">
      <c r="F59" s="19">
        <f t="shared" ref="F59:I59" si="1">+F23-F52</f>
        <v>47388.831077575684</v>
      </c>
      <c r="G59" s="19">
        <f t="shared" si="1"/>
        <v>165733.21692037582</v>
      </c>
      <c r="H59" s="19">
        <f t="shared" si="1"/>
        <v>230183.79399871826</v>
      </c>
      <c r="I59" s="19">
        <f t="shared" si="1"/>
        <v>539502.69882965088</v>
      </c>
    </row>
    <row r="60" spans="6:9">
      <c r="F60" s="19">
        <f t="shared" ref="F60:I60" si="2">+F24-F53</f>
        <v>47751.138862609863</v>
      </c>
      <c r="G60" s="19">
        <f t="shared" si="2"/>
        <v>160265.47421455383</v>
      </c>
      <c r="H60" s="19">
        <f t="shared" si="2"/>
        <v>220123.75798034668</v>
      </c>
      <c r="I60" s="19">
        <f t="shared" si="2"/>
        <v>569513.93817138672</v>
      </c>
    </row>
    <row r="61" spans="6:9">
      <c r="F61" s="19">
        <f t="shared" ref="F61:I61" si="3">+F25-F54</f>
        <v>42600.635662078857</v>
      </c>
      <c r="G61" s="19">
        <f t="shared" si="3"/>
        <v>160401.9714448452</v>
      </c>
      <c r="H61" s="19">
        <f t="shared" si="3"/>
        <v>206845.18717956543</v>
      </c>
      <c r="I61" s="19">
        <f t="shared" si="3"/>
        <v>516896.26203918457</v>
      </c>
    </row>
    <row r="62" spans="6:9">
      <c r="F62" s="19">
        <f t="shared" ref="F62:I62" si="4">+F26-F55</f>
        <v>42303.189559936523</v>
      </c>
      <c r="G62" s="19">
        <f t="shared" si="4"/>
        <v>154677.49837946892</v>
      </c>
      <c r="H62" s="19">
        <f t="shared" si="4"/>
        <v>193304.29325866699</v>
      </c>
      <c r="I62" s="19">
        <f t="shared" si="4"/>
        <v>516325.08042144775</v>
      </c>
    </row>
    <row r="63" spans="6:9">
      <c r="F63" s="19">
        <f t="shared" ref="F63:I63" si="5">+F27-F56</f>
        <v>42399.950427433592</v>
      </c>
      <c r="G63" s="19">
        <f t="shared" si="5"/>
        <v>137753.79918631309</v>
      </c>
      <c r="H63" s="19">
        <f t="shared" si="5"/>
        <v>179981.35917182421</v>
      </c>
      <c r="I63" s="19">
        <f t="shared" si="5"/>
        <v>523233.66651501949</v>
      </c>
    </row>
    <row r="64" spans="6:9">
      <c r="F64" s="19">
        <f t="shared" ref="F64:I64" si="6">+F28-F57</f>
        <v>0</v>
      </c>
      <c r="G64" s="19">
        <f t="shared" si="6"/>
        <v>0</v>
      </c>
      <c r="H64" s="19">
        <f t="shared" si="6"/>
        <v>0</v>
      </c>
      <c r="I64" s="19">
        <f t="shared" si="6"/>
        <v>0</v>
      </c>
    </row>
    <row r="65" spans="6:9">
      <c r="F65" s="19"/>
      <c r="G65" s="19"/>
      <c r="H65" s="19"/>
      <c r="I65" s="19"/>
    </row>
    <row r="66" spans="6:9">
      <c r="F66" s="19"/>
      <c r="G66" s="19"/>
      <c r="H66" s="19"/>
      <c r="I66" s="19"/>
    </row>
    <row r="67" spans="6:9">
      <c r="F67" s="19"/>
      <c r="G67" s="19"/>
      <c r="H67" s="19"/>
      <c r="I67" s="19"/>
    </row>
  </sheetData>
  <mergeCells count="6">
    <mergeCell ref="A42:I42"/>
    <mergeCell ref="A3:A4"/>
    <mergeCell ref="B3:E3"/>
    <mergeCell ref="F3:I3"/>
    <mergeCell ref="A38:I38"/>
    <mergeCell ref="A40:I40"/>
  </mergeCells>
  <phoneticPr fontId="0" type="noConversion"/>
  <pageMargins left="0.44" right="0.25" top="0.64" bottom="0.54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emise</vt:lpstr>
    </vt:vector>
  </TitlesOfParts>
  <Company>ČSÚ - Ústí nad Labem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Operator</cp:lastModifiedBy>
  <cp:lastPrinted>2014-05-12T07:54:12Z</cp:lastPrinted>
  <dcterms:created xsi:type="dcterms:W3CDTF">2005-01-05T12:49:15Z</dcterms:created>
  <dcterms:modified xsi:type="dcterms:W3CDTF">2015-12-08T06:10:04Z</dcterms:modified>
</cp:coreProperties>
</file>