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0730" windowHeight="11760"/>
  </bookViews>
  <sheets>
    <sheet name="1.2_sociální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_xlnm.Database">#REF!</definedName>
    <definedName name="KrajZam">#REF!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Q66" i="1"/>
  <c r="Q67"/>
  <c r="Q68"/>
</calcChain>
</file>

<file path=xl/sharedStrings.xml><?xml version="1.0" encoding="utf-8"?>
<sst xmlns="http://schemas.openxmlformats.org/spreadsheetml/2006/main" count="45" uniqueCount="31">
  <si>
    <t>Tab. 1.2 Mezikrajské srovnání vybraných ukazatelů – sociální vývoj</t>
  </si>
  <si>
    <t xml:space="preserve"> Česká republika</t>
  </si>
  <si>
    <t>kraje</t>
  </si>
  <si>
    <t>Hl. město 
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</si>
  <si>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</si>
  <si>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</si>
  <si>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</si>
  <si>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</si>
  <si>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</si>
  <si>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</si>
  <si>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Králové-
hradecký </t>
  </si>
  <si>
    <t xml:space="preserve">Pardubický </t>
  </si>
  <si>
    <t>Vysočina</t>
  </si>
  <si>
    <t xml:space="preserve">Jiho-
moravský </t>
  </si>
  <si>
    <t xml:space="preserve">Olomoucký </t>
  </si>
  <si>
    <t>Zlínský</t>
  </si>
  <si>
    <t xml:space="preserve">Moravsko-
slezský </t>
  </si>
  <si>
    <t>Míra zaměstnanosti (%)</t>
  </si>
  <si>
    <r>
      <t>Podíl nezaměstnaných osob k 31. 12. (%)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(MPSV)</t>
    </r>
  </si>
  <si>
    <r>
      <t>Podíl dlouhodobě nezaměstnaných k 31. 12. (%)</t>
    </r>
    <r>
      <rPr>
        <b/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(MPSV)</t>
    </r>
  </si>
  <si>
    <t xml:space="preserve">. </t>
  </si>
  <si>
    <t>Čistý disponibilní důchod domácností na 1 obyvatele (tis. Kč)</t>
  </si>
  <si>
    <r>
      <t>Medián mezd (Kč)</t>
    </r>
    <r>
      <rPr>
        <b/>
        <vertAlign val="superscript"/>
        <sz val="8"/>
        <rFont val="Arial"/>
        <family val="2"/>
        <charset val="238"/>
      </rPr>
      <t>3)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(MPSV, MF)</t>
    </r>
  </si>
  <si>
    <r>
      <t xml:space="preserve">Průměrná výše starobního důchodu (bez souběhu s vdovským a vdoveckým) </t>
    </r>
    <r>
      <rPr>
        <sz val="8"/>
        <rFont val="Arial"/>
        <family val="2"/>
      </rPr>
      <t>(ČSSZ)</t>
    </r>
  </si>
  <si>
    <r>
      <t xml:space="preserve">1) </t>
    </r>
    <r>
      <rPr>
        <sz val="8"/>
        <rFont val="Arial"/>
        <family val="2"/>
        <charset val="238"/>
      </rPr>
      <t>podíl dosažitelných uchazečů o zaměstnání ve věku 15-64 let na počtu obyvatel ve věku 15-64 let</t>
    </r>
  </si>
  <si>
    <r>
      <t xml:space="preserve">3) </t>
    </r>
    <r>
      <rPr>
        <sz val="8"/>
        <rFont val="Arial"/>
        <family val="2"/>
        <charset val="238"/>
      </rPr>
      <t xml:space="preserve">od roku 2011 jsou zahrnuti dříve nesledovaní zaměstnanci podniků s 1-9 zaměstnanci,
   zaměstnanci neziskových institucí a podnikatelů-fyzických osob 
</t>
    </r>
  </si>
  <si>
    <r>
      <t xml:space="preserve">4) </t>
    </r>
    <r>
      <rPr>
        <sz val="8"/>
        <rFont val="Arial"/>
        <family val="2"/>
        <charset val="238"/>
      </rPr>
      <t>předčasným důchodem se rozumí přiznání starobního důchodu podle § 30 a § 31 zákona č. 155/1995 Sb.; stav v prosinci</t>
    </r>
  </si>
  <si>
    <r>
      <t>Podíl příjemců předčasného starobního důchodu (bez souběhu) na počtu příjemců plného starobního důchodu (%)</t>
    </r>
    <r>
      <rPr>
        <b/>
        <vertAlign val="superscript"/>
        <sz val="8"/>
        <rFont val="Arial"/>
        <family val="2"/>
      </rPr>
      <t>4)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(ČSSZ)</t>
    </r>
  </si>
  <si>
    <r>
      <t xml:space="preserve">5) </t>
    </r>
    <r>
      <rPr>
        <sz val="8"/>
        <rFont val="Arial"/>
        <family val="2"/>
        <charset val="238"/>
      </rPr>
      <t>rok 2009 bez převedených invalidních důchodců ve věku 65 a více let mezi starobní důchodce</t>
    </r>
  </si>
  <si>
    <r>
      <t>2009</t>
    </r>
    <r>
      <rPr>
        <vertAlign val="superscript"/>
        <sz val="8"/>
        <rFont val="Arial"/>
        <family val="2"/>
        <charset val="238"/>
      </rPr>
      <t>5)</t>
    </r>
  </si>
  <si>
    <r>
      <t xml:space="preserve">2) </t>
    </r>
    <r>
      <rPr>
        <sz val="8"/>
        <rFont val="Arial"/>
        <family val="2"/>
        <charset val="238"/>
      </rPr>
      <t xml:space="preserve">podíl dlouhodobě nezaměstnaných (12 měsíců a déle) na počtu obyvatel ve věku 15-64 let, jmenovatel
   v letech 2009–2012 podle stavu k 31.12. z dat ČSÚ, v letech 2013 a 2014 podle dat MPSV </t>
    </r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</si>
</sst>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0.0"/>
    <numFmt numFmtId="165" formatCode="0.0_ ;\-0.0\ "/>
    <numFmt numFmtId="166" formatCode="#,##0_ ;\-#,##0\ "/>
    <numFmt numFmtId="167" formatCode="\$#,##0\ ;\(\$#,##0\)"/>
  </numFmts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12"/>
      <name val="System"/>
      <family val="2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</borders>
  <cellStyleXfs count="22">
    <xf numFmtId="0" fontId="0" fillId="0" borderId="0"/>
    <xf numFmtId="0" fontId="1" fillId="0" borderId="0"/>
    <xf numFmtId="0" fontId="13" fillId="0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3" fontId="13" fillId="0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167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Protection="0"/>
    <xf numFmtId="0" fontId="1" fillId="0" borderId="0">
      <alignment vertical="top"/>
    </xf>
    <xf numFmtId="3" fontId="18" fillId="0" borderId="0">
      <alignment horizontal="right"/>
    </xf>
    <xf numFmtId="2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/>
    <xf numFmtId="165" fontId="6" fillId="0" borderId="11" xfId="0" applyNumberFormat="1" applyFont="1" applyFill="1" applyBorder="1" applyAlignment="1"/>
    <xf numFmtId="165" fontId="6" fillId="0" borderId="10" xfId="0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shrinkToFit="1"/>
    </xf>
    <xf numFmtId="166" fontId="6" fillId="0" borderId="11" xfId="0" applyNumberFormat="1" applyFont="1" applyFill="1" applyBorder="1" applyAlignment="1">
      <alignment shrinkToFit="1"/>
    </xf>
    <xf numFmtId="165" fontId="6" fillId="0" borderId="10" xfId="0" applyNumberFormat="1" applyFont="1" applyFill="1" applyBorder="1" applyAlignment="1">
      <alignment shrinkToFit="1"/>
    </xf>
    <xf numFmtId="165" fontId="6" fillId="0" borderId="11" xfId="0" applyNumberFormat="1" applyFont="1" applyFill="1" applyBorder="1" applyAlignment="1">
      <alignment shrinkToFit="1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shrinkToFit="1"/>
    </xf>
    <xf numFmtId="165" fontId="11" fillId="0" borderId="11" xfId="0" applyNumberFormat="1" applyFont="1" applyFill="1" applyBorder="1" applyAlignment="1">
      <alignment shrinkToFit="1"/>
    </xf>
    <xf numFmtId="3" fontId="11" fillId="0" borderId="0" xfId="0" applyNumberFormat="1" applyFont="1" applyFill="1" applyBorder="1" applyAlignment="1">
      <alignment shrinkToFit="1"/>
    </xf>
    <xf numFmtId="0" fontId="3" fillId="0" borderId="0" xfId="0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6" fontId="6" fillId="0" borderId="17" xfId="0" applyNumberFormat="1" applyFont="1" applyFill="1" applyBorder="1" applyAlignment="1">
      <alignment shrinkToFit="1"/>
    </xf>
    <xf numFmtId="166" fontId="6" fillId="0" borderId="16" xfId="0" applyNumberFormat="1" applyFont="1" applyFill="1" applyBorder="1" applyAlignment="1">
      <alignment shrinkToFit="1"/>
    </xf>
    <xf numFmtId="0" fontId="9" fillId="0" borderId="0" xfId="0" applyFont="1"/>
    <xf numFmtId="0" fontId="9" fillId="0" borderId="0" xfId="0" applyFont="1" applyBorder="1"/>
    <xf numFmtId="166" fontId="3" fillId="0" borderId="0" xfId="0" applyNumberFormat="1" applyFont="1"/>
    <xf numFmtId="165" fontId="3" fillId="0" borderId="0" xfId="0" applyNumberFormat="1" applyFont="1" applyAlignment="1">
      <alignment vertical="center"/>
    </xf>
    <xf numFmtId="0" fontId="21" fillId="0" borderId="0" xfId="0" applyFont="1" applyFill="1"/>
    <xf numFmtId="0" fontId="6" fillId="0" borderId="8" xfId="1" applyFont="1" applyFill="1" applyBorder="1" applyAlignment="1">
      <alignment horizontal="center" vertical="center" textRotation="90" wrapText="1"/>
    </xf>
    <xf numFmtId="0" fontId="3" fillId="0" borderId="0" xfId="0" applyFont="1" applyFill="1"/>
    <xf numFmtId="164" fontId="3" fillId="0" borderId="0" xfId="0" applyNumberFormat="1" applyFont="1" applyFill="1"/>
    <xf numFmtId="0" fontId="9" fillId="0" borderId="0" xfId="0" applyFont="1" applyFill="1"/>
    <xf numFmtId="166" fontId="3" fillId="0" borderId="0" xfId="0" applyNumberFormat="1" applyFont="1" applyFill="1"/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shrinkToFit="1"/>
    </xf>
    <xf numFmtId="165" fontId="4" fillId="0" borderId="15" xfId="0" applyNumberFormat="1" applyFont="1" applyFill="1" applyBorder="1" applyAlignment="1">
      <alignment horizontal="center" vertical="center" shrinkToFi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2"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0" xfId="10"/>
    <cellStyle name="HEADING1" xfId="11"/>
    <cellStyle name="HEADING2" xfId="12"/>
    <cellStyle name="Měna0" xfId="13"/>
    <cellStyle name="měny 2" xfId="14"/>
    <cellStyle name="normal" xfId="15"/>
    <cellStyle name="normální" xfId="0" builtinId="0"/>
    <cellStyle name="normální 2" xfId="16"/>
    <cellStyle name="Normální 2 2" xfId="17"/>
    <cellStyle name="normální 3" xfId="18"/>
    <cellStyle name="normální_PubSLDBdefProp" xfId="1"/>
    <cellStyle name="Pevný" xfId="19"/>
    <cellStyle name="Záhlaví 1" xfId="20"/>
    <cellStyle name="Záhlaví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tabSelected="1" zoomScaleNormal="100" workbookViewId="0">
      <selection sqref="A1:P1"/>
    </sheetView>
  </sheetViews>
  <sheetFormatPr defaultRowHeight="12.75"/>
  <cols>
    <col min="1" max="1" width="6.42578125" style="1" customWidth="1"/>
    <col min="2" max="14" width="5.28515625" style="1" customWidth="1"/>
    <col min="15" max="15" width="5.28515625" style="37" customWidth="1"/>
    <col min="16" max="16" width="5.28515625" style="26" customWidth="1"/>
    <col min="17" max="17" width="0.7109375" style="1" customWidth="1"/>
    <col min="18" max="16384" width="9.140625" style="1"/>
  </cols>
  <sheetData>
    <row r="1" spans="1:33" ht="16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3" ht="12.75" customHeight="1">
      <c r="A2" s="55"/>
      <c r="B2" s="57" t="s">
        <v>1</v>
      </c>
      <c r="C2" s="59" t="s">
        <v>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3" ht="54.75" customHeight="1" thickBot="1">
      <c r="A3" s="56"/>
      <c r="B3" s="58"/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6" t="s">
        <v>15</v>
      </c>
      <c r="P3" s="4" t="s">
        <v>16</v>
      </c>
    </row>
    <row r="4" spans="1:33" s="6" customFormat="1" ht="13.5" customHeight="1">
      <c r="A4" s="5"/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3" ht="11.25" customHeight="1">
      <c r="A5" s="7">
        <v>2009</v>
      </c>
      <c r="B5" s="8">
        <v>54.8</v>
      </c>
      <c r="C5" s="8">
        <v>60.7</v>
      </c>
      <c r="D5" s="8">
        <v>57</v>
      </c>
      <c r="E5" s="8">
        <v>56.3</v>
      </c>
      <c r="F5" s="8">
        <v>55.8</v>
      </c>
      <c r="G5" s="8">
        <v>54.5</v>
      </c>
      <c r="H5" s="8">
        <v>51.5</v>
      </c>
      <c r="I5" s="8">
        <v>52.8</v>
      </c>
      <c r="J5" s="8">
        <v>53.5</v>
      </c>
      <c r="K5" s="8">
        <v>54.1</v>
      </c>
      <c r="L5" s="8">
        <v>54.6</v>
      </c>
      <c r="M5" s="8">
        <v>53.5</v>
      </c>
      <c r="N5" s="8">
        <v>53</v>
      </c>
      <c r="O5" s="8">
        <v>53</v>
      </c>
      <c r="P5" s="9">
        <v>52</v>
      </c>
    </row>
    <row r="6" spans="1:33" ht="11.25" customHeight="1">
      <c r="A6" s="7">
        <v>2010</v>
      </c>
      <c r="B6" s="10">
        <v>54.2</v>
      </c>
      <c r="C6" s="10">
        <v>59.9</v>
      </c>
      <c r="D6" s="10">
        <v>56.6</v>
      </c>
      <c r="E6" s="10">
        <v>55</v>
      </c>
      <c r="F6" s="10">
        <v>55.6</v>
      </c>
      <c r="G6" s="10">
        <v>55</v>
      </c>
      <c r="H6" s="10">
        <v>51.1</v>
      </c>
      <c r="I6" s="10">
        <v>53.9</v>
      </c>
      <c r="J6" s="10">
        <v>53.5</v>
      </c>
      <c r="K6" s="10">
        <v>53.3</v>
      </c>
      <c r="L6" s="10">
        <v>54.1</v>
      </c>
      <c r="M6" s="10">
        <v>53.7</v>
      </c>
      <c r="N6" s="10">
        <v>50.6</v>
      </c>
      <c r="O6" s="10">
        <v>52</v>
      </c>
      <c r="P6" s="11">
        <v>50.9</v>
      </c>
    </row>
    <row r="7" spans="1:33" ht="11.25" customHeight="1">
      <c r="A7" s="7">
        <v>2011</v>
      </c>
      <c r="B7" s="10">
        <v>54.4</v>
      </c>
      <c r="C7" s="10">
        <v>59.2</v>
      </c>
      <c r="D7" s="10">
        <v>56.9</v>
      </c>
      <c r="E7" s="10">
        <v>55.4</v>
      </c>
      <c r="F7" s="10">
        <v>56.3</v>
      </c>
      <c r="G7" s="10">
        <v>54.8</v>
      </c>
      <c r="H7" s="10">
        <v>51.9</v>
      </c>
      <c r="I7" s="10">
        <v>53.3</v>
      </c>
      <c r="J7" s="10">
        <v>53.3</v>
      </c>
      <c r="K7" s="10">
        <v>54.3</v>
      </c>
      <c r="L7" s="10">
        <v>53.5</v>
      </c>
      <c r="M7" s="10">
        <v>53.4</v>
      </c>
      <c r="N7" s="10">
        <v>51.7</v>
      </c>
      <c r="O7" s="10">
        <v>53</v>
      </c>
      <c r="P7" s="11">
        <v>51.4</v>
      </c>
    </row>
    <row r="8" spans="1:33" ht="11.25" customHeight="1">
      <c r="A8" s="7">
        <v>2012</v>
      </c>
      <c r="B8" s="10">
        <v>54.548522522118013</v>
      </c>
      <c r="C8" s="10">
        <v>60.008485604675613</v>
      </c>
      <c r="D8" s="10">
        <v>57.617639529067581</v>
      </c>
      <c r="E8" s="10">
        <v>54.467579433542767</v>
      </c>
      <c r="F8" s="10">
        <v>56.590018054678012</v>
      </c>
      <c r="G8" s="10">
        <v>53.672769098041172</v>
      </c>
      <c r="H8" s="10">
        <v>50.66513081064933</v>
      </c>
      <c r="I8" s="10">
        <v>52.191358985385264</v>
      </c>
      <c r="J8" s="10">
        <v>53.663812939779824</v>
      </c>
      <c r="K8" s="10">
        <v>53.994716696285806</v>
      </c>
      <c r="L8" s="10">
        <v>53.205521445727449</v>
      </c>
      <c r="M8" s="10">
        <v>53.894697672603705</v>
      </c>
      <c r="N8" s="10">
        <v>52.887437145833402</v>
      </c>
      <c r="O8" s="10">
        <v>53.315845275222138</v>
      </c>
      <c r="P8" s="11">
        <v>51.755705188135551</v>
      </c>
    </row>
    <row r="9" spans="1:33" ht="11.25" customHeight="1">
      <c r="A9" s="7">
        <v>2013</v>
      </c>
      <c r="B9" s="10">
        <v>55.153892924458162</v>
      </c>
      <c r="C9" s="10">
        <v>60.244284398237049</v>
      </c>
      <c r="D9" s="10">
        <v>57.553207029199861</v>
      </c>
      <c r="E9" s="10">
        <v>54.628768024081225</v>
      </c>
      <c r="F9" s="10">
        <v>57.317041884206688</v>
      </c>
      <c r="G9" s="10">
        <v>54.968340099473835</v>
      </c>
      <c r="H9" s="10">
        <v>52.185988356444469</v>
      </c>
      <c r="I9" s="10">
        <v>52.882235154923968</v>
      </c>
      <c r="J9" s="10">
        <v>53.672681421988827</v>
      </c>
      <c r="K9" s="10">
        <v>54.984847061907331</v>
      </c>
      <c r="L9" s="10">
        <v>54.337894695040731</v>
      </c>
      <c r="M9" s="10">
        <v>55.797284765910149</v>
      </c>
      <c r="N9" s="10">
        <v>51.230207071548151</v>
      </c>
      <c r="O9" s="10">
        <v>54.962905968659911</v>
      </c>
      <c r="P9" s="11">
        <v>52.08688178510986</v>
      </c>
    </row>
    <row r="10" spans="1:33" ht="11.25" customHeight="1">
      <c r="A10" s="7">
        <v>2014</v>
      </c>
      <c r="B10" s="12">
        <v>55.687030180604083</v>
      </c>
      <c r="C10" s="12">
        <v>60.584289788475346</v>
      </c>
      <c r="D10" s="12">
        <v>57.925132021668745</v>
      </c>
      <c r="E10" s="12">
        <v>55.636148540537548</v>
      </c>
      <c r="F10" s="12">
        <v>57.201921106664599</v>
      </c>
      <c r="G10" s="12">
        <v>55.232469066269573</v>
      </c>
      <c r="H10" s="12">
        <v>52.726419374885744</v>
      </c>
      <c r="I10" s="12">
        <v>54.241590152212005</v>
      </c>
      <c r="J10" s="12">
        <v>54.571758884374624</v>
      </c>
      <c r="K10" s="12">
        <v>56.311450554702525</v>
      </c>
      <c r="L10" s="12">
        <v>54.951534837558683</v>
      </c>
      <c r="M10" s="12">
        <v>55.949829109576775</v>
      </c>
      <c r="N10" s="12">
        <v>52.170503597302542</v>
      </c>
      <c r="O10" s="12">
        <v>54.748906838007137</v>
      </c>
      <c r="P10" s="13">
        <v>52.792618247935785</v>
      </c>
    </row>
    <row r="11" spans="1:33" s="6" customFormat="1" ht="13.5" customHeight="1">
      <c r="B11" s="50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33" ht="11.25" customHeight="1">
      <c r="A12" s="7">
        <v>2009</v>
      </c>
      <c r="B12" s="8">
        <v>7.1184154441321033</v>
      </c>
      <c r="C12" s="8">
        <v>3.2424748864176065</v>
      </c>
      <c r="D12" s="8">
        <v>5.510378137271446</v>
      </c>
      <c r="E12" s="8">
        <v>5.9194579784143997</v>
      </c>
      <c r="F12" s="8">
        <v>6.5067370992245133</v>
      </c>
      <c r="G12" s="8">
        <v>8.6634441473004191</v>
      </c>
      <c r="H12" s="8">
        <v>9.8758207850951312</v>
      </c>
      <c r="I12" s="8">
        <v>8.2892144099314979</v>
      </c>
      <c r="J12" s="8">
        <v>5.9559233652860835</v>
      </c>
      <c r="K12" s="8">
        <v>7.3227190917901153</v>
      </c>
      <c r="L12" s="8">
        <v>7.7235851334585988</v>
      </c>
      <c r="M12" s="8">
        <v>8.0549481384606061</v>
      </c>
      <c r="N12" s="8">
        <v>8.8628784758665589</v>
      </c>
      <c r="O12" s="8">
        <v>7.9834048489258205</v>
      </c>
      <c r="P12" s="9">
        <v>8.8882904574832082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7">
        <v>2010</v>
      </c>
      <c r="B13" s="10">
        <v>7.4061344917508292</v>
      </c>
      <c r="C13" s="10">
        <v>3.6094312867566916</v>
      </c>
      <c r="D13" s="10">
        <v>6.0969151405667574</v>
      </c>
      <c r="E13" s="10">
        <v>6.3867200608514736</v>
      </c>
      <c r="F13" s="10">
        <v>6.6484774908949831</v>
      </c>
      <c r="G13" s="10">
        <v>8.949084455694809</v>
      </c>
      <c r="H13" s="10">
        <v>10.239945298497231</v>
      </c>
      <c r="I13" s="10">
        <v>8.0571663276229533</v>
      </c>
      <c r="J13" s="10">
        <v>6.2828374138160763</v>
      </c>
      <c r="K13" s="10">
        <v>7.4536216011874643</v>
      </c>
      <c r="L13" s="10">
        <v>8.1033370296609348</v>
      </c>
      <c r="M13" s="10">
        <v>8.4553122117112132</v>
      </c>
      <c r="N13" s="10">
        <v>9.0796621541794931</v>
      </c>
      <c r="O13" s="10">
        <v>7.9134944064636423</v>
      </c>
      <c r="P13" s="11">
        <v>9.0480262204052941</v>
      </c>
    </row>
    <row r="14" spans="1:33" ht="11.25" customHeight="1">
      <c r="A14" s="7">
        <v>2011</v>
      </c>
      <c r="B14" s="10">
        <v>6.77369840259251</v>
      </c>
      <c r="C14" s="10">
        <v>3.5922533604633253</v>
      </c>
      <c r="D14" s="10">
        <v>5.6262715251035385</v>
      </c>
      <c r="E14" s="10">
        <v>5.8103808371995562</v>
      </c>
      <c r="F14" s="10">
        <v>5.748884155001015</v>
      </c>
      <c r="G14" s="10">
        <v>7.9832763637390887</v>
      </c>
      <c r="H14" s="10">
        <v>9.7974161155800576</v>
      </c>
      <c r="I14" s="10">
        <v>7.3461368856828813</v>
      </c>
      <c r="J14" s="10">
        <v>5.6844848683896876</v>
      </c>
      <c r="K14" s="10">
        <v>6.5052020187780197</v>
      </c>
      <c r="L14" s="10">
        <v>7.1599540616756121</v>
      </c>
      <c r="M14" s="10">
        <v>7.6188578934590021</v>
      </c>
      <c r="N14" s="10">
        <v>8.3376631037760891</v>
      </c>
      <c r="O14" s="10">
        <v>7.0017255087296961</v>
      </c>
      <c r="P14" s="11">
        <v>8.3115822866006557</v>
      </c>
    </row>
    <row r="15" spans="1:33" ht="11.25" customHeight="1">
      <c r="A15" s="7">
        <v>2012</v>
      </c>
      <c r="B15" s="10">
        <v>7.3665213987597111</v>
      </c>
      <c r="C15" s="10">
        <v>4.1593745533946693</v>
      </c>
      <c r="D15" s="10">
        <v>6.1279953678433579</v>
      </c>
      <c r="E15" s="10">
        <v>6.3693302005746455</v>
      </c>
      <c r="F15" s="10">
        <v>5.9394125630585641</v>
      </c>
      <c r="G15" s="10">
        <v>8.4959494452759365</v>
      </c>
      <c r="H15" s="10">
        <v>10.461399017674509</v>
      </c>
      <c r="I15" s="10">
        <v>7.7493608688858666</v>
      </c>
      <c r="J15" s="10">
        <v>6.5487945995494279</v>
      </c>
      <c r="K15" s="10">
        <v>7.0272556684466165</v>
      </c>
      <c r="L15" s="10">
        <v>7.6319808714255473</v>
      </c>
      <c r="M15" s="10">
        <v>8.1468393696558401</v>
      </c>
      <c r="N15" s="10">
        <v>8.9299028016009157</v>
      </c>
      <c r="O15" s="10">
        <v>7.81761056157948</v>
      </c>
      <c r="P15" s="11">
        <v>9.1688159533617508</v>
      </c>
    </row>
    <row r="16" spans="1:33" ht="11.25" customHeight="1">
      <c r="A16" s="7">
        <v>2013</v>
      </c>
      <c r="B16" s="10">
        <v>8.1747455957675133</v>
      </c>
      <c r="C16" s="10">
        <v>5.1373714511346851</v>
      </c>
      <c r="D16" s="10">
        <v>6.8996480954416084</v>
      </c>
      <c r="E16" s="10">
        <v>7.1048915913198618</v>
      </c>
      <c r="F16" s="10">
        <v>6.4473154258450291</v>
      </c>
      <c r="G16" s="10">
        <v>9.3285051158043117</v>
      </c>
      <c r="H16" s="10">
        <v>11.466511219971336</v>
      </c>
      <c r="I16" s="10">
        <v>8.4589269925689958</v>
      </c>
      <c r="J16" s="10">
        <v>7.314755228995093</v>
      </c>
      <c r="K16" s="10">
        <v>7.4496650077394273</v>
      </c>
      <c r="L16" s="10">
        <v>8.0517732122080794</v>
      </c>
      <c r="M16" s="10">
        <v>8.9360198755498832</v>
      </c>
      <c r="N16" s="10">
        <v>9.7858708716038887</v>
      </c>
      <c r="O16" s="10">
        <v>8.3391431066724717</v>
      </c>
      <c r="P16" s="11">
        <v>10.471288133321845</v>
      </c>
    </row>
    <row r="17" spans="1:33" ht="11.25" customHeight="1">
      <c r="A17" s="7">
        <v>2014</v>
      </c>
      <c r="B17" s="12">
        <v>7.4618353667801172</v>
      </c>
      <c r="C17" s="12">
        <v>5.0315895275929741</v>
      </c>
      <c r="D17" s="12">
        <v>6.3552436380235084</v>
      </c>
      <c r="E17" s="12">
        <v>6.1987644751368238</v>
      </c>
      <c r="F17" s="12">
        <v>5.7006686917432576</v>
      </c>
      <c r="G17" s="12">
        <v>8.2081632451589659</v>
      </c>
      <c r="H17" s="12">
        <v>10.66788159829669</v>
      </c>
      <c r="I17" s="12">
        <v>7.7170812920481984</v>
      </c>
      <c r="J17" s="12">
        <v>6.3551124497109059</v>
      </c>
      <c r="K17" s="12">
        <v>6.2231355374631541</v>
      </c>
      <c r="L17" s="12">
        <v>7.3521305168834523</v>
      </c>
      <c r="M17" s="12">
        <v>8.2451294741990147</v>
      </c>
      <c r="N17" s="12">
        <v>8.8182168828847463</v>
      </c>
      <c r="O17" s="12">
        <v>7.359168631400645</v>
      </c>
      <c r="P17" s="13">
        <v>9.7995893671530077</v>
      </c>
    </row>
    <row r="18" spans="1:33" s="6" customFormat="1" ht="13.5" customHeight="1">
      <c r="B18" s="48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1.25" customHeight="1">
      <c r="A19" s="7">
        <v>2009</v>
      </c>
      <c r="B19" s="8">
        <v>1.6708976524099084</v>
      </c>
      <c r="C19" s="8">
        <v>0.38555285725807176</v>
      </c>
      <c r="D19" s="8">
        <v>1.0153517073415459</v>
      </c>
      <c r="E19" s="8">
        <v>0.99803908912239769</v>
      </c>
      <c r="F19" s="8">
        <v>1.3062128268014417</v>
      </c>
      <c r="G19" s="8">
        <v>2.431923898732101</v>
      </c>
      <c r="H19" s="8">
        <v>3.2345448583751608</v>
      </c>
      <c r="I19" s="8">
        <v>1.9261245101915518</v>
      </c>
      <c r="J19" s="8">
        <v>0.87271217879703733</v>
      </c>
      <c r="K19" s="8">
        <v>1.5201439844939775</v>
      </c>
      <c r="L19" s="8">
        <v>1.7246786696604763</v>
      </c>
      <c r="M19" s="8">
        <v>1.9669188769575554</v>
      </c>
      <c r="N19" s="8">
        <v>1.8371883953996113</v>
      </c>
      <c r="O19" s="8">
        <v>1.8435844369863705</v>
      </c>
      <c r="P19" s="9">
        <v>2.7478184912287054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1.25" customHeight="1">
      <c r="A20" s="7">
        <v>2010</v>
      </c>
      <c r="B20" s="10">
        <v>2.4188343853107863</v>
      </c>
      <c r="C20" s="10">
        <v>0.77957333585026078</v>
      </c>
      <c r="D20" s="10">
        <v>1.6646197706342432</v>
      </c>
      <c r="E20" s="10">
        <v>1.5420926642654198</v>
      </c>
      <c r="F20" s="10">
        <v>1.9461583709840926</v>
      </c>
      <c r="G20" s="10">
        <v>3.315494779127516</v>
      </c>
      <c r="H20" s="10">
        <v>4.081794994609397</v>
      </c>
      <c r="I20" s="10">
        <v>2.7784335857025968</v>
      </c>
      <c r="J20" s="10">
        <v>1.4518349762381877</v>
      </c>
      <c r="K20" s="10">
        <v>2.166178375463506</v>
      </c>
      <c r="L20" s="10">
        <v>2.5434830578777863</v>
      </c>
      <c r="M20" s="10">
        <v>2.8326332662444327</v>
      </c>
      <c r="N20" s="10">
        <v>3.1042761258740947</v>
      </c>
      <c r="O20" s="10">
        <v>2.8123057799875699</v>
      </c>
      <c r="P20" s="11">
        <v>3.5935471865692339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1.25" customHeight="1">
      <c r="A21" s="7">
        <v>2011</v>
      </c>
      <c r="B21" s="10">
        <v>2.5352592840635966</v>
      </c>
      <c r="C21" s="10">
        <v>0.94904788320052058</v>
      </c>
      <c r="D21" s="10">
        <v>1.9214787836954152</v>
      </c>
      <c r="E21" s="10">
        <v>1.7004548363659555</v>
      </c>
      <c r="F21" s="10">
        <v>1.9456279164130657</v>
      </c>
      <c r="G21" s="10">
        <v>3.2599790954546739</v>
      </c>
      <c r="H21" s="10">
        <v>4.3127688658732861</v>
      </c>
      <c r="I21" s="10">
        <v>2.7916175783383901</v>
      </c>
      <c r="J21" s="10">
        <v>1.6320844170635194</v>
      </c>
      <c r="K21" s="10">
        <v>2.1775171285984154</v>
      </c>
      <c r="L21" s="10">
        <v>2.6204175384335486</v>
      </c>
      <c r="M21" s="10">
        <v>2.8881985644294761</v>
      </c>
      <c r="N21" s="10">
        <v>3.3073395848411904</v>
      </c>
      <c r="O21" s="10">
        <v>2.7133070937854606</v>
      </c>
      <c r="P21" s="11">
        <v>3.693829233873319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1.25" customHeight="1">
      <c r="A22" s="7">
        <v>2012</v>
      </c>
      <c r="B22" s="10">
        <v>2.6742954540427375</v>
      </c>
      <c r="C22" s="10">
        <v>1.149103204459109</v>
      </c>
      <c r="D22" s="10">
        <v>2.0724739802405785</v>
      </c>
      <c r="E22" s="10">
        <v>1.8215657910497267</v>
      </c>
      <c r="F22" s="10">
        <v>1.9429364882140303</v>
      </c>
      <c r="G22" s="10">
        <v>3.2837608065713537</v>
      </c>
      <c r="H22" s="10">
        <v>4.5567576693374221</v>
      </c>
      <c r="I22" s="10">
        <v>2.9192111322454704</v>
      </c>
      <c r="J22" s="10">
        <v>1.8962065133955648</v>
      </c>
      <c r="K22" s="10">
        <v>2.2405596556841454</v>
      </c>
      <c r="L22" s="10">
        <v>2.6407732400112631</v>
      </c>
      <c r="M22" s="10">
        <v>3.0271869259676389</v>
      </c>
      <c r="N22" s="10">
        <v>3.5380197564897768</v>
      </c>
      <c r="O22" s="10">
        <v>2.7303533325199871</v>
      </c>
      <c r="P22" s="11">
        <v>3.8482663312131251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1.25" customHeight="1">
      <c r="A23" s="7">
        <v>2013</v>
      </c>
      <c r="B23" s="10">
        <v>3.3333380219483448</v>
      </c>
      <c r="C23" s="10">
        <v>1.7675479291794316</v>
      </c>
      <c r="D23" s="10">
        <v>2.6467074894878571</v>
      </c>
      <c r="E23" s="10">
        <v>2.345639638423235</v>
      </c>
      <c r="F23" s="10">
        <v>2.3777405650137995</v>
      </c>
      <c r="G23" s="10">
        <v>4.0421253536007633</v>
      </c>
      <c r="H23" s="10">
        <v>5.486767940732924</v>
      </c>
      <c r="I23" s="10">
        <v>3.5331356029537941</v>
      </c>
      <c r="J23" s="10">
        <v>2.5458370251186353</v>
      </c>
      <c r="K23" s="10">
        <v>2.6925710471653059</v>
      </c>
      <c r="L23" s="10">
        <v>3.1389171142400931</v>
      </c>
      <c r="M23" s="10">
        <v>3.6791754917559309</v>
      </c>
      <c r="N23" s="10">
        <v>4.1308509920602612</v>
      </c>
      <c r="O23" s="10">
        <v>3.2720891824938065</v>
      </c>
      <c r="P23" s="11">
        <v>4.8773482276319235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1.25" customHeight="1">
      <c r="A24" s="7">
        <v>2014</v>
      </c>
      <c r="B24" s="12">
        <v>3.3645823180995418</v>
      </c>
      <c r="C24" s="12">
        <v>1.9823625137605896</v>
      </c>
      <c r="D24" s="12">
        <v>2.7360492981855526</v>
      </c>
      <c r="E24" s="12">
        <v>2.2037441570948726</v>
      </c>
      <c r="F24" s="12">
        <v>2.2382562476736347</v>
      </c>
      <c r="G24" s="12">
        <v>4.0564487070008042</v>
      </c>
      <c r="H24" s="12">
        <v>5.6326515882825259</v>
      </c>
      <c r="I24" s="12">
        <v>3.4460759562766961</v>
      </c>
      <c r="J24" s="12">
        <v>2.5323169257150395</v>
      </c>
      <c r="K24" s="12">
        <v>2.4245041577420374</v>
      </c>
      <c r="L24" s="12">
        <v>3.0629478894218924</v>
      </c>
      <c r="M24" s="12">
        <v>3.7440830310204323</v>
      </c>
      <c r="N24" s="12">
        <v>4.1475770717894207</v>
      </c>
      <c r="O24" s="12">
        <v>3.0128464353748763</v>
      </c>
      <c r="P24" s="13">
        <v>5.1210397853565173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s="6" customFormat="1">
      <c r="B25" s="44" t="s">
        <v>21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1.25" customHeight="1">
      <c r="A26" s="7">
        <v>2009</v>
      </c>
      <c r="B26" s="8">
        <v>195.81371267308788</v>
      </c>
      <c r="C26" s="8">
        <v>256.67038897595734</v>
      </c>
      <c r="D26" s="8">
        <v>212.94647862783171</v>
      </c>
      <c r="E26" s="8">
        <v>190.77886705964539</v>
      </c>
      <c r="F26" s="8">
        <v>194.96007521021571</v>
      </c>
      <c r="G26" s="8">
        <v>175.52165526915658</v>
      </c>
      <c r="H26" s="8">
        <v>175.18011596310612</v>
      </c>
      <c r="I26" s="8">
        <v>181.3763297568901</v>
      </c>
      <c r="J26" s="8">
        <v>191.51648930318785</v>
      </c>
      <c r="K26" s="8">
        <v>183.1476269123109</v>
      </c>
      <c r="L26" s="8">
        <v>186.2984617593809</v>
      </c>
      <c r="M26" s="8">
        <v>189.1698238883348</v>
      </c>
      <c r="N26" s="8">
        <v>179.09945556083466</v>
      </c>
      <c r="O26" s="8">
        <v>181.12879522004795</v>
      </c>
      <c r="P26" s="9">
        <v>177.81721142732735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1.25" customHeight="1">
      <c r="A27" s="7">
        <v>2010</v>
      </c>
      <c r="B27" s="10">
        <v>196.56008839575603</v>
      </c>
      <c r="C27" s="10">
        <v>264.86068037254159</v>
      </c>
      <c r="D27" s="10">
        <v>216.11223088878884</v>
      </c>
      <c r="E27" s="10">
        <v>185.75034095718831</v>
      </c>
      <c r="F27" s="10">
        <v>194.9414621440047</v>
      </c>
      <c r="G27" s="10">
        <v>173.80265848338365</v>
      </c>
      <c r="H27" s="10">
        <v>174.01614748096426</v>
      </c>
      <c r="I27" s="10">
        <v>185.0560772544103</v>
      </c>
      <c r="J27" s="10">
        <v>189.7469943856712</v>
      </c>
      <c r="K27" s="10">
        <v>180.73207734105299</v>
      </c>
      <c r="L27" s="10">
        <v>184.95920745920745</v>
      </c>
      <c r="M27" s="10">
        <v>193.311733093909</v>
      </c>
      <c r="N27" s="10">
        <v>174.57660665055224</v>
      </c>
      <c r="O27" s="10">
        <v>178.77109164226474</v>
      </c>
      <c r="P27" s="11">
        <v>176.41770684456742</v>
      </c>
    </row>
    <row r="28" spans="1:33" ht="11.25" customHeight="1">
      <c r="A28" s="7">
        <v>2011</v>
      </c>
      <c r="B28" s="10">
        <v>197.05455214757592</v>
      </c>
      <c r="C28" s="10">
        <v>262.12111543100127</v>
      </c>
      <c r="D28" s="10">
        <v>214.89693612569064</v>
      </c>
      <c r="E28" s="10">
        <v>187.57302561538089</v>
      </c>
      <c r="F28" s="10">
        <v>196.70619443321661</v>
      </c>
      <c r="G28" s="10">
        <v>176.31515654703659</v>
      </c>
      <c r="H28" s="10">
        <v>175.82534289972784</v>
      </c>
      <c r="I28" s="10">
        <v>182.52946600567867</v>
      </c>
      <c r="J28" s="10">
        <v>188.66528291670429</v>
      </c>
      <c r="K28" s="10">
        <v>183.05117576414983</v>
      </c>
      <c r="L28" s="10">
        <v>188.48491714390633</v>
      </c>
      <c r="M28" s="10">
        <v>191.10569595743897</v>
      </c>
      <c r="N28" s="10">
        <v>178.10496393508316</v>
      </c>
      <c r="O28" s="10">
        <v>182.15693457893201</v>
      </c>
      <c r="P28" s="11">
        <v>178.63569322730496</v>
      </c>
    </row>
    <row r="29" spans="1:33" ht="11.25" customHeight="1">
      <c r="A29" s="7">
        <v>2012</v>
      </c>
      <c r="B29" s="10">
        <v>198.94101273863896</v>
      </c>
      <c r="C29" s="10">
        <v>260.53413417276744</v>
      </c>
      <c r="D29" s="10">
        <v>218.54822717923395</v>
      </c>
      <c r="E29" s="10">
        <v>188.24729210960101</v>
      </c>
      <c r="F29" s="10">
        <v>201.38597521747644</v>
      </c>
      <c r="G29" s="10">
        <v>174.71998518929928</v>
      </c>
      <c r="H29" s="10">
        <v>173.61422526069211</v>
      </c>
      <c r="I29" s="10">
        <v>183.6509018611788</v>
      </c>
      <c r="J29" s="10">
        <v>192.55724845921668</v>
      </c>
      <c r="K29" s="10">
        <v>188.57533466690163</v>
      </c>
      <c r="L29" s="10">
        <v>189.16515352004487</v>
      </c>
      <c r="M29" s="10">
        <v>195.58631254808756</v>
      </c>
      <c r="N29" s="10">
        <v>180.72955943289585</v>
      </c>
      <c r="O29" s="10">
        <v>185.13544983078333</v>
      </c>
      <c r="P29" s="11">
        <v>179.49507063295695</v>
      </c>
    </row>
    <row r="30" spans="1:33" ht="11.25" customHeight="1">
      <c r="A30" s="7">
        <v>2013</v>
      </c>
      <c r="B30" s="14">
        <v>195.85853260847333</v>
      </c>
      <c r="C30" s="14">
        <v>257.72476987568706</v>
      </c>
      <c r="D30" s="14">
        <v>210.75555288315147</v>
      </c>
      <c r="E30" s="14">
        <v>183.66452298163387</v>
      </c>
      <c r="F30" s="14">
        <v>200.4793308220541</v>
      </c>
      <c r="G30" s="14">
        <v>174.92416918328632</v>
      </c>
      <c r="H30" s="14">
        <v>170.90557273667361</v>
      </c>
      <c r="I30" s="14">
        <v>180.75457325764643</v>
      </c>
      <c r="J30" s="14">
        <v>190.1393525621634</v>
      </c>
      <c r="K30" s="14">
        <v>184.51823545264367</v>
      </c>
      <c r="L30" s="14">
        <v>190.42862011823192</v>
      </c>
      <c r="M30" s="14">
        <v>195.97510476417045</v>
      </c>
      <c r="N30" s="14">
        <v>175.43771469499373</v>
      </c>
      <c r="O30" s="14">
        <v>181.89753048957201</v>
      </c>
      <c r="P30" s="15">
        <v>175.55025928918732</v>
      </c>
    </row>
    <row r="31" spans="1:33" ht="11.25" customHeight="1">
      <c r="A31" s="7">
        <v>2014</v>
      </c>
      <c r="B31" s="14" t="s">
        <v>20</v>
      </c>
      <c r="C31" s="14" t="s">
        <v>20</v>
      </c>
      <c r="D31" s="14" t="s">
        <v>20</v>
      </c>
      <c r="E31" s="14" t="s">
        <v>20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  <c r="O31" s="14" t="s">
        <v>20</v>
      </c>
      <c r="P31" s="15" t="s">
        <v>20</v>
      </c>
    </row>
    <row r="32" spans="1:33" s="6" customFormat="1" ht="13.5" customHeight="1">
      <c r="B32" s="44" t="s">
        <v>22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1.25" customHeight="1">
      <c r="A33" s="7">
        <v>2009</v>
      </c>
      <c r="B33" s="17">
        <v>22228.583299999998</v>
      </c>
      <c r="C33" s="17">
        <v>28385.75</v>
      </c>
      <c r="D33" s="17">
        <v>23158.075199999999</v>
      </c>
      <c r="E33" s="17">
        <v>19983.982599999999</v>
      </c>
      <c r="F33" s="17">
        <v>22190.880700000002</v>
      </c>
      <c r="G33" s="17">
        <v>19874.614300000001</v>
      </c>
      <c r="H33" s="17">
        <v>21486.8914</v>
      </c>
      <c r="I33" s="17">
        <v>21854.981599999999</v>
      </c>
      <c r="J33" s="17">
        <v>20670.083299999998</v>
      </c>
      <c r="K33" s="17">
        <v>20828.127</v>
      </c>
      <c r="L33" s="17">
        <v>20435.4166</v>
      </c>
      <c r="M33" s="17">
        <v>21620.5</v>
      </c>
      <c r="N33" s="17">
        <v>21295.724099999999</v>
      </c>
      <c r="O33" s="17">
        <v>20017.3649</v>
      </c>
      <c r="P33" s="18">
        <v>21143.9166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1.25" customHeight="1" thickBot="1">
      <c r="A34" s="16">
        <v>2010</v>
      </c>
      <c r="B34" s="29">
        <v>22608.267</v>
      </c>
      <c r="C34" s="29">
        <v>28392.25</v>
      </c>
      <c r="D34" s="29">
        <v>23386.083299999998</v>
      </c>
      <c r="E34" s="29">
        <v>20479.083299999998</v>
      </c>
      <c r="F34" s="29">
        <v>22633.633600000001</v>
      </c>
      <c r="G34" s="29">
        <v>20109.583299999998</v>
      </c>
      <c r="H34" s="29">
        <v>21859.583299999998</v>
      </c>
      <c r="I34" s="29">
        <v>22289.434000000001</v>
      </c>
      <c r="J34" s="29">
        <v>21173.75</v>
      </c>
      <c r="K34" s="29">
        <v>20720.833299999998</v>
      </c>
      <c r="L34" s="29">
        <v>21059.333299999998</v>
      </c>
      <c r="M34" s="29">
        <v>22139.083299999998</v>
      </c>
      <c r="N34" s="29">
        <v>21423.351299999998</v>
      </c>
      <c r="O34" s="29">
        <v>20665.75</v>
      </c>
      <c r="P34" s="30">
        <v>21882.786400000001</v>
      </c>
    </row>
    <row r="35" spans="1:33" ht="11.25" customHeight="1" thickTop="1">
      <c r="A35" s="21">
        <v>2011</v>
      </c>
      <c r="B35" s="17">
        <v>21782</v>
      </c>
      <c r="C35" s="17">
        <v>27162</v>
      </c>
      <c r="D35" s="17">
        <v>22447</v>
      </c>
      <c r="E35" s="17">
        <v>20303</v>
      </c>
      <c r="F35" s="17">
        <v>21554</v>
      </c>
      <c r="G35" s="17">
        <v>19183</v>
      </c>
      <c r="H35" s="17">
        <v>20533</v>
      </c>
      <c r="I35" s="17">
        <v>21017</v>
      </c>
      <c r="J35" s="17">
        <v>20266</v>
      </c>
      <c r="K35" s="17">
        <v>20527</v>
      </c>
      <c r="L35" s="17">
        <v>20378</v>
      </c>
      <c r="M35" s="17">
        <v>21127</v>
      </c>
      <c r="N35" s="17">
        <v>20717</v>
      </c>
      <c r="O35" s="17">
        <v>20153</v>
      </c>
      <c r="P35" s="18">
        <v>21383</v>
      </c>
    </row>
    <row r="36" spans="1:33" ht="11.25" customHeight="1">
      <c r="A36" s="21">
        <v>2012</v>
      </c>
      <c r="B36" s="17">
        <v>22262</v>
      </c>
      <c r="C36" s="17">
        <v>27454</v>
      </c>
      <c r="D36" s="17">
        <v>22904</v>
      </c>
      <c r="E36" s="17">
        <v>21104</v>
      </c>
      <c r="F36" s="17">
        <v>22192</v>
      </c>
      <c r="G36" s="17">
        <v>19837</v>
      </c>
      <c r="H36" s="17">
        <v>21176</v>
      </c>
      <c r="I36" s="17">
        <v>21436</v>
      </c>
      <c r="J36" s="17">
        <v>21178</v>
      </c>
      <c r="K36" s="17">
        <v>20946</v>
      </c>
      <c r="L36" s="17">
        <v>20869</v>
      </c>
      <c r="M36" s="17">
        <v>21732</v>
      </c>
      <c r="N36" s="17">
        <v>21011</v>
      </c>
      <c r="O36" s="17">
        <v>20403</v>
      </c>
      <c r="P36" s="18">
        <v>21987</v>
      </c>
    </row>
    <row r="37" spans="1:33" ht="11.25" customHeight="1">
      <c r="A37" s="22">
        <v>2013</v>
      </c>
      <c r="B37" s="17">
        <v>22493</v>
      </c>
      <c r="C37" s="17">
        <v>27685</v>
      </c>
      <c r="D37" s="17">
        <v>23128</v>
      </c>
      <c r="E37" s="17">
        <v>21306</v>
      </c>
      <c r="F37" s="17">
        <v>22476</v>
      </c>
      <c r="G37" s="17">
        <v>20240</v>
      </c>
      <c r="H37" s="17">
        <v>21417</v>
      </c>
      <c r="I37" s="17">
        <v>21711</v>
      </c>
      <c r="J37" s="17">
        <v>21372</v>
      </c>
      <c r="K37" s="17">
        <v>21160</v>
      </c>
      <c r="L37" s="17">
        <v>21243</v>
      </c>
      <c r="M37" s="17">
        <v>21924</v>
      </c>
      <c r="N37" s="17">
        <v>21276</v>
      </c>
      <c r="O37" s="17">
        <v>20775</v>
      </c>
      <c r="P37" s="18">
        <v>22110</v>
      </c>
      <c r="S37" s="35"/>
    </row>
    <row r="38" spans="1:33" ht="11.25" customHeight="1">
      <c r="A38" s="22">
        <v>2014</v>
      </c>
      <c r="B38" s="17">
        <v>23078</v>
      </c>
      <c r="C38" s="17">
        <v>28254</v>
      </c>
      <c r="D38" s="17">
        <v>23979</v>
      </c>
      <c r="E38" s="17">
        <v>21665</v>
      </c>
      <c r="F38" s="17">
        <v>23266</v>
      </c>
      <c r="G38" s="17">
        <v>20505</v>
      </c>
      <c r="H38" s="17">
        <v>21772</v>
      </c>
      <c r="I38" s="17">
        <v>22476</v>
      </c>
      <c r="J38" s="17">
        <v>21885</v>
      </c>
      <c r="K38" s="17">
        <v>21796</v>
      </c>
      <c r="L38" s="17">
        <v>22027</v>
      </c>
      <c r="M38" s="17">
        <v>22546</v>
      </c>
      <c r="N38" s="17">
        <v>21919</v>
      </c>
      <c r="O38" s="17">
        <v>21542</v>
      </c>
      <c r="P38" s="18">
        <v>22633</v>
      </c>
    </row>
    <row r="39" spans="1:33" s="6" customFormat="1" ht="13.5" customHeight="1">
      <c r="B39" s="44" t="s">
        <v>23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1.25" customHeight="1">
      <c r="A40" s="7">
        <v>2009</v>
      </c>
      <c r="B40" s="17">
        <v>10045</v>
      </c>
      <c r="C40" s="17">
        <v>10730</v>
      </c>
      <c r="D40" s="17">
        <v>10101</v>
      </c>
      <c r="E40" s="17">
        <v>9941.8028363660287</v>
      </c>
      <c r="F40" s="17">
        <v>10008.779579848784</v>
      </c>
      <c r="G40" s="17">
        <v>9855.3100510307304</v>
      </c>
      <c r="H40" s="17">
        <v>9968.4868682053075</v>
      </c>
      <c r="I40" s="17">
        <v>9983.9972616106134</v>
      </c>
      <c r="J40" s="17">
        <v>9932.0839712499273</v>
      </c>
      <c r="K40" s="17">
        <v>9834.5783903807205</v>
      </c>
      <c r="L40" s="17">
        <v>9770.7163556531286</v>
      </c>
      <c r="M40" s="17">
        <v>9941.1791140719961</v>
      </c>
      <c r="N40" s="17">
        <v>9766.2302906946406</v>
      </c>
      <c r="O40" s="17">
        <v>9832.5436349903866</v>
      </c>
      <c r="P40" s="18">
        <v>10084.140028646052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1.25" customHeight="1">
      <c r="A41" s="7">
        <v>2010</v>
      </c>
      <c r="B41" s="17">
        <v>10123</v>
      </c>
      <c r="C41" s="17">
        <v>10817</v>
      </c>
      <c r="D41" s="17">
        <v>10184</v>
      </c>
      <c r="E41" s="17">
        <v>10014.338825258774</v>
      </c>
      <c r="F41" s="17">
        <v>10075.470258991852</v>
      </c>
      <c r="G41" s="17">
        <v>9925.1926084468832</v>
      </c>
      <c r="H41" s="17">
        <v>10046.815231040677</v>
      </c>
      <c r="I41" s="17">
        <v>10055.685642273596</v>
      </c>
      <c r="J41" s="17">
        <v>10002.52476871</v>
      </c>
      <c r="K41" s="17">
        <v>9909.4599443316765</v>
      </c>
      <c r="L41" s="17">
        <v>9847.2444739062303</v>
      </c>
      <c r="M41" s="17">
        <v>10002.921148301366</v>
      </c>
      <c r="N41" s="17">
        <v>9829.4460853831479</v>
      </c>
      <c r="O41" s="17">
        <v>9899.633181711406</v>
      </c>
      <c r="P41" s="18">
        <v>10193.999230299516</v>
      </c>
    </row>
    <row r="42" spans="1:33" ht="11.25" customHeight="1">
      <c r="A42" s="7">
        <v>2011</v>
      </c>
      <c r="B42" s="17">
        <v>10552</v>
      </c>
      <c r="C42" s="17">
        <v>11266</v>
      </c>
      <c r="D42" s="17">
        <v>10629</v>
      </c>
      <c r="E42" s="17">
        <v>10448.722924859178</v>
      </c>
      <c r="F42" s="17">
        <v>10507.216975192041</v>
      </c>
      <c r="G42" s="17">
        <v>10330.483328652248</v>
      </c>
      <c r="H42" s="17">
        <v>10465.675489272309</v>
      </c>
      <c r="I42" s="17">
        <v>10481.833994582319</v>
      </c>
      <c r="J42" s="17">
        <v>10438.04334148178</v>
      </c>
      <c r="K42" s="17">
        <v>10332.893708452862</v>
      </c>
      <c r="L42" s="17">
        <v>10279.005053062916</v>
      </c>
      <c r="M42" s="17">
        <v>10429.894748352026</v>
      </c>
      <c r="N42" s="17">
        <v>10245.163553577415</v>
      </c>
      <c r="O42" s="17">
        <v>10323.257914167993</v>
      </c>
      <c r="P42" s="18">
        <v>10619.105400152534</v>
      </c>
    </row>
    <row r="43" spans="1:33" ht="11.25" customHeight="1">
      <c r="A43" s="7">
        <v>2012</v>
      </c>
      <c r="B43" s="17">
        <v>10778</v>
      </c>
      <c r="C43" s="17">
        <v>11520</v>
      </c>
      <c r="D43" s="17">
        <v>10868</v>
      </c>
      <c r="E43" s="17">
        <v>10669.038665341144</v>
      </c>
      <c r="F43" s="17">
        <v>10727.170647747786</v>
      </c>
      <c r="G43" s="17">
        <v>10535.56819874776</v>
      </c>
      <c r="H43" s="17">
        <v>10686.568237763717</v>
      </c>
      <c r="I43" s="17">
        <v>10700.741953913541</v>
      </c>
      <c r="J43" s="17">
        <v>10661.368927026218</v>
      </c>
      <c r="K43" s="17">
        <v>10552.807078457923</v>
      </c>
      <c r="L43" s="17">
        <v>10497.732568626998</v>
      </c>
      <c r="M43" s="17">
        <v>10649.257573147495</v>
      </c>
      <c r="N43" s="17">
        <v>10456.746033081807</v>
      </c>
      <c r="O43" s="17">
        <v>10546.220709781433</v>
      </c>
      <c r="P43" s="18">
        <v>10844.889525869305</v>
      </c>
    </row>
    <row r="44" spans="1:33" ht="11.25" customHeight="1">
      <c r="A44" s="7">
        <v>2013</v>
      </c>
      <c r="B44" s="17">
        <v>10970</v>
      </c>
      <c r="C44" s="17">
        <v>11726</v>
      </c>
      <c r="D44" s="17">
        <v>11074</v>
      </c>
      <c r="E44" s="17">
        <v>10861.231789291218</v>
      </c>
      <c r="F44" s="17">
        <v>10919.570621054178</v>
      </c>
      <c r="G44" s="17">
        <v>10707.381036953318</v>
      </c>
      <c r="H44" s="17">
        <v>10871.395117902282</v>
      </c>
      <c r="I44" s="17">
        <v>10893.343000256524</v>
      </c>
      <c r="J44" s="17">
        <v>10847.850533514606</v>
      </c>
      <c r="K44" s="17">
        <v>10739.843614831263</v>
      </c>
      <c r="L44" s="17">
        <v>10688.992522022989</v>
      </c>
      <c r="M44" s="17">
        <v>10832.428942319722</v>
      </c>
      <c r="N44" s="17">
        <v>10635.896613424517</v>
      </c>
      <c r="O44" s="17">
        <v>10739.048555007874</v>
      </c>
      <c r="P44" s="18">
        <v>11035.111960380591</v>
      </c>
    </row>
    <row r="45" spans="1:33" ht="11.25" customHeight="1">
      <c r="A45" s="7">
        <v>2014</v>
      </c>
      <c r="B45" s="17">
        <v>11075</v>
      </c>
      <c r="C45" s="17">
        <v>11837</v>
      </c>
      <c r="D45" s="17">
        <v>11194</v>
      </c>
      <c r="E45" s="17">
        <v>10974.015082827245</v>
      </c>
      <c r="F45" s="17">
        <v>11024.580758790742</v>
      </c>
      <c r="G45" s="17">
        <v>10799.384137917226</v>
      </c>
      <c r="H45" s="17">
        <v>10969.136956163851</v>
      </c>
      <c r="I45" s="17">
        <v>10997.254273874401</v>
      </c>
      <c r="J45" s="17">
        <v>10948.604166454439</v>
      </c>
      <c r="K45" s="17">
        <v>10848.129174089809</v>
      </c>
      <c r="L45" s="17">
        <v>10798.119344764867</v>
      </c>
      <c r="M45" s="17">
        <v>10937.115549031061</v>
      </c>
      <c r="N45" s="17">
        <v>10736.153892565742</v>
      </c>
      <c r="O45" s="17">
        <v>10843.397281289052</v>
      </c>
      <c r="P45" s="18">
        <v>11135.334514727279</v>
      </c>
    </row>
    <row r="46" spans="1:33" s="6" customFormat="1" ht="13.5" customHeight="1">
      <c r="B46" s="46" t="s">
        <v>27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 customHeight="1">
      <c r="A47" s="22" t="s">
        <v>29</v>
      </c>
      <c r="B47" s="19">
        <v>23.111939606112045</v>
      </c>
      <c r="C47" s="19">
        <v>12.760700024120281</v>
      </c>
      <c r="D47" s="19">
        <v>20.146244548158425</v>
      </c>
      <c r="E47" s="19">
        <v>23.689030743750891</v>
      </c>
      <c r="F47" s="19">
        <v>27.366446879533846</v>
      </c>
      <c r="G47" s="19">
        <v>24.991569813187059</v>
      </c>
      <c r="H47" s="19">
        <v>26.694363331432026</v>
      </c>
      <c r="I47" s="19">
        <v>21.033663304008435</v>
      </c>
      <c r="J47" s="19">
        <v>22.989540115701512</v>
      </c>
      <c r="K47" s="19">
        <v>27.404820028047578</v>
      </c>
      <c r="L47" s="19">
        <v>30.200813585587909</v>
      </c>
      <c r="M47" s="19">
        <v>21.759583917718562</v>
      </c>
      <c r="N47" s="19">
        <v>24.870309482803613</v>
      </c>
      <c r="O47" s="19">
        <v>23.947175684335807</v>
      </c>
      <c r="P47" s="20">
        <v>27.442356839947202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1.25" customHeight="1">
      <c r="A48" s="7">
        <v>2010</v>
      </c>
      <c r="B48" s="19">
        <v>23.2182837861819</v>
      </c>
      <c r="C48" s="19">
        <v>12.499621880514242</v>
      </c>
      <c r="D48" s="19">
        <v>20.070413013969034</v>
      </c>
      <c r="E48" s="19">
        <v>23.96439435699557</v>
      </c>
      <c r="F48" s="19">
        <v>27.379611843412597</v>
      </c>
      <c r="G48" s="19">
        <v>25.109665388120114</v>
      </c>
      <c r="H48" s="19">
        <v>26.717108295846515</v>
      </c>
      <c r="I48" s="19">
        <v>21.510516252390058</v>
      </c>
      <c r="J48" s="19">
        <v>23.296268948442862</v>
      </c>
      <c r="K48" s="19">
        <v>27.830515478954215</v>
      </c>
      <c r="L48" s="19">
        <v>30.410991924792093</v>
      </c>
      <c r="M48" s="19">
        <v>21.878662022880999</v>
      </c>
      <c r="N48" s="19">
        <v>25.525942588879651</v>
      </c>
      <c r="O48" s="19">
        <v>24.318235206184465</v>
      </c>
      <c r="P48" s="20">
        <v>27.168887680174056</v>
      </c>
    </row>
    <row r="49" spans="1:16" ht="12" customHeight="1">
      <c r="A49" s="7">
        <v>2011</v>
      </c>
      <c r="B49" s="23">
        <v>26.046914777830121</v>
      </c>
      <c r="C49" s="23">
        <v>13.767514524239614</v>
      </c>
      <c r="D49" s="23">
        <v>22.849484283908843</v>
      </c>
      <c r="E49" s="23">
        <v>27.246640064155208</v>
      </c>
      <c r="F49" s="23">
        <v>30.051840658187466</v>
      </c>
      <c r="G49" s="23">
        <v>28.363359146170204</v>
      </c>
      <c r="H49" s="23">
        <v>29.496902948763495</v>
      </c>
      <c r="I49" s="23">
        <v>24.681916436369605</v>
      </c>
      <c r="J49" s="23">
        <v>26.496890181638147</v>
      </c>
      <c r="K49" s="23">
        <v>31.216949504026545</v>
      </c>
      <c r="L49" s="23">
        <v>33.369782913971314</v>
      </c>
      <c r="M49" s="23">
        <v>24.690972330698656</v>
      </c>
      <c r="N49" s="23">
        <v>29.096986852396736</v>
      </c>
      <c r="O49" s="23">
        <v>27.571084730551135</v>
      </c>
      <c r="P49" s="24">
        <v>30.127192658744804</v>
      </c>
    </row>
    <row r="50" spans="1:16" ht="12" customHeight="1">
      <c r="A50" s="7">
        <v>2012</v>
      </c>
      <c r="B50" s="23">
        <v>26.971111903333419</v>
      </c>
      <c r="C50" s="23">
        <v>14.260733266390732</v>
      </c>
      <c r="D50" s="23">
        <v>23.592169162282477</v>
      </c>
      <c r="E50" s="23">
        <v>28.395764764929012</v>
      </c>
      <c r="F50" s="23">
        <v>30.966374207631922</v>
      </c>
      <c r="G50" s="23">
        <v>29.240401844134404</v>
      </c>
      <c r="H50" s="23">
        <v>30.177295860579608</v>
      </c>
      <c r="I50" s="23">
        <v>25.629131866039121</v>
      </c>
      <c r="J50" s="23">
        <v>27.649907582375597</v>
      </c>
      <c r="K50" s="23">
        <v>32.290545467171277</v>
      </c>
      <c r="L50" s="23">
        <v>34.586387918873292</v>
      </c>
      <c r="M50" s="23">
        <v>25.596533813588078</v>
      </c>
      <c r="N50" s="23">
        <v>30.30005516751288</v>
      </c>
      <c r="O50" s="23">
        <v>28.725944368482274</v>
      </c>
      <c r="P50" s="24">
        <v>31.154761552059568</v>
      </c>
    </row>
    <row r="51" spans="1:16" ht="12" customHeight="1">
      <c r="A51" s="7">
        <v>2013</v>
      </c>
      <c r="B51" s="23">
        <v>27.758337044219676</v>
      </c>
      <c r="C51" s="23">
        <v>14.597976858724182</v>
      </c>
      <c r="D51" s="23">
        <v>24.231188002067224</v>
      </c>
      <c r="E51" s="23">
        <v>29.268104776579353</v>
      </c>
      <c r="F51" s="23">
        <v>31.66306604861883</v>
      </c>
      <c r="G51" s="23">
        <v>30.131788734384145</v>
      </c>
      <c r="H51" s="23">
        <v>30.923976608187136</v>
      </c>
      <c r="I51" s="23">
        <v>26.388270079792619</v>
      </c>
      <c r="J51" s="23">
        <v>28.633667037449019</v>
      </c>
      <c r="K51" s="23">
        <v>33.236185321398004</v>
      </c>
      <c r="L51" s="23">
        <v>35.567851644344636</v>
      </c>
      <c r="M51" s="23">
        <v>26.370584309963714</v>
      </c>
      <c r="N51" s="23">
        <v>31.31762611831936</v>
      </c>
      <c r="O51" s="23">
        <v>29.6954574274436</v>
      </c>
      <c r="P51" s="24">
        <v>32.099423780532966</v>
      </c>
    </row>
    <row r="52" spans="1:16" ht="12" customHeight="1">
      <c r="A52" s="7">
        <v>2014</v>
      </c>
      <c r="B52" s="23">
        <v>28.458822935525099</v>
      </c>
      <c r="C52" s="23">
        <v>14.89837676959527</v>
      </c>
      <c r="D52" s="23">
        <v>24.770506220294266</v>
      </c>
      <c r="E52" s="23">
        <v>30.104828975755328</v>
      </c>
      <c r="F52" s="23">
        <v>32.203021072916016</v>
      </c>
      <c r="G52" s="23">
        <v>30.713012834631481</v>
      </c>
      <c r="H52" s="23">
        <v>31.479264259095739</v>
      </c>
      <c r="I52" s="23">
        <v>27.158256605684286</v>
      </c>
      <c r="J52" s="23">
        <v>29.601181683899558</v>
      </c>
      <c r="K52" s="23">
        <v>34.188707688090993</v>
      </c>
      <c r="L52" s="23">
        <v>36.471476452487444</v>
      </c>
      <c r="M52" s="23">
        <v>26.974190913837042</v>
      </c>
      <c r="N52" s="23">
        <v>32.254411450743056</v>
      </c>
      <c r="O52" s="23">
        <v>30.556035314795437</v>
      </c>
      <c r="P52" s="24">
        <v>32.986452475520075</v>
      </c>
    </row>
    <row r="53" spans="1:16" ht="2.25" customHeight="1">
      <c r="A53" s="2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1.25" customHeight="1">
      <c r="A54" s="41" t="s">
        <v>24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21.75" customHeight="1">
      <c r="A55" s="43" t="s">
        <v>30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21.75" customHeight="1">
      <c r="A56" s="42" t="s">
        <v>25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2" customHeight="1">
      <c r="A57" s="42" t="s">
        <v>26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2.75" customHeight="1">
      <c r="A58" s="41" t="s">
        <v>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1.25" customHeight="1"/>
    <row r="60" spans="1:16" ht="11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8"/>
      <c r="P60" s="28"/>
    </row>
    <row r="61" spans="1:16" ht="11.25" customHeight="1"/>
    <row r="62" spans="1:16" ht="11.2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9"/>
      <c r="P62" s="32"/>
    </row>
    <row r="63" spans="1:16" ht="11.25" customHeight="1"/>
    <row r="64" spans="1:16" ht="11.25" customHeight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40"/>
      <c r="P64" s="33"/>
    </row>
    <row r="65" spans="2:17" ht="11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8"/>
      <c r="P65" s="27"/>
      <c r="Q65" s="27"/>
    </row>
    <row r="66" spans="2:17" ht="11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8"/>
      <c r="P66" s="27"/>
      <c r="Q66" s="27">
        <f t="shared" ref="Q66" si="0">+Q61-Q44</f>
        <v>0</v>
      </c>
    </row>
    <row r="67" spans="2:17" ht="11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8"/>
      <c r="P67" s="27"/>
      <c r="Q67" s="27">
        <f t="shared" ref="Q67" si="1">+Q62-Q45</f>
        <v>0</v>
      </c>
    </row>
    <row r="68" spans="2:17" ht="11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38"/>
      <c r="P68" s="27"/>
      <c r="Q68" s="27">
        <f t="shared" ref="Q68" si="2">+Q63-Q46</f>
        <v>0</v>
      </c>
    </row>
    <row r="69" spans="2:17" ht="11.25" customHeight="1"/>
    <row r="70" spans="2:17" ht="11.25" customHeight="1"/>
    <row r="71" spans="2:17" ht="11.25" customHeight="1"/>
    <row r="72" spans="2:17" ht="11.25" customHeight="1"/>
    <row r="73" spans="2:17" ht="11.25" customHeight="1"/>
    <row r="74" spans="2:17" ht="11.25" customHeight="1"/>
    <row r="75" spans="2:17" ht="11.25" customHeight="1"/>
    <row r="76" spans="2:17" ht="11.25" customHeight="1"/>
    <row r="77" spans="2:17" ht="11.25" customHeight="1"/>
    <row r="78" spans="2:17" ht="11.25" customHeight="1"/>
    <row r="79" spans="2:17" ht="11.25" customHeight="1"/>
    <row r="80" spans="2:1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mergeCells count="16">
    <mergeCell ref="B11:P11"/>
    <mergeCell ref="B4:P4"/>
    <mergeCell ref="A1:P1"/>
    <mergeCell ref="A2:A3"/>
    <mergeCell ref="B2:B3"/>
    <mergeCell ref="C2:P2"/>
    <mergeCell ref="B39:P39"/>
    <mergeCell ref="B46:P46"/>
    <mergeCell ref="B25:P25"/>
    <mergeCell ref="B32:P32"/>
    <mergeCell ref="B18:P18"/>
    <mergeCell ref="A58:P58"/>
    <mergeCell ref="A56:P56"/>
    <mergeCell ref="A57:P57"/>
    <mergeCell ref="A54:P54"/>
    <mergeCell ref="A55:P55"/>
  </mergeCells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1.2_sociální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2015-07-09T08:31:48Z</cp:lastPrinted>
  <dcterms:created xsi:type="dcterms:W3CDTF">2014-05-30T13:12:54Z</dcterms:created>
  <dcterms:modified xsi:type="dcterms:W3CDTF">2015-08-27T09:07:49Z</dcterms:modified>
</cp:coreProperties>
</file>