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AY18" i="1"/>
  <c r="AY13"/>
  <c r="AX18" l="1"/>
  <c r="AX13"/>
  <c r="AW18" l="1"/>
  <c r="AW13"/>
  <c r="AV18" l="1"/>
  <c r="AV13"/>
  <c r="AU18"/>
  <c r="AU13"/>
  <c r="AT18"/>
  <c r="AT13"/>
  <c r="AS18"/>
  <c r="AS13"/>
  <c r="AR18"/>
  <c r="AR13"/>
  <c r="AQ18"/>
  <c r="AQ13"/>
  <c r="AP18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 s="1"/>
  <c r="AD13"/>
  <c r="AD5"/>
  <c r="C15"/>
  <c r="E18" s="1"/>
  <c r="J18"/>
  <c r="N18"/>
  <c r="R18"/>
  <c r="V18"/>
  <c r="Z18"/>
  <c r="AC18"/>
  <c r="AC7" s="1"/>
  <c r="G18" l="1"/>
  <c r="Y18"/>
  <c r="U18"/>
  <c r="Q18"/>
  <c r="M18"/>
  <c r="H18"/>
  <c r="I18"/>
  <c r="AB18"/>
  <c r="AB7" s="1"/>
  <c r="X18"/>
  <c r="T18"/>
  <c r="P18"/>
  <c r="L18"/>
  <c r="F18"/>
  <c r="AA18"/>
  <c r="W18"/>
  <c r="S18"/>
  <c r="O18"/>
  <c r="K18"/>
</calcChain>
</file>

<file path=xl/sharedStrings.xml><?xml version="1.0" encoding="utf-8"?>
<sst xmlns="http://schemas.openxmlformats.org/spreadsheetml/2006/main" count="157" uniqueCount="64">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</sst>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2016</a:t>
            </a:r>
          </a:p>
        </c:rich>
      </c:tx>
      <c:layout>
        <c:manualLayout>
          <c:xMode val="edge"/>
          <c:yMode val="edge"/>
          <c:x val="0.26936062285143647"/>
          <c:y val="3.4539473684210634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822E-2"/>
          <c:y val="0.11074561403508772"/>
          <c:w val="0.9027319564852376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data'!$E$2:$AY$3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data'!$E$4:$AY$4</c:f>
              <c:numCache>
                <c:formatCode>0</c:formatCode>
                <c:ptCount val="47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</c:numCache>
            </c:numRef>
          </c:val>
        </c:ser>
        <c:dLbls/>
        <c:gapWidth val="266"/>
        <c:axId val="107813888"/>
        <c:axId val="107828352"/>
      </c:barChart>
      <c:lineChart>
        <c:grouping val="standard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data'!$E$2:$AY$3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data'!$E$6:$AY$6</c:f>
              <c:numCache>
                <c:formatCode>0</c:formatCode>
                <c:ptCount val="4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data'!$E$2:$AY$3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data'!$E$7:$AY$7</c:f>
              <c:numCache>
                <c:formatCode>General</c:formatCode>
                <c:ptCount val="47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data'!$E$2:$AY$3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data'!$E$5:$AY$5</c:f>
              <c:numCache>
                <c:formatCode>General</c:formatCode>
                <c:ptCount val="47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</c:numCache>
            </c:numRef>
          </c:val>
        </c:ser>
        <c:dLbls/>
        <c:marker val="1"/>
        <c:axId val="107813888"/>
        <c:axId val="107828352"/>
      </c:lineChart>
      <c:catAx>
        <c:axId val="10781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76"/>
              <c:y val="0.87171052631579138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828352"/>
        <c:crosses val="autoZero"/>
        <c:auto val="1"/>
        <c:lblAlgn val="ctr"/>
        <c:lblOffset val="100"/>
        <c:tickLblSkip val="1"/>
        <c:tickMarkSkip val="3"/>
      </c:catAx>
      <c:valAx>
        <c:axId val="107828352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81388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rintOptions horizontalCentere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8"/>
  <sheetViews>
    <sheetView workbookViewId="0">
      <pane xSplit="2" ySplit="1" topLeftCell="AB2" activePane="bottomRight" state="frozen"/>
      <selection pane="topRight" activeCell="C1" sqref="C1"/>
      <selection pane="bottomLeft" activeCell="A2" sqref="A2"/>
      <selection pane="bottomRight" activeCell="AY8" sqref="AY8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52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  <c r="AS2">
        <v>2015</v>
      </c>
      <c r="AW2">
        <v>2016</v>
      </c>
    </row>
    <row r="3" spans="1:52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43</v>
      </c>
      <c r="AX3" s="1" t="s">
        <v>44</v>
      </c>
      <c r="AY3" s="1" t="s">
        <v>45</v>
      </c>
      <c r="AZ3" s="1" t="s">
        <v>46</v>
      </c>
    </row>
    <row r="4" spans="1:52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  <c r="AS4">
        <v>5438</v>
      </c>
      <c r="AT4">
        <v>5269</v>
      </c>
      <c r="AU4">
        <v>4010</v>
      </c>
      <c r="AV4">
        <v>5747</v>
      </c>
      <c r="AW4">
        <v>6325</v>
      </c>
      <c r="AX4">
        <v>7291</v>
      </c>
    </row>
    <row r="5" spans="1:52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  <c r="AS5" s="3">
        <v>1015</v>
      </c>
      <c r="AT5" s="3">
        <v>1010</v>
      </c>
      <c r="AU5" s="3">
        <v>991</v>
      </c>
      <c r="AV5" s="3">
        <v>934</v>
      </c>
      <c r="AW5" s="3">
        <v>861</v>
      </c>
      <c r="AX5" s="3">
        <v>784</v>
      </c>
      <c r="AY5" s="3">
        <v>742</v>
      </c>
    </row>
    <row r="6" spans="1:52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  <c r="AS6" s="3">
        <v>3067</v>
      </c>
      <c r="AT6" s="3">
        <v>2911</v>
      </c>
      <c r="AU6" s="3">
        <v>2723</v>
      </c>
      <c r="AV6" s="3">
        <v>2731</v>
      </c>
      <c r="AW6" s="3">
        <v>2985</v>
      </c>
      <c r="AX6" s="3">
        <v>2912</v>
      </c>
      <c r="AY6" s="3">
        <v>2747</v>
      </c>
    </row>
    <row r="7" spans="1:52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  <c r="AS7" s="4">
        <v>1133</v>
      </c>
      <c r="AT7" s="4">
        <v>1081</v>
      </c>
      <c r="AU7" s="4">
        <v>1059</v>
      </c>
      <c r="AV7" s="4">
        <v>1088</v>
      </c>
      <c r="AW7" s="4">
        <v>1129</v>
      </c>
      <c r="AX7" s="4">
        <v>1104</v>
      </c>
      <c r="AY7" s="4">
        <v>1117</v>
      </c>
    </row>
    <row r="8" spans="1:52">
      <c r="I8" s="1"/>
      <c r="J8" s="1"/>
      <c r="K8" s="1"/>
      <c r="L8" s="1"/>
    </row>
    <row r="9" spans="1:52">
      <c r="D9" s="5" t="s">
        <v>18</v>
      </c>
      <c r="I9" s="1"/>
      <c r="J9" s="1"/>
      <c r="K9" s="1"/>
      <c r="L9" s="1"/>
    </row>
    <row r="10" spans="1:52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  <c r="AS10" s="1" t="s">
        <v>57</v>
      </c>
      <c r="AT10" s="1" t="s">
        <v>58</v>
      </c>
      <c r="AU10" s="1" t="s">
        <v>59</v>
      </c>
      <c r="AV10" s="1" t="s">
        <v>60</v>
      </c>
      <c r="AW10" s="1" t="s">
        <v>61</v>
      </c>
      <c r="AX10" s="1" t="s">
        <v>62</v>
      </c>
      <c r="AY10" s="1" t="s">
        <v>63</v>
      </c>
    </row>
    <row r="11" spans="1:52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  <c r="AS11">
        <v>1018</v>
      </c>
      <c r="AT11">
        <v>1009</v>
      </c>
      <c r="AU11">
        <v>1001</v>
      </c>
      <c r="AV11">
        <v>938</v>
      </c>
      <c r="AW11">
        <v>860</v>
      </c>
      <c r="AX11">
        <v>790</v>
      </c>
      <c r="AY11">
        <v>743</v>
      </c>
    </row>
    <row r="12" spans="1:52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  <c r="AS12">
        <v>1003</v>
      </c>
      <c r="AT12">
        <v>1017</v>
      </c>
      <c r="AU12">
        <v>946</v>
      </c>
      <c r="AV12">
        <v>913</v>
      </c>
      <c r="AW12">
        <v>863</v>
      </c>
      <c r="AX12">
        <v>755</v>
      </c>
      <c r="AY12">
        <v>738</v>
      </c>
    </row>
    <row r="13" spans="1:52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T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  <c r="AS13" s="2">
        <f t="shared" si="4"/>
        <v>1015.3090018173871</v>
      </c>
      <c r="AT13" s="2">
        <f t="shared" si="4"/>
        <v>1010.4351990307268</v>
      </c>
      <c r="AU13" s="2">
        <f>(AU11*$D$11+AU12*$D$12)/$D$10</f>
        <v>991.13300666375267</v>
      </c>
      <c r="AV13" s="2">
        <f>(AV11*$D$11+AV12*$D$12)/$D$10</f>
        <v>933.5150030289783</v>
      </c>
      <c r="AW13" s="2">
        <f>(AW11*$D$11+AW12*$D$12)/$D$10</f>
        <v>860.53819963652256</v>
      </c>
      <c r="AX13" s="2">
        <f>(AX11*$D$11+AX12*$D$12)/$D$10</f>
        <v>783.72100424056975</v>
      </c>
      <c r="AY13" s="2">
        <f>(AY11*$D$11+AY12*$D$12)/$D$10</f>
        <v>742.10300060579561</v>
      </c>
    </row>
    <row r="15" spans="1:52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  <c r="AS15" s="1" t="s">
        <v>57</v>
      </c>
      <c r="AT15" s="1" t="s">
        <v>58</v>
      </c>
      <c r="AU15" s="1" t="s">
        <v>59</v>
      </c>
      <c r="AV15" s="1" t="s">
        <v>60</v>
      </c>
      <c r="AW15" s="1" t="s">
        <v>61</v>
      </c>
      <c r="AX15" s="1" t="s">
        <v>62</v>
      </c>
      <c r="AY15" s="1" t="s">
        <v>63</v>
      </c>
    </row>
    <row r="16" spans="1:52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  <c r="AS16">
        <v>1118</v>
      </c>
      <c r="AT16">
        <v>1026</v>
      </c>
      <c r="AU16">
        <v>1019</v>
      </c>
      <c r="AV16">
        <v>1025</v>
      </c>
      <c r="AW16">
        <v>1111</v>
      </c>
      <c r="AX16">
        <v>1076</v>
      </c>
      <c r="AY16">
        <v>1091</v>
      </c>
    </row>
    <row r="17" spans="2:51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  <c r="AS17">
        <v>1154</v>
      </c>
      <c r="AT17">
        <v>1157</v>
      </c>
      <c r="AU17">
        <v>1113</v>
      </c>
      <c r="AV17">
        <v>1173</v>
      </c>
      <c r="AW17">
        <v>1153</v>
      </c>
      <c r="AX17">
        <v>1142</v>
      </c>
      <c r="AY17">
        <v>1152</v>
      </c>
    </row>
    <row r="18" spans="2:51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S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  <c r="AS18" s="2">
        <f t="shared" si="7"/>
        <v>1133.2325327510916</v>
      </c>
      <c r="AT18" s="2">
        <f t="shared" ref="AT18:AY18" si="8">(AT16*$D$16+AT17*$D$17)/$D$15</f>
        <v>1081.4294941775836</v>
      </c>
      <c r="AU18" s="2">
        <f t="shared" si="8"/>
        <v>1058.7738355167394</v>
      </c>
      <c r="AV18" s="2">
        <f t="shared" si="8"/>
        <v>1087.6226346433771</v>
      </c>
      <c r="AW18" s="2">
        <f t="shared" si="8"/>
        <v>1128.7712882096071</v>
      </c>
      <c r="AX18" s="2">
        <f t="shared" si="8"/>
        <v>1103.9263100436681</v>
      </c>
      <c r="AY18" s="2">
        <f t="shared" si="8"/>
        <v>1116.8106804949055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horalkova31463</cp:lastModifiedBy>
  <cp:lastPrinted>2016-11-02T08:42:57Z</cp:lastPrinted>
  <dcterms:created xsi:type="dcterms:W3CDTF">2007-02-08T14:22:39Z</dcterms:created>
  <dcterms:modified xsi:type="dcterms:W3CDTF">2016-11-02T08:43:05Z</dcterms:modified>
</cp:coreProperties>
</file>