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000" windowHeight="7095"/>
  </bookViews>
  <sheets>
    <sheet name="3301381632" sheetId="1" r:id="rId1"/>
  </sheets>
  <definedNames>
    <definedName name="_xlnm.Print_Titles" localSheetId="0">'3301381632'!$1:$3</definedName>
  </definedNames>
  <calcPr calcId="125725" iterateDelta="252"/>
</workbook>
</file>

<file path=xl/calcChain.xml><?xml version="1.0" encoding="utf-8"?>
<calcChain xmlns="http://schemas.openxmlformats.org/spreadsheetml/2006/main">
  <c r="G28" i="1"/>
  <c r="F28"/>
  <c r="E28"/>
  <c r="D28"/>
  <c r="C28"/>
  <c r="H28"/>
</calcChain>
</file>

<file path=xl/sharedStrings.xml><?xml version="1.0" encoding="utf-8"?>
<sst xmlns="http://schemas.openxmlformats.org/spreadsheetml/2006/main" count="218" uniqueCount="139">
  <si>
    <t>Měřicí
jednotka</t>
  </si>
  <si>
    <t>Obyvatelstvo ve věku 15 a více let</t>
  </si>
  <si>
    <t>tis. osob</t>
  </si>
  <si>
    <t>z toho podle dosaženého vzdělání:</t>
  </si>
  <si>
    <t>základní a bez vzdělání</t>
  </si>
  <si>
    <t>%</t>
  </si>
  <si>
    <t>střední bez maturity</t>
  </si>
  <si>
    <t>střední s maturitou</t>
  </si>
  <si>
    <t>v tom: zaměstnaní v NH</t>
  </si>
  <si>
    <t>z toho ženy</t>
  </si>
  <si>
    <t xml:space="preserve">       nezaměstnaní</t>
  </si>
  <si>
    <t>Zaměstnaní v NH podle sektorů:</t>
  </si>
  <si>
    <t>Zaměstnaní v NH podle postavení
v zaměstnání:</t>
  </si>
  <si>
    <t>zaměstnavatelé</t>
  </si>
  <si>
    <t>pracující na vlastní účet</t>
  </si>
  <si>
    <t>Míra ekonomické aktivity</t>
  </si>
  <si>
    <t>v tom: muži</t>
  </si>
  <si>
    <t xml:space="preserve">       ženy</t>
  </si>
  <si>
    <t>Míra zaměstnanosti</t>
  </si>
  <si>
    <t>Obecná míra nezaměstnanosti</t>
  </si>
  <si>
    <t>osoby</t>
  </si>
  <si>
    <t>z toho: ženy</t>
  </si>
  <si>
    <t>absolventi škol a mladiství</t>
  </si>
  <si>
    <t>osoby se zdravotním postižením</t>
  </si>
  <si>
    <t>s nárokem na podporu v nezaměstnanosti</t>
  </si>
  <si>
    <t>dosažitelní</t>
  </si>
  <si>
    <t>v tom podle věku:</t>
  </si>
  <si>
    <t>25–34 let</t>
  </si>
  <si>
    <t>35–44 let</t>
  </si>
  <si>
    <t>45–54 let</t>
  </si>
  <si>
    <t>55 a více let</t>
  </si>
  <si>
    <t xml:space="preserve">průměrný věk </t>
  </si>
  <si>
    <t>roky</t>
  </si>
  <si>
    <t>v tom podle dosaženého vzdělání:</t>
  </si>
  <si>
    <t>vyšší odborné vč. nástavbového</t>
  </si>
  <si>
    <t>vysokoškolské</t>
  </si>
  <si>
    <t>z toho podle klasifikace zaměstnání:</t>
  </si>
  <si>
    <t xml:space="preserve">nemanuální pracovníci </t>
  </si>
  <si>
    <t>vysoce kvalifikovaní (třídy 1–3)</t>
  </si>
  <si>
    <t>s nižší kvalifikací (třídy 4 a 5)</t>
  </si>
  <si>
    <t>manuální pracovníci</t>
  </si>
  <si>
    <t>kvalifikovaní (třídy 6–8)</t>
  </si>
  <si>
    <t>nekvalifikovaní (třída 9)</t>
  </si>
  <si>
    <t>z toho podle délky evidence:</t>
  </si>
  <si>
    <t>do 3 měsíců</t>
  </si>
  <si>
    <t>3–6 měsíců</t>
  </si>
  <si>
    <t>6–12 měsíců</t>
  </si>
  <si>
    <t>od 1 roku do 2 let</t>
  </si>
  <si>
    <t>více než 2 roky</t>
  </si>
  <si>
    <t>Průměrná měsíční podpora v nezaměstnanosti</t>
  </si>
  <si>
    <t>Kč</t>
  </si>
  <si>
    <t>Volná pracovní místa</t>
  </si>
  <si>
    <t>počet</t>
  </si>
  <si>
    <t>Uchazeči na 1 volné pracovní místo</t>
  </si>
  <si>
    <t>ČISTÝ DISPONIBILNÍ DŮCHOD DOMÁCNOSTÍ</t>
  </si>
  <si>
    <t>celkem</t>
  </si>
  <si>
    <t>mil. Kč</t>
  </si>
  <si>
    <t>na 1 obyvatele</t>
  </si>
  <si>
    <t>průměr ČR = 100</t>
  </si>
  <si>
    <t>Průměrná hrubá měsíční mzda</t>
  </si>
  <si>
    <t>Medián mezd</t>
  </si>
  <si>
    <t>Počet vyplacených dávek celkem
(vč. pěstounské péče)</t>
  </si>
  <si>
    <t>v tis.</t>
  </si>
  <si>
    <t>z toho přídavek na dítě</t>
  </si>
  <si>
    <t>Výdaje na dávky celkem
(vč. pěstounské péče)</t>
  </si>
  <si>
    <t>Výdaje na dávky státní sociální podpory 
(vč. pěstounské péče) na 1 obyvatele</t>
  </si>
  <si>
    <t>Výdaje na dávky nemocenského pojištění celkem</t>
  </si>
  <si>
    <t>tis. Kč</t>
  </si>
  <si>
    <t>z toho dávky:</t>
  </si>
  <si>
    <t>nemocenské</t>
  </si>
  <si>
    <t>peněžitá pomoc v mateřství</t>
  </si>
  <si>
    <t>ošetřovné</t>
  </si>
  <si>
    <t>Lékaři celkem (vč. smluvních)</t>
  </si>
  <si>
    <t>Nemocnice</t>
  </si>
  <si>
    <t>lůžka</t>
  </si>
  <si>
    <t>hospitalizovaní pacienti</t>
  </si>
  <si>
    <t>průměrná ošetřovací doba</t>
  </si>
  <si>
    <t>dny</t>
  </si>
  <si>
    <t>využití lůžek</t>
  </si>
  <si>
    <t>Děti, žáci a studenti k 30. 9.</t>
  </si>
  <si>
    <t>mateřských škol</t>
  </si>
  <si>
    <t>základních škol</t>
  </si>
  <si>
    <t>středních škol vč. konzervatoří (denní studium)</t>
  </si>
  <si>
    <t>vyšších odborných škol (denní studium)</t>
  </si>
  <si>
    <t>Studenti vysokých škol (občané ČR) k 31. 12.</t>
  </si>
  <si>
    <t>s trvalým bydlištěm v kraji</t>
  </si>
  <si>
    <t>s místem výuky v kraji</t>
  </si>
  <si>
    <t>z toho v prezenčním studiu</t>
  </si>
  <si>
    <t>Absolventi VŠ (občané ČR) s místem výuky v kraji</t>
  </si>
  <si>
    <t>Zjištěné trestné činy</t>
  </si>
  <si>
    <t>na 1 000 obyvatel</t>
  </si>
  <si>
    <t>Objasněné trestné činy</t>
  </si>
  <si>
    <t>Usmrcené osoby při dopravních nehodách</t>
  </si>
  <si>
    <t>Lůžka v domovech pro seniory</t>
  </si>
  <si>
    <t>Lůžka v domovech se zvláštním režimem</t>
  </si>
  <si>
    <t>Průměrné procento dočasné pracovní neschopnosti</t>
  </si>
  <si>
    <t>Průměrná doba trvání 1 případu dočasné pracovní neschopnosti</t>
  </si>
  <si>
    <t>kalendář. dny</t>
  </si>
  <si>
    <t xml:space="preserve">Uchazeči o zaměstnání </t>
  </si>
  <si>
    <t>primární (zemědělství, lesnictví, rybářství)</t>
  </si>
  <si>
    <t>sekundární (průmysl a stavebnictví)</t>
  </si>
  <si>
    <t>terciární (služby)</t>
  </si>
  <si>
    <t>z toho v nestátních zařízeních</t>
  </si>
  <si>
    <t>Pracovní síla (ekonomicky aktivní obyvatelstvo)</t>
  </si>
  <si>
    <t>Podíl příjemců předčasného starobního 
důchodu na počtu příjemců starobního 
důchodu celkem (včetně souběhu)</t>
  </si>
  <si>
    <t>Příjemci starobního důchodu sólo (bez souběhu)</t>
  </si>
  <si>
    <r>
      <t xml:space="preserve">ZAŘÍZENÍ SOCIÁLNÍCH SLUŽEB </t>
    </r>
    <r>
      <rPr>
        <sz val="8"/>
        <color theme="1"/>
        <rFont val="Arial"/>
        <family val="2"/>
        <charset val="238"/>
      </rPr>
      <t>(MPSV)</t>
    </r>
  </si>
  <si>
    <r>
      <t xml:space="preserve">DŮCHODOVÉ POJIŠTĚNÍ </t>
    </r>
    <r>
      <rPr>
        <sz val="8"/>
        <color theme="1"/>
        <rFont val="Arial"/>
        <family val="2"/>
        <charset val="238"/>
      </rPr>
      <t>(MPSV, ČSSZ; stav v prosinci)</t>
    </r>
  </si>
  <si>
    <r>
      <t xml:space="preserve">NEMOCENSKÉ POJIŠTĚNÍ </t>
    </r>
    <r>
      <rPr>
        <sz val="8"/>
        <color theme="1"/>
        <rFont val="Arial"/>
        <family val="2"/>
        <charset val="238"/>
      </rPr>
      <t>(ČSSZ)</t>
    </r>
  </si>
  <si>
    <r>
      <t xml:space="preserve">ZDRAVOTNICTVÍ </t>
    </r>
    <r>
      <rPr>
        <sz val="8"/>
        <color theme="1"/>
        <rFont val="Arial"/>
        <family val="2"/>
        <charset val="238"/>
      </rPr>
      <t>(ÚZIS, ČSÚ)</t>
    </r>
  </si>
  <si>
    <r>
      <t>ŠKOLSTVÍ</t>
    </r>
    <r>
      <rPr>
        <sz val="8"/>
        <color theme="1"/>
        <rFont val="Arial"/>
        <family val="2"/>
        <charset val="238"/>
      </rPr>
      <t xml:space="preserve"> (MŠMT)</t>
    </r>
  </si>
  <si>
    <r>
      <t xml:space="preserve">KRIMINALITA, NEHODY </t>
    </r>
    <r>
      <rPr>
        <sz val="8"/>
        <color theme="1"/>
        <rFont val="Arial"/>
        <family val="2"/>
        <charset val="238"/>
      </rPr>
      <t>(Policejní prezidium ČR)</t>
    </r>
  </si>
  <si>
    <r>
      <t xml:space="preserve">NEZAMĚSTNANOST </t>
    </r>
    <r>
      <rPr>
        <sz val="8"/>
        <color theme="1"/>
        <rFont val="Arial"/>
        <family val="2"/>
        <charset val="238"/>
      </rPr>
      <t>k 31. 12.</t>
    </r>
    <r>
      <rPr>
        <b/>
        <sz val="8"/>
        <color theme="1"/>
        <rFont val="Arial"/>
        <family val="2"/>
        <charset val="238"/>
      </rPr>
      <t xml:space="preserve"> 
</t>
    </r>
    <r>
      <rPr>
        <sz val="8"/>
        <color theme="1"/>
        <rFont val="Arial"/>
        <family val="2"/>
        <charset val="238"/>
      </rPr>
      <t>(MPSV, evidence úřadů práce)</t>
    </r>
  </si>
  <si>
    <t>20–24 let</t>
  </si>
  <si>
    <t>do 19 let</t>
  </si>
  <si>
    <t xml:space="preserve"> . </t>
  </si>
  <si>
    <t xml:space="preserve">Lůžka v domovech pro osoby se zdravotním postižením </t>
  </si>
  <si>
    <r>
      <t xml:space="preserve">VÝBĚROVÉ ŠETŘENÍ PRACOVNÍCH SIL </t>
    </r>
    <r>
      <rPr>
        <sz val="8"/>
        <color theme="1"/>
        <rFont val="Arial"/>
        <family val="2"/>
        <charset val="238"/>
      </rPr>
      <t>(VŠPS)</t>
    </r>
  </si>
  <si>
    <r>
      <t>vysokoškolské</t>
    </r>
    <r>
      <rPr>
        <vertAlign val="superscript"/>
        <sz val="8"/>
        <color theme="1"/>
        <rFont val="Arial"/>
        <family val="2"/>
        <charset val="238"/>
      </rPr>
      <t>1)</t>
    </r>
  </si>
  <si>
    <r>
      <t>zaměstnanci</t>
    </r>
    <r>
      <rPr>
        <vertAlign val="superscript"/>
        <sz val="8"/>
        <color theme="1"/>
        <rFont val="Arial"/>
        <family val="2"/>
        <charset val="238"/>
      </rPr>
      <t>2)</t>
    </r>
  </si>
  <si>
    <r>
      <t>Podíl nezaměstnaných osob</t>
    </r>
    <r>
      <rPr>
        <vertAlign val="superscript"/>
        <sz val="8"/>
        <color theme="1"/>
        <rFont val="Arial"/>
        <family val="2"/>
        <charset val="238"/>
      </rPr>
      <t>3)</t>
    </r>
  </si>
  <si>
    <r>
      <t>Podíl dlouhodobě nezaměstnaných osob (%)</t>
    </r>
    <r>
      <rPr>
        <vertAlign val="superscript"/>
        <sz val="8"/>
        <color theme="1"/>
        <rFont val="Arial"/>
        <family val="2"/>
        <charset val="238"/>
      </rPr>
      <t>4)</t>
    </r>
  </si>
  <si>
    <r>
      <t>VÝBĚROVÉ ŠETŘENÍ MEZD</t>
    </r>
    <r>
      <rPr>
        <vertAlign val="superscript"/>
        <sz val="8"/>
        <color theme="1"/>
        <rFont val="Arial"/>
        <family val="2"/>
        <charset val="238"/>
      </rPr>
      <t>5)</t>
    </r>
  </si>
  <si>
    <r>
      <t xml:space="preserve">STÁTNÍ SOCIÁLNÍ PODPORA </t>
    </r>
    <r>
      <rPr>
        <sz val="8"/>
        <color theme="1"/>
        <rFont val="Arial"/>
        <family val="2"/>
        <charset val="238"/>
      </rPr>
      <t>(MPSV)</t>
    </r>
    <r>
      <rPr>
        <vertAlign val="superscript"/>
        <sz val="8"/>
        <color theme="1"/>
        <rFont val="Arial"/>
        <family val="2"/>
        <charset val="238"/>
      </rPr>
      <t>6)</t>
    </r>
  </si>
  <si>
    <r>
      <t>Příjemci předčasného starobního důchodu</t>
    </r>
    <r>
      <rPr>
        <vertAlign val="superscript"/>
        <sz val="8"/>
        <color theme="1"/>
        <rFont val="Arial"/>
        <family val="2"/>
        <charset val="238"/>
      </rPr>
      <t>7) 8)</t>
    </r>
  </si>
  <si>
    <r>
      <t>Průměrný měsíční starobní důchod sólo</t>
    </r>
    <r>
      <rPr>
        <vertAlign val="superscript"/>
        <sz val="8"/>
        <color theme="1"/>
        <rFont val="Arial"/>
        <family val="2"/>
        <charset val="238"/>
      </rPr>
      <t>9)</t>
    </r>
  </si>
  <si>
    <r>
      <t>Podíl průměrného starobního důchodu sólo</t>
    </r>
    <r>
      <rPr>
        <vertAlign val="superscript"/>
        <sz val="8"/>
        <color theme="1"/>
        <rFont val="Arial"/>
        <family val="2"/>
        <charset val="238"/>
      </rPr>
      <t>9)</t>
    </r>
    <r>
      <rPr>
        <sz val="8"/>
        <color theme="1"/>
        <rFont val="Arial"/>
        <family val="2"/>
        <charset val="238"/>
      </rPr>
      <t xml:space="preserve"> 
na mzdovém mediánu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</si>
  <si>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zahrnuje vyšší odborné vzdělání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</si>
  <si>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zaměstnanci včetně členů produkčních družstev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</si>
  <si>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podíl počtu dosažitelných uchazečů o zaměstnání ve věku 15–64 let na počtu obyvatel ve věku 15–64 let</t>
    </r>
  </si>
  <si>
    <r>
      <t>4)</t>
    </r>
    <r>
      <rPr>
        <sz val="8"/>
        <rFont val="Arial"/>
        <family val="2"/>
        <charset val="238"/>
      </rPr>
      <t xml:space="preserve"> podíl dlouhodobě nezaměstnaných (12 měsíců a déle) na počtu obyvatel ve věku 15–64 let</t>
    </r>
  </si>
  <si>
    <r>
      <t>5)</t>
    </r>
    <r>
      <rPr>
        <sz val="8"/>
        <rFont val="Arial"/>
        <family val="2"/>
        <charset val="238"/>
      </rPr>
      <t xml:space="preserve"> Zdroj: MPSV ČR (Informační systém o průměrném výdělku) a MF ČR (Informační systém o platu a služebním příjmu); 
   od roku 2011 jsou zahrnuti dříve nesledovaní zaměstnanci podniků s 1–9 zaměstnanci,
   zaměstnanci neziskových institucí a podnikatelů-fyzických osob  </t>
    </r>
  </si>
  <si>
    <r>
      <rPr>
        <vertAlign val="superscript"/>
        <sz val="8"/>
        <color theme="1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 data do roku 2012 podle výplatního místa, od roku 2013 podle místa trvalého bydliště příjemce </t>
    </r>
  </si>
  <si>
    <r>
      <rPr>
        <vertAlign val="superscript"/>
        <sz val="8"/>
        <color theme="1"/>
        <rFont val="Arial"/>
        <family val="2"/>
        <charset val="238"/>
      </rPr>
      <t xml:space="preserve">7) </t>
    </r>
    <r>
      <rPr>
        <sz val="8"/>
        <color theme="1"/>
        <rFont val="Arial"/>
        <family val="2"/>
        <charset val="238"/>
      </rPr>
      <t xml:space="preserve">včetně souběhu s vdovským nebo vdoveckým; podle metodiky MPSV bez poměrného starobního důchodu </t>
    </r>
  </si>
  <si>
    <r>
      <rPr>
        <vertAlign val="superscript"/>
        <sz val="8"/>
        <color theme="1"/>
        <rFont val="Arial"/>
        <family val="2"/>
        <charset val="238"/>
      </rPr>
      <t>8)</t>
    </r>
    <r>
      <rPr>
        <sz val="8"/>
        <color theme="1"/>
        <rFont val="Arial"/>
        <family val="2"/>
        <charset val="238"/>
      </rPr>
      <t xml:space="preserve"> předčasným důchodem se rozumí přiznání kráceného starobního důchodu podle § 30 a § 31 zákona č. 155/1995 Sb.</t>
    </r>
  </si>
  <si>
    <r>
      <rPr>
        <vertAlign val="superscript"/>
        <sz val="8"/>
        <color theme="1"/>
        <rFont val="Arial"/>
        <family val="2"/>
        <charset val="238"/>
      </rPr>
      <t>9)</t>
    </r>
    <r>
      <rPr>
        <sz val="8"/>
        <color theme="1"/>
        <rFont val="Arial"/>
        <family val="2"/>
        <charset val="238"/>
      </rPr>
      <t xml:space="preserve"> bez souběhu s vdovským nebo vdoveckým; podle metodiky MPSV bez poměrného starobního důchodu </t>
    </r>
  </si>
  <si>
    <r>
      <t>Příjemci starobního důchodu celkem</t>
    </r>
    <r>
      <rPr>
        <vertAlign val="superscript"/>
        <sz val="8"/>
        <color rgb="FFFF0000"/>
        <rFont val="Arial"/>
        <family val="2"/>
        <charset val="238"/>
      </rPr>
      <t>7)</t>
    </r>
  </si>
  <si>
    <t>Tab. 3.2 Vybrané ukazatele za kraj Hl. m. Praha – sociální vývoj</t>
  </si>
  <si>
    <t>Ekonomicky neaktivní obyvatelstvo
ve věku 15 a více let</t>
  </si>
</sst>
</file>

<file path=xl/styles.xml><?xml version="1.0" encoding="utf-8"?>
<styleSheet xmlns="http://schemas.openxmlformats.org/spreadsheetml/2006/main">
  <numFmts count="5">
    <numFmt numFmtId="164" formatCode="#,##0.0_ ;\-#,##0.0\ "/>
    <numFmt numFmtId="165" formatCode="#,##0_ ;\-#,##0\ "/>
    <numFmt numFmtId="166" formatCode="#,##0.00_ ;\-#,##0.00\ "/>
    <numFmt numFmtId="169" formatCode="#,##0.0"/>
    <numFmt numFmtId="170" formatCode="0.000_ ;\-0.000\ "/>
  </numFmts>
  <fonts count="1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FF0000"/>
      </left>
      <right style="thin">
        <color auto="1"/>
      </right>
      <top/>
      <bottom/>
      <diagonal/>
    </border>
    <border>
      <left style="thin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left" indent="4"/>
    </xf>
    <xf numFmtId="165" fontId="6" fillId="0" borderId="1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left" indent="3"/>
    </xf>
    <xf numFmtId="0" fontId="3" fillId="0" borderId="0" xfId="0" applyFont="1" applyFill="1" applyAlignment="1">
      <alignment horizontal="left" indent="3"/>
    </xf>
    <xf numFmtId="165" fontId="6" fillId="0" borderId="1" xfId="0" applyNumberFormat="1" applyFont="1" applyFill="1" applyBorder="1"/>
    <xf numFmtId="165" fontId="6" fillId="0" borderId="2" xfId="0" applyNumberFormat="1" applyFont="1" applyFill="1" applyBorder="1"/>
    <xf numFmtId="0" fontId="3" fillId="0" borderId="0" xfId="0" applyFont="1" applyFill="1" applyAlignment="1">
      <alignment horizontal="left" indent="2"/>
    </xf>
    <xf numFmtId="0" fontId="3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/>
    <xf numFmtId="164" fontId="6" fillId="0" borderId="2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wrapText="1" inden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4" fontId="6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165" fontId="6" fillId="0" borderId="0" xfId="0" applyNumberFormat="1" applyFont="1" applyFill="1" applyBorder="1"/>
    <xf numFmtId="164" fontId="6" fillId="0" borderId="5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3" fontId="8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indent="3"/>
    </xf>
    <xf numFmtId="3" fontId="6" fillId="0" borderId="1" xfId="0" applyNumberFormat="1" applyFont="1" applyFill="1" applyBorder="1"/>
    <xf numFmtId="3" fontId="6" fillId="0" borderId="2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/>
    <xf numFmtId="166" fontId="6" fillId="0" borderId="1" xfId="0" applyNumberFormat="1" applyFont="1" applyFill="1" applyBorder="1"/>
    <xf numFmtId="166" fontId="6" fillId="0" borderId="2" xfId="0" applyNumberFormat="1" applyFont="1" applyFill="1" applyBorder="1"/>
    <xf numFmtId="169" fontId="6" fillId="0" borderId="1" xfId="0" applyNumberFormat="1" applyFont="1" applyFill="1" applyBorder="1"/>
    <xf numFmtId="169" fontId="6" fillId="0" borderId="2" xfId="0" applyNumberFormat="1" applyFont="1" applyFill="1" applyBorder="1"/>
    <xf numFmtId="170" fontId="6" fillId="0" borderId="1" xfId="0" applyNumberFormat="1" applyFont="1" applyFill="1" applyBorder="1"/>
    <xf numFmtId="170" fontId="6" fillId="0" borderId="2" xfId="0" applyNumberFormat="1" applyFont="1" applyFill="1" applyBorder="1"/>
    <xf numFmtId="170" fontId="6" fillId="0" borderId="2" xfId="0" applyNumberFormat="1" applyFont="1" applyFill="1" applyBorder="1" applyAlignment="1">
      <alignment horizontal="right"/>
    </xf>
    <xf numFmtId="165" fontId="6" fillId="0" borderId="4" xfId="0" applyNumberFormat="1" applyFont="1" applyFill="1" applyBorder="1"/>
    <xf numFmtId="0" fontId="1" fillId="0" borderId="0" xfId="0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Border="1" applyAlignment="1">
      <alignment horizontal="left" indent="1"/>
    </xf>
    <xf numFmtId="4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165" fontId="6" fillId="0" borderId="3" xfId="0" applyNumberFormat="1" applyFont="1" applyFill="1" applyBorder="1" applyAlignment="1"/>
    <xf numFmtId="165" fontId="6" fillId="0" borderId="2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shrinkToFit="1"/>
    </xf>
    <xf numFmtId="165" fontId="6" fillId="0" borderId="2" xfId="0" applyNumberFormat="1" applyFont="1" applyFill="1" applyBorder="1" applyAlignment="1">
      <alignment shrinkToFit="1"/>
    </xf>
    <xf numFmtId="164" fontId="6" fillId="0" borderId="0" xfId="0" applyNumberFormat="1" applyFont="1" applyFill="1"/>
    <xf numFmtId="165" fontId="6" fillId="0" borderId="0" xfId="0" applyNumberFormat="1" applyFont="1" applyFill="1"/>
    <xf numFmtId="0" fontId="6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zoomScaleNormal="100" workbookViewId="0">
      <pane ySplit="3" topLeftCell="A4" activePane="bottomLeft" state="frozen"/>
      <selection pane="bottomLeft"/>
    </sheetView>
  </sheetViews>
  <sheetFormatPr defaultRowHeight="11.25"/>
  <cols>
    <col min="1" max="1" width="37" style="39" customWidth="1"/>
    <col min="2" max="2" width="6.5703125" style="40" customWidth="1"/>
    <col min="3" max="6" width="7.7109375" style="39" customWidth="1"/>
    <col min="7" max="8" width="7.7109375" style="41" customWidth="1"/>
    <col min="9" max="203" width="9.140625" style="39"/>
    <col min="204" max="204" width="31.85546875" style="39" customWidth="1"/>
    <col min="205" max="205" width="6.42578125" style="39" customWidth="1"/>
    <col min="206" max="208" width="8.140625" style="39" customWidth="1"/>
    <col min="209" max="209" width="8" style="39" customWidth="1"/>
    <col min="210" max="210" width="8.140625" style="39" customWidth="1"/>
    <col min="211" max="211" width="8" style="39" customWidth="1"/>
    <col min="212" max="459" width="9.140625" style="39"/>
    <col min="460" max="460" width="31.85546875" style="39" customWidth="1"/>
    <col min="461" max="461" width="6.42578125" style="39" customWidth="1"/>
    <col min="462" max="464" width="8.140625" style="39" customWidth="1"/>
    <col min="465" max="465" width="8" style="39" customWidth="1"/>
    <col min="466" max="466" width="8.140625" style="39" customWidth="1"/>
    <col min="467" max="467" width="8" style="39" customWidth="1"/>
    <col min="468" max="715" width="9.140625" style="39"/>
    <col min="716" max="716" width="31.85546875" style="39" customWidth="1"/>
    <col min="717" max="717" width="6.42578125" style="39" customWidth="1"/>
    <col min="718" max="720" width="8.140625" style="39" customWidth="1"/>
    <col min="721" max="721" width="8" style="39" customWidth="1"/>
    <col min="722" max="722" width="8.140625" style="39" customWidth="1"/>
    <col min="723" max="723" width="8" style="39" customWidth="1"/>
    <col min="724" max="971" width="9.140625" style="39"/>
    <col min="972" max="972" width="31.85546875" style="39" customWidth="1"/>
    <col min="973" max="973" width="6.42578125" style="39" customWidth="1"/>
    <col min="974" max="976" width="8.140625" style="39" customWidth="1"/>
    <col min="977" max="977" width="8" style="39" customWidth="1"/>
    <col min="978" max="978" width="8.140625" style="39" customWidth="1"/>
    <col min="979" max="979" width="8" style="39" customWidth="1"/>
    <col min="980" max="1227" width="9.140625" style="39"/>
    <col min="1228" max="1228" width="31.85546875" style="39" customWidth="1"/>
    <col min="1229" max="1229" width="6.42578125" style="39" customWidth="1"/>
    <col min="1230" max="1232" width="8.140625" style="39" customWidth="1"/>
    <col min="1233" max="1233" width="8" style="39" customWidth="1"/>
    <col min="1234" max="1234" width="8.140625" style="39" customWidth="1"/>
    <col min="1235" max="1235" width="8" style="39" customWidth="1"/>
    <col min="1236" max="1483" width="9.140625" style="39"/>
    <col min="1484" max="1484" width="31.85546875" style="39" customWidth="1"/>
    <col min="1485" max="1485" width="6.42578125" style="39" customWidth="1"/>
    <col min="1486" max="1488" width="8.140625" style="39" customWidth="1"/>
    <col min="1489" max="1489" width="8" style="39" customWidth="1"/>
    <col min="1490" max="1490" width="8.140625" style="39" customWidth="1"/>
    <col min="1491" max="1491" width="8" style="39" customWidth="1"/>
    <col min="1492" max="1739" width="9.140625" style="39"/>
    <col min="1740" max="1740" width="31.85546875" style="39" customWidth="1"/>
    <col min="1741" max="1741" width="6.42578125" style="39" customWidth="1"/>
    <col min="1742" max="1744" width="8.140625" style="39" customWidth="1"/>
    <col min="1745" max="1745" width="8" style="39" customWidth="1"/>
    <col min="1746" max="1746" width="8.140625" style="39" customWidth="1"/>
    <col min="1747" max="1747" width="8" style="39" customWidth="1"/>
    <col min="1748" max="1995" width="9.140625" style="39"/>
    <col min="1996" max="1996" width="31.85546875" style="39" customWidth="1"/>
    <col min="1997" max="1997" width="6.42578125" style="39" customWidth="1"/>
    <col min="1998" max="2000" width="8.140625" style="39" customWidth="1"/>
    <col min="2001" max="2001" width="8" style="39" customWidth="1"/>
    <col min="2002" max="2002" width="8.140625" style="39" customWidth="1"/>
    <col min="2003" max="2003" width="8" style="39" customWidth="1"/>
    <col min="2004" max="2251" width="9.140625" style="39"/>
    <col min="2252" max="2252" width="31.85546875" style="39" customWidth="1"/>
    <col min="2253" max="2253" width="6.42578125" style="39" customWidth="1"/>
    <col min="2254" max="2256" width="8.140625" style="39" customWidth="1"/>
    <col min="2257" max="2257" width="8" style="39" customWidth="1"/>
    <col min="2258" max="2258" width="8.140625" style="39" customWidth="1"/>
    <col min="2259" max="2259" width="8" style="39" customWidth="1"/>
    <col min="2260" max="2507" width="9.140625" style="39"/>
    <col min="2508" max="2508" width="31.85546875" style="39" customWidth="1"/>
    <col min="2509" max="2509" width="6.42578125" style="39" customWidth="1"/>
    <col min="2510" max="2512" width="8.140625" style="39" customWidth="1"/>
    <col min="2513" max="2513" width="8" style="39" customWidth="1"/>
    <col min="2514" max="2514" width="8.140625" style="39" customWidth="1"/>
    <col min="2515" max="2515" width="8" style="39" customWidth="1"/>
    <col min="2516" max="2763" width="9.140625" style="39"/>
    <col min="2764" max="2764" width="31.85546875" style="39" customWidth="1"/>
    <col min="2765" max="2765" width="6.42578125" style="39" customWidth="1"/>
    <col min="2766" max="2768" width="8.140625" style="39" customWidth="1"/>
    <col min="2769" max="2769" width="8" style="39" customWidth="1"/>
    <col min="2770" max="2770" width="8.140625" style="39" customWidth="1"/>
    <col min="2771" max="2771" width="8" style="39" customWidth="1"/>
    <col min="2772" max="3019" width="9.140625" style="39"/>
    <col min="3020" max="3020" width="31.85546875" style="39" customWidth="1"/>
    <col min="3021" max="3021" width="6.42578125" style="39" customWidth="1"/>
    <col min="3022" max="3024" width="8.140625" style="39" customWidth="1"/>
    <col min="3025" max="3025" width="8" style="39" customWidth="1"/>
    <col min="3026" max="3026" width="8.140625" style="39" customWidth="1"/>
    <col min="3027" max="3027" width="8" style="39" customWidth="1"/>
    <col min="3028" max="3275" width="9.140625" style="39"/>
    <col min="3276" max="3276" width="31.85546875" style="39" customWidth="1"/>
    <col min="3277" max="3277" width="6.42578125" style="39" customWidth="1"/>
    <col min="3278" max="3280" width="8.140625" style="39" customWidth="1"/>
    <col min="3281" max="3281" width="8" style="39" customWidth="1"/>
    <col min="3282" max="3282" width="8.140625" style="39" customWidth="1"/>
    <col min="3283" max="3283" width="8" style="39" customWidth="1"/>
    <col min="3284" max="3531" width="9.140625" style="39"/>
    <col min="3532" max="3532" width="31.85546875" style="39" customWidth="1"/>
    <col min="3533" max="3533" width="6.42578125" style="39" customWidth="1"/>
    <col min="3534" max="3536" width="8.140625" style="39" customWidth="1"/>
    <col min="3537" max="3537" width="8" style="39" customWidth="1"/>
    <col min="3538" max="3538" width="8.140625" style="39" customWidth="1"/>
    <col min="3539" max="3539" width="8" style="39" customWidth="1"/>
    <col min="3540" max="3787" width="9.140625" style="39"/>
    <col min="3788" max="3788" width="31.85546875" style="39" customWidth="1"/>
    <col min="3789" max="3789" width="6.42578125" style="39" customWidth="1"/>
    <col min="3790" max="3792" width="8.140625" style="39" customWidth="1"/>
    <col min="3793" max="3793" width="8" style="39" customWidth="1"/>
    <col min="3794" max="3794" width="8.140625" style="39" customWidth="1"/>
    <col min="3795" max="3795" width="8" style="39" customWidth="1"/>
    <col min="3796" max="4043" width="9.140625" style="39"/>
    <col min="4044" max="4044" width="31.85546875" style="39" customWidth="1"/>
    <col min="4045" max="4045" width="6.42578125" style="39" customWidth="1"/>
    <col min="4046" max="4048" width="8.140625" style="39" customWidth="1"/>
    <col min="4049" max="4049" width="8" style="39" customWidth="1"/>
    <col min="4050" max="4050" width="8.140625" style="39" customWidth="1"/>
    <col min="4051" max="4051" width="8" style="39" customWidth="1"/>
    <col min="4052" max="4299" width="9.140625" style="39"/>
    <col min="4300" max="4300" width="31.85546875" style="39" customWidth="1"/>
    <col min="4301" max="4301" width="6.42578125" style="39" customWidth="1"/>
    <col min="4302" max="4304" width="8.140625" style="39" customWidth="1"/>
    <col min="4305" max="4305" width="8" style="39" customWidth="1"/>
    <col min="4306" max="4306" width="8.140625" style="39" customWidth="1"/>
    <col min="4307" max="4307" width="8" style="39" customWidth="1"/>
    <col min="4308" max="4555" width="9.140625" style="39"/>
    <col min="4556" max="4556" width="31.85546875" style="39" customWidth="1"/>
    <col min="4557" max="4557" width="6.42578125" style="39" customWidth="1"/>
    <col min="4558" max="4560" width="8.140625" style="39" customWidth="1"/>
    <col min="4561" max="4561" width="8" style="39" customWidth="1"/>
    <col min="4562" max="4562" width="8.140625" style="39" customWidth="1"/>
    <col min="4563" max="4563" width="8" style="39" customWidth="1"/>
    <col min="4564" max="4811" width="9.140625" style="39"/>
    <col min="4812" max="4812" width="31.85546875" style="39" customWidth="1"/>
    <col min="4813" max="4813" width="6.42578125" style="39" customWidth="1"/>
    <col min="4814" max="4816" width="8.140625" style="39" customWidth="1"/>
    <col min="4817" max="4817" width="8" style="39" customWidth="1"/>
    <col min="4818" max="4818" width="8.140625" style="39" customWidth="1"/>
    <col min="4819" max="4819" width="8" style="39" customWidth="1"/>
    <col min="4820" max="5067" width="9.140625" style="39"/>
    <col min="5068" max="5068" width="31.85546875" style="39" customWidth="1"/>
    <col min="5069" max="5069" width="6.42578125" style="39" customWidth="1"/>
    <col min="5070" max="5072" width="8.140625" style="39" customWidth="1"/>
    <col min="5073" max="5073" width="8" style="39" customWidth="1"/>
    <col min="5074" max="5074" width="8.140625" style="39" customWidth="1"/>
    <col min="5075" max="5075" width="8" style="39" customWidth="1"/>
    <col min="5076" max="5323" width="9.140625" style="39"/>
    <col min="5324" max="5324" width="31.85546875" style="39" customWidth="1"/>
    <col min="5325" max="5325" width="6.42578125" style="39" customWidth="1"/>
    <col min="5326" max="5328" width="8.140625" style="39" customWidth="1"/>
    <col min="5329" max="5329" width="8" style="39" customWidth="1"/>
    <col min="5330" max="5330" width="8.140625" style="39" customWidth="1"/>
    <col min="5331" max="5331" width="8" style="39" customWidth="1"/>
    <col min="5332" max="5579" width="9.140625" style="39"/>
    <col min="5580" max="5580" width="31.85546875" style="39" customWidth="1"/>
    <col min="5581" max="5581" width="6.42578125" style="39" customWidth="1"/>
    <col min="5582" max="5584" width="8.140625" style="39" customWidth="1"/>
    <col min="5585" max="5585" width="8" style="39" customWidth="1"/>
    <col min="5586" max="5586" width="8.140625" style="39" customWidth="1"/>
    <col min="5587" max="5587" width="8" style="39" customWidth="1"/>
    <col min="5588" max="5835" width="9.140625" style="39"/>
    <col min="5836" max="5836" width="31.85546875" style="39" customWidth="1"/>
    <col min="5837" max="5837" width="6.42578125" style="39" customWidth="1"/>
    <col min="5838" max="5840" width="8.140625" style="39" customWidth="1"/>
    <col min="5841" max="5841" width="8" style="39" customWidth="1"/>
    <col min="5842" max="5842" width="8.140625" style="39" customWidth="1"/>
    <col min="5843" max="5843" width="8" style="39" customWidth="1"/>
    <col min="5844" max="6091" width="9.140625" style="39"/>
    <col min="6092" max="6092" width="31.85546875" style="39" customWidth="1"/>
    <col min="6093" max="6093" width="6.42578125" style="39" customWidth="1"/>
    <col min="6094" max="6096" width="8.140625" style="39" customWidth="1"/>
    <col min="6097" max="6097" width="8" style="39" customWidth="1"/>
    <col min="6098" max="6098" width="8.140625" style="39" customWidth="1"/>
    <col min="6099" max="6099" width="8" style="39" customWidth="1"/>
    <col min="6100" max="6347" width="9.140625" style="39"/>
    <col min="6348" max="6348" width="31.85546875" style="39" customWidth="1"/>
    <col min="6349" max="6349" width="6.42578125" style="39" customWidth="1"/>
    <col min="6350" max="6352" width="8.140625" style="39" customWidth="1"/>
    <col min="6353" max="6353" width="8" style="39" customWidth="1"/>
    <col min="6354" max="6354" width="8.140625" style="39" customWidth="1"/>
    <col min="6355" max="6355" width="8" style="39" customWidth="1"/>
    <col min="6356" max="6603" width="9.140625" style="39"/>
    <col min="6604" max="6604" width="31.85546875" style="39" customWidth="1"/>
    <col min="6605" max="6605" width="6.42578125" style="39" customWidth="1"/>
    <col min="6606" max="6608" width="8.140625" style="39" customWidth="1"/>
    <col min="6609" max="6609" width="8" style="39" customWidth="1"/>
    <col min="6610" max="6610" width="8.140625" style="39" customWidth="1"/>
    <col min="6611" max="6611" width="8" style="39" customWidth="1"/>
    <col min="6612" max="6859" width="9.140625" style="39"/>
    <col min="6860" max="6860" width="31.85546875" style="39" customWidth="1"/>
    <col min="6861" max="6861" width="6.42578125" style="39" customWidth="1"/>
    <col min="6862" max="6864" width="8.140625" style="39" customWidth="1"/>
    <col min="6865" max="6865" width="8" style="39" customWidth="1"/>
    <col min="6866" max="6866" width="8.140625" style="39" customWidth="1"/>
    <col min="6867" max="6867" width="8" style="39" customWidth="1"/>
    <col min="6868" max="7115" width="9.140625" style="39"/>
    <col min="7116" max="7116" width="31.85546875" style="39" customWidth="1"/>
    <col min="7117" max="7117" width="6.42578125" style="39" customWidth="1"/>
    <col min="7118" max="7120" width="8.140625" style="39" customWidth="1"/>
    <col min="7121" max="7121" width="8" style="39" customWidth="1"/>
    <col min="7122" max="7122" width="8.140625" style="39" customWidth="1"/>
    <col min="7123" max="7123" width="8" style="39" customWidth="1"/>
    <col min="7124" max="7371" width="9.140625" style="39"/>
    <col min="7372" max="7372" width="31.85546875" style="39" customWidth="1"/>
    <col min="7373" max="7373" width="6.42578125" style="39" customWidth="1"/>
    <col min="7374" max="7376" width="8.140625" style="39" customWidth="1"/>
    <col min="7377" max="7377" width="8" style="39" customWidth="1"/>
    <col min="7378" max="7378" width="8.140625" style="39" customWidth="1"/>
    <col min="7379" max="7379" width="8" style="39" customWidth="1"/>
    <col min="7380" max="7627" width="9.140625" style="39"/>
    <col min="7628" max="7628" width="31.85546875" style="39" customWidth="1"/>
    <col min="7629" max="7629" width="6.42578125" style="39" customWidth="1"/>
    <col min="7630" max="7632" width="8.140625" style="39" customWidth="1"/>
    <col min="7633" max="7633" width="8" style="39" customWidth="1"/>
    <col min="7634" max="7634" width="8.140625" style="39" customWidth="1"/>
    <col min="7635" max="7635" width="8" style="39" customWidth="1"/>
    <col min="7636" max="7883" width="9.140625" style="39"/>
    <col min="7884" max="7884" width="31.85546875" style="39" customWidth="1"/>
    <col min="7885" max="7885" width="6.42578125" style="39" customWidth="1"/>
    <col min="7886" max="7888" width="8.140625" style="39" customWidth="1"/>
    <col min="7889" max="7889" width="8" style="39" customWidth="1"/>
    <col min="7890" max="7890" width="8.140625" style="39" customWidth="1"/>
    <col min="7891" max="7891" width="8" style="39" customWidth="1"/>
    <col min="7892" max="8139" width="9.140625" style="39"/>
    <col min="8140" max="8140" width="31.85546875" style="39" customWidth="1"/>
    <col min="8141" max="8141" width="6.42578125" style="39" customWidth="1"/>
    <col min="8142" max="8144" width="8.140625" style="39" customWidth="1"/>
    <col min="8145" max="8145" width="8" style="39" customWidth="1"/>
    <col min="8146" max="8146" width="8.140625" style="39" customWidth="1"/>
    <col min="8147" max="8147" width="8" style="39" customWidth="1"/>
    <col min="8148" max="8395" width="9.140625" style="39"/>
    <col min="8396" max="8396" width="31.85546875" style="39" customWidth="1"/>
    <col min="8397" max="8397" width="6.42578125" style="39" customWidth="1"/>
    <col min="8398" max="8400" width="8.140625" style="39" customWidth="1"/>
    <col min="8401" max="8401" width="8" style="39" customWidth="1"/>
    <col min="8402" max="8402" width="8.140625" style="39" customWidth="1"/>
    <col min="8403" max="8403" width="8" style="39" customWidth="1"/>
    <col min="8404" max="8651" width="9.140625" style="39"/>
    <col min="8652" max="8652" width="31.85546875" style="39" customWidth="1"/>
    <col min="8653" max="8653" width="6.42578125" style="39" customWidth="1"/>
    <col min="8654" max="8656" width="8.140625" style="39" customWidth="1"/>
    <col min="8657" max="8657" width="8" style="39" customWidth="1"/>
    <col min="8658" max="8658" width="8.140625" style="39" customWidth="1"/>
    <col min="8659" max="8659" width="8" style="39" customWidth="1"/>
    <col min="8660" max="8907" width="9.140625" style="39"/>
    <col min="8908" max="8908" width="31.85546875" style="39" customWidth="1"/>
    <col min="8909" max="8909" width="6.42578125" style="39" customWidth="1"/>
    <col min="8910" max="8912" width="8.140625" style="39" customWidth="1"/>
    <col min="8913" max="8913" width="8" style="39" customWidth="1"/>
    <col min="8914" max="8914" width="8.140625" style="39" customWidth="1"/>
    <col min="8915" max="8915" width="8" style="39" customWidth="1"/>
    <col min="8916" max="9163" width="9.140625" style="39"/>
    <col min="9164" max="9164" width="31.85546875" style="39" customWidth="1"/>
    <col min="9165" max="9165" width="6.42578125" style="39" customWidth="1"/>
    <col min="9166" max="9168" width="8.140625" style="39" customWidth="1"/>
    <col min="9169" max="9169" width="8" style="39" customWidth="1"/>
    <col min="9170" max="9170" width="8.140625" style="39" customWidth="1"/>
    <col min="9171" max="9171" width="8" style="39" customWidth="1"/>
    <col min="9172" max="9419" width="9.140625" style="39"/>
    <col min="9420" max="9420" width="31.85546875" style="39" customWidth="1"/>
    <col min="9421" max="9421" width="6.42578125" style="39" customWidth="1"/>
    <col min="9422" max="9424" width="8.140625" style="39" customWidth="1"/>
    <col min="9425" max="9425" width="8" style="39" customWidth="1"/>
    <col min="9426" max="9426" width="8.140625" style="39" customWidth="1"/>
    <col min="9427" max="9427" width="8" style="39" customWidth="1"/>
    <col min="9428" max="9675" width="9.140625" style="39"/>
    <col min="9676" max="9676" width="31.85546875" style="39" customWidth="1"/>
    <col min="9677" max="9677" width="6.42578125" style="39" customWidth="1"/>
    <col min="9678" max="9680" width="8.140625" style="39" customWidth="1"/>
    <col min="9681" max="9681" width="8" style="39" customWidth="1"/>
    <col min="9682" max="9682" width="8.140625" style="39" customWidth="1"/>
    <col min="9683" max="9683" width="8" style="39" customWidth="1"/>
    <col min="9684" max="9931" width="9.140625" style="39"/>
    <col min="9932" max="9932" width="31.85546875" style="39" customWidth="1"/>
    <col min="9933" max="9933" width="6.42578125" style="39" customWidth="1"/>
    <col min="9934" max="9936" width="8.140625" style="39" customWidth="1"/>
    <col min="9937" max="9937" width="8" style="39" customWidth="1"/>
    <col min="9938" max="9938" width="8.140625" style="39" customWidth="1"/>
    <col min="9939" max="9939" width="8" style="39" customWidth="1"/>
    <col min="9940" max="10187" width="9.140625" style="39"/>
    <col min="10188" max="10188" width="31.85546875" style="39" customWidth="1"/>
    <col min="10189" max="10189" width="6.42578125" style="39" customWidth="1"/>
    <col min="10190" max="10192" width="8.140625" style="39" customWidth="1"/>
    <col min="10193" max="10193" width="8" style="39" customWidth="1"/>
    <col min="10194" max="10194" width="8.140625" style="39" customWidth="1"/>
    <col min="10195" max="10195" width="8" style="39" customWidth="1"/>
    <col min="10196" max="10443" width="9.140625" style="39"/>
    <col min="10444" max="10444" width="31.85546875" style="39" customWidth="1"/>
    <col min="10445" max="10445" width="6.42578125" style="39" customWidth="1"/>
    <col min="10446" max="10448" width="8.140625" style="39" customWidth="1"/>
    <col min="10449" max="10449" width="8" style="39" customWidth="1"/>
    <col min="10450" max="10450" width="8.140625" style="39" customWidth="1"/>
    <col min="10451" max="10451" width="8" style="39" customWidth="1"/>
    <col min="10452" max="10699" width="9.140625" style="39"/>
    <col min="10700" max="10700" width="31.85546875" style="39" customWidth="1"/>
    <col min="10701" max="10701" width="6.42578125" style="39" customWidth="1"/>
    <col min="10702" max="10704" width="8.140625" style="39" customWidth="1"/>
    <col min="10705" max="10705" width="8" style="39" customWidth="1"/>
    <col min="10706" max="10706" width="8.140625" style="39" customWidth="1"/>
    <col min="10707" max="10707" width="8" style="39" customWidth="1"/>
    <col min="10708" max="10955" width="9.140625" style="39"/>
    <col min="10956" max="10956" width="31.85546875" style="39" customWidth="1"/>
    <col min="10957" max="10957" width="6.42578125" style="39" customWidth="1"/>
    <col min="10958" max="10960" width="8.140625" style="39" customWidth="1"/>
    <col min="10961" max="10961" width="8" style="39" customWidth="1"/>
    <col min="10962" max="10962" width="8.140625" style="39" customWidth="1"/>
    <col min="10963" max="10963" width="8" style="39" customWidth="1"/>
    <col min="10964" max="11211" width="9.140625" style="39"/>
    <col min="11212" max="11212" width="31.85546875" style="39" customWidth="1"/>
    <col min="11213" max="11213" width="6.42578125" style="39" customWidth="1"/>
    <col min="11214" max="11216" width="8.140625" style="39" customWidth="1"/>
    <col min="11217" max="11217" width="8" style="39" customWidth="1"/>
    <col min="11218" max="11218" width="8.140625" style="39" customWidth="1"/>
    <col min="11219" max="11219" width="8" style="39" customWidth="1"/>
    <col min="11220" max="11467" width="9.140625" style="39"/>
    <col min="11468" max="11468" width="31.85546875" style="39" customWidth="1"/>
    <col min="11469" max="11469" width="6.42578125" style="39" customWidth="1"/>
    <col min="11470" max="11472" width="8.140625" style="39" customWidth="1"/>
    <col min="11473" max="11473" width="8" style="39" customWidth="1"/>
    <col min="11474" max="11474" width="8.140625" style="39" customWidth="1"/>
    <col min="11475" max="11475" width="8" style="39" customWidth="1"/>
    <col min="11476" max="11723" width="9.140625" style="39"/>
    <col min="11724" max="11724" width="31.85546875" style="39" customWidth="1"/>
    <col min="11725" max="11725" width="6.42578125" style="39" customWidth="1"/>
    <col min="11726" max="11728" width="8.140625" style="39" customWidth="1"/>
    <col min="11729" max="11729" width="8" style="39" customWidth="1"/>
    <col min="11730" max="11730" width="8.140625" style="39" customWidth="1"/>
    <col min="11731" max="11731" width="8" style="39" customWidth="1"/>
    <col min="11732" max="11979" width="9.140625" style="39"/>
    <col min="11980" max="11980" width="31.85546875" style="39" customWidth="1"/>
    <col min="11981" max="11981" width="6.42578125" style="39" customWidth="1"/>
    <col min="11982" max="11984" width="8.140625" style="39" customWidth="1"/>
    <col min="11985" max="11985" width="8" style="39" customWidth="1"/>
    <col min="11986" max="11986" width="8.140625" style="39" customWidth="1"/>
    <col min="11987" max="11987" width="8" style="39" customWidth="1"/>
    <col min="11988" max="12235" width="9.140625" style="39"/>
    <col min="12236" max="12236" width="31.85546875" style="39" customWidth="1"/>
    <col min="12237" max="12237" width="6.42578125" style="39" customWidth="1"/>
    <col min="12238" max="12240" width="8.140625" style="39" customWidth="1"/>
    <col min="12241" max="12241" width="8" style="39" customWidth="1"/>
    <col min="12242" max="12242" width="8.140625" style="39" customWidth="1"/>
    <col min="12243" max="12243" width="8" style="39" customWidth="1"/>
    <col min="12244" max="12491" width="9.140625" style="39"/>
    <col min="12492" max="12492" width="31.85546875" style="39" customWidth="1"/>
    <col min="12493" max="12493" width="6.42578125" style="39" customWidth="1"/>
    <col min="12494" max="12496" width="8.140625" style="39" customWidth="1"/>
    <col min="12497" max="12497" width="8" style="39" customWidth="1"/>
    <col min="12498" max="12498" width="8.140625" style="39" customWidth="1"/>
    <col min="12499" max="12499" width="8" style="39" customWidth="1"/>
    <col min="12500" max="12747" width="9.140625" style="39"/>
    <col min="12748" max="12748" width="31.85546875" style="39" customWidth="1"/>
    <col min="12749" max="12749" width="6.42578125" style="39" customWidth="1"/>
    <col min="12750" max="12752" width="8.140625" style="39" customWidth="1"/>
    <col min="12753" max="12753" width="8" style="39" customWidth="1"/>
    <col min="12754" max="12754" width="8.140625" style="39" customWidth="1"/>
    <col min="12755" max="12755" width="8" style="39" customWidth="1"/>
    <col min="12756" max="13003" width="9.140625" style="39"/>
    <col min="13004" max="13004" width="31.85546875" style="39" customWidth="1"/>
    <col min="13005" max="13005" width="6.42578125" style="39" customWidth="1"/>
    <col min="13006" max="13008" width="8.140625" style="39" customWidth="1"/>
    <col min="13009" max="13009" width="8" style="39" customWidth="1"/>
    <col min="13010" max="13010" width="8.140625" style="39" customWidth="1"/>
    <col min="13011" max="13011" width="8" style="39" customWidth="1"/>
    <col min="13012" max="13259" width="9.140625" style="39"/>
    <col min="13260" max="13260" width="31.85546875" style="39" customWidth="1"/>
    <col min="13261" max="13261" width="6.42578125" style="39" customWidth="1"/>
    <col min="13262" max="13264" width="8.140625" style="39" customWidth="1"/>
    <col min="13265" max="13265" width="8" style="39" customWidth="1"/>
    <col min="13266" max="13266" width="8.140625" style="39" customWidth="1"/>
    <col min="13267" max="13267" width="8" style="39" customWidth="1"/>
    <col min="13268" max="13515" width="9.140625" style="39"/>
    <col min="13516" max="13516" width="31.85546875" style="39" customWidth="1"/>
    <col min="13517" max="13517" width="6.42578125" style="39" customWidth="1"/>
    <col min="13518" max="13520" width="8.140625" style="39" customWidth="1"/>
    <col min="13521" max="13521" width="8" style="39" customWidth="1"/>
    <col min="13522" max="13522" width="8.140625" style="39" customWidth="1"/>
    <col min="13523" max="13523" width="8" style="39" customWidth="1"/>
    <col min="13524" max="13771" width="9.140625" style="39"/>
    <col min="13772" max="13772" width="31.85546875" style="39" customWidth="1"/>
    <col min="13773" max="13773" width="6.42578125" style="39" customWidth="1"/>
    <col min="13774" max="13776" width="8.140625" style="39" customWidth="1"/>
    <col min="13777" max="13777" width="8" style="39" customWidth="1"/>
    <col min="13778" max="13778" width="8.140625" style="39" customWidth="1"/>
    <col min="13779" max="13779" width="8" style="39" customWidth="1"/>
    <col min="13780" max="14027" width="9.140625" style="39"/>
    <col min="14028" max="14028" width="31.85546875" style="39" customWidth="1"/>
    <col min="14029" max="14029" width="6.42578125" style="39" customWidth="1"/>
    <col min="14030" max="14032" width="8.140625" style="39" customWidth="1"/>
    <col min="14033" max="14033" width="8" style="39" customWidth="1"/>
    <col min="14034" max="14034" width="8.140625" style="39" customWidth="1"/>
    <col min="14035" max="14035" width="8" style="39" customWidth="1"/>
    <col min="14036" max="14283" width="9.140625" style="39"/>
    <col min="14284" max="14284" width="31.85546875" style="39" customWidth="1"/>
    <col min="14285" max="14285" width="6.42578125" style="39" customWidth="1"/>
    <col min="14286" max="14288" width="8.140625" style="39" customWidth="1"/>
    <col min="14289" max="14289" width="8" style="39" customWidth="1"/>
    <col min="14290" max="14290" width="8.140625" style="39" customWidth="1"/>
    <col min="14291" max="14291" width="8" style="39" customWidth="1"/>
    <col min="14292" max="14539" width="9.140625" style="39"/>
    <col min="14540" max="14540" width="31.85546875" style="39" customWidth="1"/>
    <col min="14541" max="14541" width="6.42578125" style="39" customWidth="1"/>
    <col min="14542" max="14544" width="8.140625" style="39" customWidth="1"/>
    <col min="14545" max="14545" width="8" style="39" customWidth="1"/>
    <col min="14546" max="14546" width="8.140625" style="39" customWidth="1"/>
    <col min="14547" max="14547" width="8" style="39" customWidth="1"/>
    <col min="14548" max="14795" width="9.140625" style="39"/>
    <col min="14796" max="14796" width="31.85546875" style="39" customWidth="1"/>
    <col min="14797" max="14797" width="6.42578125" style="39" customWidth="1"/>
    <col min="14798" max="14800" width="8.140625" style="39" customWidth="1"/>
    <col min="14801" max="14801" width="8" style="39" customWidth="1"/>
    <col min="14802" max="14802" width="8.140625" style="39" customWidth="1"/>
    <col min="14803" max="14803" width="8" style="39" customWidth="1"/>
    <col min="14804" max="15051" width="9.140625" style="39"/>
    <col min="15052" max="15052" width="31.85546875" style="39" customWidth="1"/>
    <col min="15053" max="15053" width="6.42578125" style="39" customWidth="1"/>
    <col min="15054" max="15056" width="8.140625" style="39" customWidth="1"/>
    <col min="15057" max="15057" width="8" style="39" customWidth="1"/>
    <col min="15058" max="15058" width="8.140625" style="39" customWidth="1"/>
    <col min="15059" max="15059" width="8" style="39" customWidth="1"/>
    <col min="15060" max="15307" width="9.140625" style="39"/>
    <col min="15308" max="15308" width="31.85546875" style="39" customWidth="1"/>
    <col min="15309" max="15309" width="6.42578125" style="39" customWidth="1"/>
    <col min="15310" max="15312" width="8.140625" style="39" customWidth="1"/>
    <col min="15313" max="15313" width="8" style="39" customWidth="1"/>
    <col min="15314" max="15314" width="8.140625" style="39" customWidth="1"/>
    <col min="15315" max="15315" width="8" style="39" customWidth="1"/>
    <col min="15316" max="15563" width="9.140625" style="39"/>
    <col min="15564" max="15564" width="31.85546875" style="39" customWidth="1"/>
    <col min="15565" max="15565" width="6.42578125" style="39" customWidth="1"/>
    <col min="15566" max="15568" width="8.140625" style="39" customWidth="1"/>
    <col min="15569" max="15569" width="8" style="39" customWidth="1"/>
    <col min="15570" max="15570" width="8.140625" style="39" customWidth="1"/>
    <col min="15571" max="15571" width="8" style="39" customWidth="1"/>
    <col min="15572" max="15819" width="9.140625" style="39"/>
    <col min="15820" max="15820" width="31.85546875" style="39" customWidth="1"/>
    <col min="15821" max="15821" width="6.42578125" style="39" customWidth="1"/>
    <col min="15822" max="15824" width="8.140625" style="39" customWidth="1"/>
    <col min="15825" max="15825" width="8" style="39" customWidth="1"/>
    <col min="15826" max="15826" width="8.140625" style="39" customWidth="1"/>
    <col min="15827" max="15827" width="8" style="39" customWidth="1"/>
    <col min="15828" max="16075" width="9.140625" style="39"/>
    <col min="16076" max="16076" width="31.85546875" style="39" customWidth="1"/>
    <col min="16077" max="16077" width="6.42578125" style="39" customWidth="1"/>
    <col min="16078" max="16080" width="8.140625" style="39" customWidth="1"/>
    <col min="16081" max="16081" width="8" style="39" customWidth="1"/>
    <col min="16082" max="16082" width="8.140625" style="39" customWidth="1"/>
    <col min="16083" max="16083" width="8" style="39" customWidth="1"/>
    <col min="16084" max="16384" width="9.140625" style="39"/>
  </cols>
  <sheetData>
    <row r="1" spans="1:12" s="37" customFormat="1" ht="15" customHeight="1">
      <c r="A1" s="1" t="s">
        <v>137</v>
      </c>
      <c r="B1" s="36"/>
      <c r="D1" s="35"/>
      <c r="E1" s="35"/>
      <c r="F1" s="35"/>
      <c r="G1" s="38"/>
      <c r="H1" s="38"/>
    </row>
    <row r="2" spans="1:12" s="37" customFormat="1" ht="7.5" customHeight="1" thickBot="1">
      <c r="A2" s="35"/>
      <c r="B2" s="36"/>
      <c r="D2" s="35"/>
      <c r="E2" s="35"/>
      <c r="F2" s="35"/>
      <c r="G2" s="38"/>
      <c r="H2" s="38"/>
    </row>
    <row r="3" spans="1:12" ht="23.25" customHeight="1" thickBot="1">
      <c r="A3" s="50"/>
      <c r="B3" s="47" t="s">
        <v>0</v>
      </c>
      <c r="C3" s="48">
        <v>2010</v>
      </c>
      <c r="D3" s="48">
        <v>2011</v>
      </c>
      <c r="E3" s="48">
        <v>2012</v>
      </c>
      <c r="F3" s="48">
        <v>2013</v>
      </c>
      <c r="G3" s="48">
        <v>2014</v>
      </c>
      <c r="H3" s="49">
        <v>2015</v>
      </c>
    </row>
    <row r="4" spans="1:12" ht="12.75" customHeight="1">
      <c r="A4" s="42" t="s">
        <v>117</v>
      </c>
      <c r="B4" s="3"/>
      <c r="C4" s="5"/>
      <c r="D4" s="5"/>
      <c r="E4" s="5"/>
      <c r="F4" s="5"/>
      <c r="G4" s="6"/>
      <c r="H4" s="6"/>
    </row>
    <row r="5" spans="1:12" ht="11.25" customHeight="1">
      <c r="A5" s="4" t="s">
        <v>1</v>
      </c>
      <c r="B5" s="3" t="s">
        <v>2</v>
      </c>
      <c r="C5" s="5">
        <v>1096.8307484552477</v>
      </c>
      <c r="D5" s="5">
        <v>1075.9397483087594</v>
      </c>
      <c r="E5" s="6">
        <v>1079.1787503625096</v>
      </c>
      <c r="F5" s="6">
        <v>1077.9140006500097</v>
      </c>
      <c r="G5" s="6">
        <v>1069.5745006624941</v>
      </c>
      <c r="H5" s="6">
        <v>1078.6917502049901</v>
      </c>
    </row>
    <row r="6" spans="1:12" ht="11.25" customHeight="1">
      <c r="A6" s="4" t="s">
        <v>3</v>
      </c>
      <c r="B6" s="3"/>
      <c r="C6" s="5"/>
      <c r="D6" s="5"/>
      <c r="E6" s="6"/>
      <c r="F6" s="6"/>
      <c r="G6" s="6"/>
      <c r="H6" s="6"/>
    </row>
    <row r="7" spans="1:12" ht="11.25" customHeight="1">
      <c r="A7" s="7" t="s">
        <v>4</v>
      </c>
      <c r="B7" s="3" t="s">
        <v>5</v>
      </c>
      <c r="C7" s="5">
        <v>106.52613601349927</v>
      </c>
      <c r="D7" s="5">
        <v>97.795519987749458</v>
      </c>
      <c r="E7" s="6">
        <v>98.562686612499505</v>
      </c>
      <c r="F7" s="6">
        <v>91.157091140000063</v>
      </c>
      <c r="G7" s="6">
        <v>86.47075075500085</v>
      </c>
      <c r="H7" s="6">
        <v>88.034530195000073</v>
      </c>
    </row>
    <row r="8" spans="1:12" ht="11.25" customHeight="1">
      <c r="A8" s="7" t="s">
        <v>6</v>
      </c>
      <c r="B8" s="3" t="s">
        <v>5</v>
      </c>
      <c r="C8" s="5">
        <v>211.94226855625141</v>
      </c>
      <c r="D8" s="5">
        <v>213.57778977675119</v>
      </c>
      <c r="E8" s="6">
        <v>212.78557589500244</v>
      </c>
      <c r="F8" s="6">
        <v>221.27789077000057</v>
      </c>
      <c r="G8" s="6">
        <v>209.09539211499404</v>
      </c>
      <c r="H8" s="6">
        <v>199.95284851249835</v>
      </c>
    </row>
    <row r="9" spans="1:12" ht="11.25" customHeight="1">
      <c r="A9" s="7" t="s">
        <v>7</v>
      </c>
      <c r="B9" s="3" t="s">
        <v>5</v>
      </c>
      <c r="C9" s="5">
        <v>460.492707063495</v>
      </c>
      <c r="D9" s="5">
        <v>431.0760682014926</v>
      </c>
      <c r="E9" s="6">
        <v>427.04855730000469</v>
      </c>
      <c r="F9" s="6">
        <v>420.13441159250999</v>
      </c>
      <c r="G9" s="6">
        <v>425.50746807500491</v>
      </c>
      <c r="H9" s="6">
        <v>438.45173585748546</v>
      </c>
    </row>
    <row r="10" spans="1:12" ht="12" customHeight="1">
      <c r="A10" s="60" t="s">
        <v>118</v>
      </c>
      <c r="B10" s="3" t="s">
        <v>5</v>
      </c>
      <c r="C10" s="5">
        <v>317.35734763400035</v>
      </c>
      <c r="D10" s="5">
        <v>333.28265850074757</v>
      </c>
      <c r="E10" s="6">
        <v>340.72973451250465</v>
      </c>
      <c r="F10" s="6">
        <v>345.34460714749963</v>
      </c>
      <c r="G10" s="6">
        <v>348.50088971749722</v>
      </c>
      <c r="H10" s="6">
        <v>352.25263563999789</v>
      </c>
    </row>
    <row r="11" spans="1:12" ht="11.25" customHeight="1">
      <c r="A11" s="4" t="s">
        <v>103</v>
      </c>
      <c r="B11" s="3" t="s">
        <v>2</v>
      </c>
      <c r="C11" s="5">
        <v>682.39352953125308</v>
      </c>
      <c r="D11" s="5">
        <v>658.9455644377515</v>
      </c>
      <c r="E11" s="6">
        <v>668.52566281000134</v>
      </c>
      <c r="F11" s="6">
        <v>670.39524701000187</v>
      </c>
      <c r="G11" s="6">
        <v>664.51448232750363</v>
      </c>
      <c r="H11" s="6">
        <v>668.42099442999802</v>
      </c>
    </row>
    <row r="12" spans="1:12" ht="11.25" customHeight="1">
      <c r="A12" s="4" t="s">
        <v>8</v>
      </c>
      <c r="B12" s="3"/>
      <c r="C12" s="5">
        <v>656.77977330275303</v>
      </c>
      <c r="D12" s="5">
        <v>635.20627127300133</v>
      </c>
      <c r="E12" s="6">
        <v>647.59882506000133</v>
      </c>
      <c r="F12" s="6">
        <v>649.38157612000157</v>
      </c>
      <c r="G12" s="6">
        <v>647.99411498500353</v>
      </c>
      <c r="H12" s="6">
        <v>649.64827096499812</v>
      </c>
    </row>
    <row r="13" spans="1:12" ht="11.25" customHeight="1">
      <c r="A13" s="8" t="s">
        <v>9</v>
      </c>
      <c r="B13" s="3"/>
      <c r="C13" s="5">
        <v>285.31703435649956</v>
      </c>
      <c r="D13" s="5">
        <v>279.93227900875257</v>
      </c>
      <c r="E13" s="6">
        <v>286.08499212750064</v>
      </c>
      <c r="F13" s="6">
        <v>287.38061437999909</v>
      </c>
      <c r="G13" s="6">
        <v>289.5149799450013</v>
      </c>
      <c r="H13" s="6">
        <v>290.54485462749875</v>
      </c>
    </row>
    <row r="14" spans="1:12" ht="11.25" customHeight="1">
      <c r="A14" s="7" t="s">
        <v>10</v>
      </c>
      <c r="B14" s="3"/>
      <c r="C14" s="5">
        <v>25.613756228500026</v>
      </c>
      <c r="D14" s="5">
        <v>23.739293164750027</v>
      </c>
      <c r="E14" s="6">
        <v>20.926837750000026</v>
      </c>
      <c r="F14" s="6">
        <v>21.013670890000029</v>
      </c>
      <c r="G14" s="6">
        <v>16.520367342500023</v>
      </c>
      <c r="H14" s="6">
        <v>18.77272346500002</v>
      </c>
    </row>
    <row r="15" spans="1:12" ht="11.25" customHeight="1">
      <c r="A15" s="8" t="s">
        <v>9</v>
      </c>
      <c r="B15" s="3"/>
      <c r="C15" s="5">
        <v>12.264617771500024</v>
      </c>
      <c r="D15" s="5">
        <v>11.069199033750026</v>
      </c>
      <c r="E15" s="6">
        <v>9.945882412500028</v>
      </c>
      <c r="F15" s="6">
        <v>9.2270433425000267</v>
      </c>
      <c r="G15" s="6">
        <v>8.0270868900000263</v>
      </c>
      <c r="H15" s="6">
        <v>9.8967398375000233</v>
      </c>
      <c r="L15" s="70"/>
    </row>
    <row r="16" spans="1:12" ht="22.5">
      <c r="A16" s="62" t="s">
        <v>138</v>
      </c>
      <c r="B16" s="3" t="s">
        <v>2</v>
      </c>
      <c r="C16" s="5">
        <v>414.4372189239956</v>
      </c>
      <c r="D16" s="5">
        <v>416.99418387100673</v>
      </c>
      <c r="E16" s="6">
        <v>410.65308755250527</v>
      </c>
      <c r="F16" s="6">
        <v>407.51875363999972</v>
      </c>
      <c r="G16" s="6">
        <v>405.06001833499795</v>
      </c>
      <c r="H16" s="6">
        <v>410.27075577499392</v>
      </c>
    </row>
    <row r="17" spans="1:8" ht="11.25" customHeight="1">
      <c r="A17" s="4" t="s">
        <v>11</v>
      </c>
      <c r="B17" s="3"/>
      <c r="C17" s="5"/>
      <c r="D17" s="5"/>
      <c r="E17" s="6"/>
      <c r="F17" s="6"/>
      <c r="G17" s="6"/>
      <c r="H17" s="6"/>
    </row>
    <row r="18" spans="1:8" ht="11.25" customHeight="1">
      <c r="A18" s="7" t="s">
        <v>99</v>
      </c>
      <c r="B18" s="3" t="s">
        <v>5</v>
      </c>
      <c r="C18" s="5">
        <v>0.33872336587237245</v>
      </c>
      <c r="D18" s="5">
        <v>0.2782244006278824</v>
      </c>
      <c r="E18" s="6">
        <v>0.38673825879285584</v>
      </c>
      <c r="F18" s="6">
        <v>0.34218646081350856</v>
      </c>
      <c r="G18" s="6">
        <v>0.22661659821309124</v>
      </c>
      <c r="H18" s="6">
        <v>0.23739506267124547</v>
      </c>
    </row>
    <row r="19" spans="1:8" ht="11.25" customHeight="1">
      <c r="A19" s="7" t="s">
        <v>100</v>
      </c>
      <c r="B19" s="3" t="s">
        <v>5</v>
      </c>
      <c r="C19" s="5">
        <v>18.042823190997527</v>
      </c>
      <c r="D19" s="5">
        <v>17.132151992833411</v>
      </c>
      <c r="E19" s="6">
        <v>19.1586030600821</v>
      </c>
      <c r="F19" s="6">
        <v>19.95892015437299</v>
      </c>
      <c r="G19" s="6">
        <v>18.916456533380472</v>
      </c>
      <c r="H19" s="6">
        <v>18.368343489584756</v>
      </c>
    </row>
    <row r="20" spans="1:8" ht="11.25" customHeight="1">
      <c r="A20" s="7" t="s">
        <v>101</v>
      </c>
      <c r="B20" s="3" t="s">
        <v>5</v>
      </c>
      <c r="C20" s="5">
        <v>81.618453443130193</v>
      </c>
      <c r="D20" s="5">
        <v>82.589623606538709</v>
      </c>
      <c r="E20" s="6">
        <v>80.454658681124741</v>
      </c>
      <c r="F20" s="6">
        <v>79.698893384813502</v>
      </c>
      <c r="G20" s="6">
        <v>80.856926868406276</v>
      </c>
      <c r="H20" s="6">
        <v>81.394261447743943</v>
      </c>
    </row>
    <row r="21" spans="1:8" ht="11.25" customHeight="1">
      <c r="A21" s="11" t="s">
        <v>12</v>
      </c>
      <c r="B21" s="3"/>
      <c r="C21" s="5"/>
      <c r="D21" s="5"/>
      <c r="E21" s="6"/>
      <c r="F21" s="6"/>
      <c r="G21" s="6"/>
      <c r="H21" s="6"/>
    </row>
    <row r="22" spans="1:8" ht="12" customHeight="1">
      <c r="A22" s="60" t="s">
        <v>119</v>
      </c>
      <c r="B22" s="3" t="s">
        <v>5</v>
      </c>
      <c r="C22" s="5">
        <v>76.930490947472236</v>
      </c>
      <c r="D22" s="5">
        <v>76.073897205088414</v>
      </c>
      <c r="E22" s="6">
        <v>73.749148189583195</v>
      </c>
      <c r="F22" s="6">
        <v>77.952486497161999</v>
      </c>
      <c r="G22" s="6">
        <v>77.556314829978419</v>
      </c>
      <c r="H22" s="6">
        <v>78.290833508952986</v>
      </c>
    </row>
    <row r="23" spans="1:8" ht="11.25" customHeight="1">
      <c r="A23" s="7" t="s">
        <v>13</v>
      </c>
      <c r="B23" s="3" t="s">
        <v>5</v>
      </c>
      <c r="C23" s="5">
        <v>3.9689245214444084</v>
      </c>
      <c r="D23" s="5">
        <v>3.5150550279523691</v>
      </c>
      <c r="E23" s="6">
        <v>3.7973447998800416</v>
      </c>
      <c r="F23" s="6">
        <v>3.1710063246689124</v>
      </c>
      <c r="G23" s="6">
        <v>3.62810290345683</v>
      </c>
      <c r="H23" s="6">
        <v>4.4118204774755894</v>
      </c>
    </row>
    <row r="24" spans="1:8" ht="11.25" customHeight="1">
      <c r="A24" s="7" t="s">
        <v>14</v>
      </c>
      <c r="B24" s="3" t="s">
        <v>5</v>
      </c>
      <c r="C24" s="5">
        <v>18.269768180221924</v>
      </c>
      <c r="D24" s="5">
        <v>19.85823402541461</v>
      </c>
      <c r="E24" s="6">
        <v>22.01349248345111</v>
      </c>
      <c r="F24" s="6">
        <v>17.60330360279201</v>
      </c>
      <c r="G24" s="6">
        <v>18.20490494851666</v>
      </c>
      <c r="H24" s="6">
        <v>16.875087403781681</v>
      </c>
    </row>
    <row r="25" spans="1:8" ht="11.25" customHeight="1">
      <c r="A25" s="11" t="s">
        <v>15</v>
      </c>
      <c r="B25" s="12" t="s">
        <v>5</v>
      </c>
      <c r="C25" s="5">
        <v>62.21502547155194</v>
      </c>
      <c r="D25" s="5">
        <v>61.243723495993194</v>
      </c>
      <c r="E25" s="6">
        <v>61.947630324025553</v>
      </c>
      <c r="F25" s="6">
        <v>62.193760040758583</v>
      </c>
      <c r="G25" s="6">
        <v>62.128863572935472</v>
      </c>
      <c r="H25" s="6">
        <v>61.965894733408774</v>
      </c>
    </row>
    <row r="26" spans="1:8" ht="11.25" customHeight="1">
      <c r="A26" s="4" t="s">
        <v>16</v>
      </c>
      <c r="B26" s="12"/>
      <c r="C26" s="5">
        <v>72.488084791376806</v>
      </c>
      <c r="D26" s="5">
        <v>71.08069937227323</v>
      </c>
      <c r="E26" s="6">
        <v>71.642361829891783</v>
      </c>
      <c r="F26" s="6">
        <v>71.987198392270926</v>
      </c>
      <c r="G26" s="6">
        <v>71.419970722927232</v>
      </c>
      <c r="H26" s="6">
        <v>71.037191428330829</v>
      </c>
    </row>
    <row r="27" spans="1:8" ht="11.25" customHeight="1">
      <c r="A27" s="7" t="s">
        <v>17</v>
      </c>
      <c r="B27" s="12"/>
      <c r="C27" s="5">
        <v>49.319544335348716</v>
      </c>
      <c r="D27" s="5">
        <v>49.472013688876629</v>
      </c>
      <c r="E27" s="6">
        <v>50.041905111968276</v>
      </c>
      <c r="F27" s="6">
        <v>50.914760174947254</v>
      </c>
      <c r="G27" s="6">
        <v>50.861582899068829</v>
      </c>
      <c r="H27" s="6">
        <v>51.252897994558097</v>
      </c>
    </row>
    <row r="28" spans="1:8" ht="11.25" customHeight="1">
      <c r="A28" s="4" t="s">
        <v>18</v>
      </c>
      <c r="B28" s="12" t="s">
        <v>5</v>
      </c>
      <c r="C28" s="5">
        <f t="shared" ref="C28:G28" si="0">(C12/C5)*100</f>
        <v>59.879773996831076</v>
      </c>
      <c r="D28" s="5">
        <f t="shared" si="0"/>
        <v>59.037345936095853</v>
      </c>
      <c r="E28" s="6">
        <f t="shared" si="0"/>
        <v>60.0084856046753</v>
      </c>
      <c r="F28" s="6">
        <f t="shared" si="0"/>
        <v>60.24428439823658</v>
      </c>
      <c r="G28" s="6">
        <f t="shared" si="0"/>
        <v>60.584289788475346</v>
      </c>
      <c r="H28" s="6">
        <f>(H12/H5)*100</f>
        <v>60.225571470398442</v>
      </c>
    </row>
    <row r="29" spans="1:8" ht="11.25" customHeight="1">
      <c r="A29" s="4" t="s">
        <v>16</v>
      </c>
      <c r="B29" s="12"/>
      <c r="C29" s="5">
        <v>69.973470411767906</v>
      </c>
      <c r="D29" s="5">
        <v>68.633047173897381</v>
      </c>
      <c r="E29" s="6">
        <v>69.530381742383</v>
      </c>
      <c r="F29" s="6">
        <v>69.717229244137684</v>
      </c>
      <c r="G29" s="6">
        <v>69.767013128158283</v>
      </c>
      <c r="H29" s="6">
        <v>69.323712499561253</v>
      </c>
    </row>
    <row r="30" spans="1:8" ht="11.25" customHeight="1">
      <c r="A30" s="7" t="s">
        <v>17</v>
      </c>
      <c r="B30" s="12"/>
      <c r="C30" s="5">
        <v>50.412175728156605</v>
      </c>
      <c r="D30" s="5">
        <v>50.140387547403208</v>
      </c>
      <c r="E30" s="6">
        <v>51.155825886765292</v>
      </c>
      <c r="F30" s="6">
        <v>51.439930023324187</v>
      </c>
      <c r="G30" s="6">
        <v>52.094346196270976</v>
      </c>
      <c r="H30" s="6">
        <v>51.819877372521283</v>
      </c>
    </row>
    <row r="31" spans="1:8" ht="11.25" customHeight="1">
      <c r="A31" s="4" t="s">
        <v>19</v>
      </c>
      <c r="B31" s="12" t="s">
        <v>5</v>
      </c>
      <c r="C31" s="5">
        <v>3.7535168667403318</v>
      </c>
      <c r="D31" s="5">
        <v>3.6026182504173958</v>
      </c>
      <c r="E31" s="6">
        <v>3.1302968478485593</v>
      </c>
      <c r="F31" s="6">
        <v>3.1345196708541891</v>
      </c>
      <c r="G31" s="6">
        <v>2.4860808578071358</v>
      </c>
      <c r="H31" s="6">
        <v>2.808517928286892</v>
      </c>
    </row>
    <row r="32" spans="1:8" ht="11.25" customHeight="1">
      <c r="A32" s="4" t="s">
        <v>16</v>
      </c>
      <c r="B32" s="12"/>
      <c r="C32" s="5">
        <v>3.4690037498534396</v>
      </c>
      <c r="D32" s="5">
        <v>3.4434835616271977</v>
      </c>
      <c r="E32" s="6">
        <v>2.9479487185577944</v>
      </c>
      <c r="F32" s="6">
        <v>3.1532955842560946</v>
      </c>
      <c r="G32" s="6">
        <v>2.3144193116263052</v>
      </c>
      <c r="H32" s="6">
        <v>2.4120870973604083</v>
      </c>
    </row>
    <row r="33" spans="1:8" ht="11.25" customHeight="1">
      <c r="A33" s="7" t="s">
        <v>17</v>
      </c>
      <c r="B33" s="12"/>
      <c r="C33" s="5">
        <v>4.1214294240911471</v>
      </c>
      <c r="D33" s="5">
        <v>3.8038291448586712</v>
      </c>
      <c r="E33" s="6">
        <v>3.3597449684783443</v>
      </c>
      <c r="F33" s="6">
        <v>3.1108580989950605</v>
      </c>
      <c r="G33" s="6">
        <v>2.6977989954110786</v>
      </c>
      <c r="H33" s="6">
        <v>3.2940644770319873</v>
      </c>
    </row>
    <row r="34" spans="1:8" ht="22.5" customHeight="1">
      <c r="A34" s="2" t="s">
        <v>112</v>
      </c>
      <c r="B34" s="3"/>
      <c r="C34" s="9"/>
      <c r="D34" s="9"/>
      <c r="E34" s="10"/>
      <c r="F34" s="10"/>
      <c r="G34" s="10"/>
      <c r="H34" s="10"/>
    </row>
    <row r="35" spans="1:8" ht="11.25" customHeight="1">
      <c r="A35" s="11" t="s">
        <v>98</v>
      </c>
      <c r="B35" s="3" t="s">
        <v>20</v>
      </c>
      <c r="C35" s="9">
        <v>33433</v>
      </c>
      <c r="D35" s="9">
        <v>32580</v>
      </c>
      <c r="E35" s="10">
        <v>36771</v>
      </c>
      <c r="F35" s="10">
        <v>44922</v>
      </c>
      <c r="G35" s="10">
        <v>43499</v>
      </c>
      <c r="H35" s="10">
        <v>37218</v>
      </c>
    </row>
    <row r="36" spans="1:8" ht="11.25" customHeight="1">
      <c r="A36" s="4" t="s">
        <v>21</v>
      </c>
      <c r="B36" s="3"/>
      <c r="C36" s="9">
        <v>16669</v>
      </c>
      <c r="D36" s="9">
        <v>16326</v>
      </c>
      <c r="E36" s="10">
        <v>18245</v>
      </c>
      <c r="F36" s="10">
        <v>22238</v>
      </c>
      <c r="G36" s="10">
        <v>22202</v>
      </c>
      <c r="H36" s="10">
        <v>19429</v>
      </c>
    </row>
    <row r="37" spans="1:8" ht="11.25" customHeight="1">
      <c r="A37" s="13" t="s">
        <v>22</v>
      </c>
      <c r="B37" s="3"/>
      <c r="C37" s="9">
        <v>1717</v>
      </c>
      <c r="D37" s="9">
        <v>1622</v>
      </c>
      <c r="E37" s="10">
        <v>1295</v>
      </c>
      <c r="F37" s="10">
        <v>1846</v>
      </c>
      <c r="G37" s="10">
        <v>1419</v>
      </c>
      <c r="H37" s="10">
        <v>1495</v>
      </c>
    </row>
    <row r="38" spans="1:8" ht="11.25" customHeight="1">
      <c r="A38" s="13" t="s">
        <v>23</v>
      </c>
      <c r="B38" s="3"/>
      <c r="C38" s="9">
        <v>2565</v>
      </c>
      <c r="D38" s="9">
        <v>2490</v>
      </c>
      <c r="E38" s="10">
        <v>2761</v>
      </c>
      <c r="F38" s="10">
        <v>2957</v>
      </c>
      <c r="G38" s="10">
        <v>3000</v>
      </c>
      <c r="H38" s="10">
        <v>3024</v>
      </c>
    </row>
    <row r="39" spans="1:8" ht="11.25" customHeight="1">
      <c r="A39" s="13" t="s">
        <v>24</v>
      </c>
      <c r="B39" s="3"/>
      <c r="C39" s="9">
        <v>11754</v>
      </c>
      <c r="D39" s="9">
        <v>9226</v>
      </c>
      <c r="E39" s="10">
        <v>7912</v>
      </c>
      <c r="F39" s="10">
        <v>9582</v>
      </c>
      <c r="G39" s="10">
        <v>9161</v>
      </c>
      <c r="H39" s="10">
        <v>7931</v>
      </c>
    </row>
    <row r="40" spans="1:8" ht="11.25" customHeight="1">
      <c r="A40" s="13" t="s">
        <v>25</v>
      </c>
      <c r="B40" s="3"/>
      <c r="C40" s="9">
        <v>32123</v>
      </c>
      <c r="D40" s="9">
        <v>31019</v>
      </c>
      <c r="E40" s="10">
        <v>35562</v>
      </c>
      <c r="F40" s="10">
        <v>43803</v>
      </c>
      <c r="G40" s="10">
        <v>42050</v>
      </c>
      <c r="H40" s="10">
        <v>35542</v>
      </c>
    </row>
    <row r="41" spans="1:8" ht="11.25" customHeight="1">
      <c r="A41" s="4" t="s">
        <v>26</v>
      </c>
      <c r="B41" s="3"/>
      <c r="C41" s="9"/>
      <c r="D41" s="9"/>
      <c r="E41" s="10"/>
      <c r="F41" s="10"/>
      <c r="G41" s="10"/>
      <c r="H41" s="10"/>
    </row>
    <row r="42" spans="1:8" ht="11.25" customHeight="1">
      <c r="A42" s="43" t="s">
        <v>114</v>
      </c>
      <c r="B42" s="3"/>
      <c r="C42" s="9">
        <v>1008</v>
      </c>
      <c r="D42" s="9">
        <v>1038</v>
      </c>
      <c r="E42" s="10">
        <v>989</v>
      </c>
      <c r="F42" s="10">
        <v>1108</v>
      </c>
      <c r="G42" s="10">
        <v>857</v>
      </c>
      <c r="H42" s="10">
        <v>713</v>
      </c>
    </row>
    <row r="43" spans="1:8" ht="11.25" customHeight="1">
      <c r="A43" s="43" t="s">
        <v>113</v>
      </c>
      <c r="B43" s="3"/>
      <c r="C43" s="15">
        <v>3865</v>
      </c>
      <c r="D43" s="15">
        <v>4028</v>
      </c>
      <c r="E43" s="16">
        <v>4587</v>
      </c>
      <c r="F43" s="16">
        <v>5227</v>
      </c>
      <c r="G43" s="16">
        <v>4563</v>
      </c>
      <c r="H43" s="16">
        <v>3377</v>
      </c>
    </row>
    <row r="44" spans="1:8" ht="11.25" customHeight="1">
      <c r="A44" s="14" t="s">
        <v>27</v>
      </c>
      <c r="B44" s="3"/>
      <c r="C44" s="15">
        <v>8740</v>
      </c>
      <c r="D44" s="15">
        <v>8390</v>
      </c>
      <c r="E44" s="16">
        <v>9315</v>
      </c>
      <c r="F44" s="16">
        <v>11130</v>
      </c>
      <c r="G44" s="16">
        <v>10491</v>
      </c>
      <c r="H44" s="16">
        <v>8776</v>
      </c>
    </row>
    <row r="45" spans="1:8" ht="11.25" customHeight="1">
      <c r="A45" s="14" t="s">
        <v>28</v>
      </c>
      <c r="B45" s="3"/>
      <c r="C45" s="15">
        <v>7391</v>
      </c>
      <c r="D45" s="15">
        <v>7543</v>
      </c>
      <c r="E45" s="16">
        <v>8740</v>
      </c>
      <c r="F45" s="16">
        <v>11364</v>
      </c>
      <c r="G45" s="16">
        <v>11453</v>
      </c>
      <c r="H45" s="16">
        <v>9758</v>
      </c>
    </row>
    <row r="46" spans="1:8" ht="11.25" customHeight="1">
      <c r="A46" s="14" t="s">
        <v>29</v>
      </c>
      <c r="B46" s="3"/>
      <c r="C46" s="15">
        <v>6709</v>
      </c>
      <c r="D46" s="15">
        <v>6579</v>
      </c>
      <c r="E46" s="16">
        <v>7192</v>
      </c>
      <c r="F46" s="16">
        <v>8638</v>
      </c>
      <c r="G46" s="16">
        <v>8661</v>
      </c>
      <c r="H46" s="16">
        <v>7747</v>
      </c>
    </row>
    <row r="47" spans="1:8" ht="11.25" customHeight="1">
      <c r="A47" s="14" t="s">
        <v>30</v>
      </c>
      <c r="B47" s="3"/>
      <c r="C47" s="15">
        <v>5720</v>
      </c>
      <c r="D47" s="15">
        <v>5002</v>
      </c>
      <c r="E47" s="16">
        <v>5948</v>
      </c>
      <c r="F47" s="16">
        <v>7455</v>
      </c>
      <c r="G47" s="16">
        <v>7474</v>
      </c>
      <c r="H47" s="16">
        <v>6847</v>
      </c>
    </row>
    <row r="48" spans="1:8" ht="11.25" customHeight="1">
      <c r="A48" s="17" t="s">
        <v>31</v>
      </c>
      <c r="B48" s="18" t="s">
        <v>32</v>
      </c>
      <c r="C48" s="19">
        <v>39.799999999999997</v>
      </c>
      <c r="D48" s="19">
        <v>39.299999999999997</v>
      </c>
      <c r="E48" s="20">
        <v>38.378408564657171</v>
      </c>
      <c r="F48" s="20">
        <v>39.437669488224032</v>
      </c>
      <c r="G48" s="20">
        <v>40.5</v>
      </c>
      <c r="H48" s="20">
        <v>41.2</v>
      </c>
    </row>
    <row r="49" spans="1:8" ht="11.25" customHeight="1">
      <c r="A49" s="21" t="s">
        <v>33</v>
      </c>
      <c r="B49" s="18" t="s">
        <v>20</v>
      </c>
      <c r="C49" s="15"/>
      <c r="D49" s="15"/>
      <c r="E49" s="16"/>
      <c r="F49" s="16"/>
      <c r="G49" s="16"/>
      <c r="H49" s="16"/>
    </row>
    <row r="50" spans="1:8" ht="11.25" customHeight="1">
      <c r="A50" s="13" t="s">
        <v>4</v>
      </c>
      <c r="B50" s="18"/>
      <c r="C50" s="15">
        <v>5300</v>
      </c>
      <c r="D50" s="15">
        <v>5591</v>
      </c>
      <c r="E50" s="16">
        <v>6659</v>
      </c>
      <c r="F50" s="16">
        <v>8254</v>
      </c>
      <c r="G50" s="16">
        <v>8066</v>
      </c>
      <c r="H50" s="16">
        <v>7196</v>
      </c>
    </row>
    <row r="51" spans="1:8" ht="11.25" customHeight="1">
      <c r="A51" s="13" t="s">
        <v>6</v>
      </c>
      <c r="B51" s="18"/>
      <c r="C51" s="15">
        <v>10530</v>
      </c>
      <c r="D51" s="15">
        <v>9977</v>
      </c>
      <c r="E51" s="16">
        <v>11196</v>
      </c>
      <c r="F51" s="16">
        <v>13621</v>
      </c>
      <c r="G51" s="16">
        <v>13005</v>
      </c>
      <c r="H51" s="16">
        <v>10793</v>
      </c>
    </row>
    <row r="52" spans="1:8" ht="11.25" customHeight="1">
      <c r="A52" s="13" t="s">
        <v>7</v>
      </c>
      <c r="B52" s="18"/>
      <c r="C52" s="15">
        <v>11817</v>
      </c>
      <c r="D52" s="15">
        <v>11382</v>
      </c>
      <c r="E52" s="16">
        <v>12547</v>
      </c>
      <c r="F52" s="16">
        <v>15030</v>
      </c>
      <c r="G52" s="16">
        <v>14732</v>
      </c>
      <c r="H52" s="16">
        <v>12307</v>
      </c>
    </row>
    <row r="53" spans="1:8" ht="11.25" customHeight="1">
      <c r="A53" s="13" t="s">
        <v>34</v>
      </c>
      <c r="B53" s="18"/>
      <c r="C53" s="15">
        <v>562</v>
      </c>
      <c r="D53" s="15">
        <v>551</v>
      </c>
      <c r="E53" s="16">
        <v>609</v>
      </c>
      <c r="F53" s="16">
        <v>802</v>
      </c>
      <c r="G53" s="16">
        <v>718</v>
      </c>
      <c r="H53" s="16">
        <v>641</v>
      </c>
    </row>
    <row r="54" spans="1:8" ht="11.25" customHeight="1">
      <c r="A54" s="13" t="s">
        <v>35</v>
      </c>
      <c r="B54" s="18"/>
      <c r="C54" s="15">
        <v>5224</v>
      </c>
      <c r="D54" s="15">
        <v>5079</v>
      </c>
      <c r="E54" s="16">
        <v>5760</v>
      </c>
      <c r="F54" s="16">
        <v>7215</v>
      </c>
      <c r="G54" s="16">
        <v>6978</v>
      </c>
      <c r="H54" s="16">
        <v>6281</v>
      </c>
    </row>
    <row r="55" spans="1:8" ht="11.45" customHeight="1">
      <c r="A55" s="4" t="s">
        <v>36</v>
      </c>
      <c r="B55" s="18"/>
      <c r="C55" s="15"/>
      <c r="D55" s="15"/>
      <c r="E55" s="16"/>
      <c r="F55" s="16"/>
      <c r="G55" s="16"/>
      <c r="H55" s="16"/>
    </row>
    <row r="56" spans="1:8" ht="11.45" customHeight="1">
      <c r="A56" s="13" t="s">
        <v>37</v>
      </c>
      <c r="B56" s="18" t="s">
        <v>20</v>
      </c>
      <c r="C56" s="15"/>
      <c r="D56" s="15"/>
      <c r="E56" s="16"/>
      <c r="F56" s="16"/>
      <c r="G56" s="16"/>
      <c r="H56" s="16"/>
    </row>
    <row r="57" spans="1:8" ht="11.45" customHeight="1">
      <c r="A57" s="8" t="s">
        <v>38</v>
      </c>
      <c r="B57" s="18"/>
      <c r="C57" s="15">
        <v>12599</v>
      </c>
      <c r="D57" s="15">
        <v>10068</v>
      </c>
      <c r="E57" s="16">
        <v>6729</v>
      </c>
      <c r="F57" s="16">
        <v>11694</v>
      </c>
      <c r="G57" s="16">
        <v>11342</v>
      </c>
      <c r="H57" s="16">
        <v>10228</v>
      </c>
    </row>
    <row r="58" spans="1:8" ht="11.45" customHeight="1">
      <c r="A58" s="8" t="s">
        <v>39</v>
      </c>
      <c r="B58" s="18"/>
      <c r="C58" s="15">
        <v>10957</v>
      </c>
      <c r="D58" s="15">
        <v>12926</v>
      </c>
      <c r="E58" s="16">
        <v>11529</v>
      </c>
      <c r="F58" s="16">
        <v>18792</v>
      </c>
      <c r="G58" s="16">
        <v>18664</v>
      </c>
      <c r="H58" s="16">
        <v>16014</v>
      </c>
    </row>
    <row r="59" spans="1:8" ht="11.45" customHeight="1">
      <c r="A59" s="13" t="s">
        <v>40</v>
      </c>
      <c r="B59" s="18" t="s">
        <v>20</v>
      </c>
      <c r="C59" s="15"/>
      <c r="D59" s="15"/>
      <c r="E59" s="16"/>
      <c r="F59" s="16"/>
      <c r="G59" s="16"/>
      <c r="H59" s="16"/>
    </row>
    <row r="60" spans="1:8" ht="11.45" customHeight="1">
      <c r="A60" s="8" t="s">
        <v>41</v>
      </c>
      <c r="B60" s="18"/>
      <c r="C60" s="15">
        <v>5429</v>
      </c>
      <c r="D60" s="15">
        <v>4902</v>
      </c>
      <c r="E60" s="16">
        <v>3979</v>
      </c>
      <c r="F60" s="16">
        <v>6884</v>
      </c>
      <c r="G60" s="16">
        <v>6691</v>
      </c>
      <c r="H60" s="16">
        <v>5765</v>
      </c>
    </row>
    <row r="61" spans="1:8" ht="11.45" customHeight="1">
      <c r="A61" s="8" t="s">
        <v>42</v>
      </c>
      <c r="B61" s="18"/>
      <c r="C61" s="15">
        <v>3773</v>
      </c>
      <c r="D61" s="15">
        <v>3585</v>
      </c>
      <c r="E61" s="16">
        <v>3109</v>
      </c>
      <c r="F61" s="16">
        <v>5199</v>
      </c>
      <c r="G61" s="16">
        <v>5162</v>
      </c>
      <c r="H61" s="16">
        <v>4708</v>
      </c>
    </row>
    <row r="62" spans="1:8" ht="11.45" customHeight="1">
      <c r="A62" s="22" t="s">
        <v>43</v>
      </c>
      <c r="B62" s="18" t="s">
        <v>20</v>
      </c>
      <c r="C62" s="15"/>
      <c r="D62" s="15"/>
      <c r="E62" s="16"/>
      <c r="F62" s="16"/>
      <c r="G62" s="16"/>
      <c r="H62" s="16"/>
    </row>
    <row r="63" spans="1:8" ht="11.45" customHeight="1">
      <c r="A63" s="13" t="s">
        <v>44</v>
      </c>
      <c r="B63" s="18"/>
      <c r="C63" s="15">
        <v>11954</v>
      </c>
      <c r="D63" s="15">
        <v>10351</v>
      </c>
      <c r="E63" s="16">
        <v>10071</v>
      </c>
      <c r="F63" s="16">
        <v>10180</v>
      </c>
      <c r="G63" s="16">
        <v>10044</v>
      </c>
      <c r="H63" s="16">
        <v>8930</v>
      </c>
    </row>
    <row r="64" spans="1:8" ht="11.45" customHeight="1">
      <c r="A64" s="13" t="s">
        <v>45</v>
      </c>
      <c r="B64" s="18"/>
      <c r="C64" s="15">
        <v>7612</v>
      </c>
      <c r="D64" s="15">
        <v>7430</v>
      </c>
      <c r="E64" s="16">
        <v>8104</v>
      </c>
      <c r="F64" s="16">
        <v>9190</v>
      </c>
      <c r="G64" s="16">
        <v>8001</v>
      </c>
      <c r="H64" s="16">
        <v>6925</v>
      </c>
    </row>
    <row r="65" spans="1:8" ht="11.45" customHeight="1">
      <c r="A65" s="13" t="s">
        <v>46</v>
      </c>
      <c r="B65" s="18"/>
      <c r="C65" s="15">
        <v>6929</v>
      </c>
      <c r="D65" s="15">
        <v>6604</v>
      </c>
      <c r="E65" s="16">
        <v>8754</v>
      </c>
      <c r="F65" s="16">
        <v>10655</v>
      </c>
      <c r="G65" s="16">
        <v>8887</v>
      </c>
      <c r="H65" s="16">
        <v>7145</v>
      </c>
    </row>
    <row r="66" spans="1:8" ht="11.45" customHeight="1">
      <c r="A66" s="13" t="s">
        <v>47</v>
      </c>
      <c r="B66" s="18"/>
      <c r="C66" s="15">
        <v>5018</v>
      </c>
      <c r="D66" s="15">
        <v>4941</v>
      </c>
      <c r="E66" s="16">
        <v>5756</v>
      </c>
      <c r="F66" s="16">
        <v>8706</v>
      </c>
      <c r="G66" s="16">
        <v>8238</v>
      </c>
      <c r="H66" s="16">
        <v>6146</v>
      </c>
    </row>
    <row r="67" spans="1:8" ht="11.45" customHeight="1">
      <c r="A67" s="13" t="s">
        <v>48</v>
      </c>
      <c r="B67" s="18"/>
      <c r="C67" s="15">
        <v>1920</v>
      </c>
      <c r="D67" s="15">
        <v>3254</v>
      </c>
      <c r="E67" s="16">
        <v>4086</v>
      </c>
      <c r="F67" s="16">
        <v>6191</v>
      </c>
      <c r="G67" s="16">
        <v>8329</v>
      </c>
      <c r="H67" s="16">
        <v>8072</v>
      </c>
    </row>
    <row r="68" spans="1:8" ht="11.25" customHeight="1">
      <c r="A68" s="22" t="s">
        <v>49</v>
      </c>
      <c r="B68" s="18" t="s">
        <v>50</v>
      </c>
      <c r="C68" s="15">
        <v>7203</v>
      </c>
      <c r="D68" s="15">
        <v>6975</v>
      </c>
      <c r="E68" s="16">
        <v>7357</v>
      </c>
      <c r="F68" s="16">
        <v>7705</v>
      </c>
      <c r="G68" s="16">
        <v>7558</v>
      </c>
      <c r="H68" s="16">
        <v>7684</v>
      </c>
    </row>
    <row r="69" spans="1:8" ht="12" customHeight="1">
      <c r="A69" s="61" t="s">
        <v>120</v>
      </c>
      <c r="B69" s="12" t="s">
        <v>5</v>
      </c>
      <c r="C69" s="51">
        <v>3.6094312867566916</v>
      </c>
      <c r="D69" s="51">
        <v>3.5922533604633253</v>
      </c>
      <c r="E69" s="52">
        <v>4.1593745533946693</v>
      </c>
      <c r="F69" s="52">
        <v>5.1373714511346851</v>
      </c>
      <c r="G69" s="52">
        <v>5.0315895275929741</v>
      </c>
      <c r="H69" s="52">
        <v>4.2011423059829225</v>
      </c>
    </row>
    <row r="70" spans="1:8" ht="11.25" customHeight="1">
      <c r="A70" s="4" t="s">
        <v>16</v>
      </c>
      <c r="B70" s="12"/>
      <c r="C70" s="51">
        <v>3.6327069041588</v>
      </c>
      <c r="D70" s="51">
        <v>3.6065475060097545</v>
      </c>
      <c r="E70" s="52">
        <v>4.1870804270995006</v>
      </c>
      <c r="F70" s="52">
        <v>5.1862431926600339</v>
      </c>
      <c r="G70" s="52">
        <v>4.9468795480865371</v>
      </c>
      <c r="H70" s="52">
        <v>4.0226742878782504</v>
      </c>
    </row>
    <row r="71" spans="1:8" ht="11.25" customHeight="1">
      <c r="A71" s="7" t="s">
        <v>17</v>
      </c>
      <c r="B71" s="12"/>
      <c r="C71" s="51">
        <v>3.5859969558599691</v>
      </c>
      <c r="D71" s="51">
        <v>3.5779559368912133</v>
      </c>
      <c r="E71" s="52">
        <v>4.1315405099496063</v>
      </c>
      <c r="F71" s="52">
        <v>5.0882907836999456</v>
      </c>
      <c r="G71" s="52">
        <v>5.1159802125408156</v>
      </c>
      <c r="H71" s="52">
        <v>4.3791897578057304</v>
      </c>
    </row>
    <row r="72" spans="1:8" ht="12" customHeight="1">
      <c r="A72" s="62" t="s">
        <v>121</v>
      </c>
      <c r="B72" s="12" t="s">
        <v>5</v>
      </c>
      <c r="C72" s="19">
        <v>0.79830994861268045</v>
      </c>
      <c r="D72" s="19">
        <v>0.94904788320052058</v>
      </c>
      <c r="E72" s="20">
        <v>1.149103204459109</v>
      </c>
      <c r="F72" s="20">
        <v>1.7675479291794316</v>
      </c>
      <c r="G72" s="20">
        <v>1.9560522857605016</v>
      </c>
      <c r="H72" s="20">
        <v>1.6827389659759602</v>
      </c>
    </row>
    <row r="73" spans="1:8" ht="11.25" customHeight="1">
      <c r="A73" s="21" t="s">
        <v>51</v>
      </c>
      <c r="B73" s="18" t="s">
        <v>52</v>
      </c>
      <c r="C73" s="44">
        <v>5743</v>
      </c>
      <c r="D73" s="44">
        <v>7465</v>
      </c>
      <c r="E73" s="45">
        <v>9994</v>
      </c>
      <c r="F73" s="45">
        <v>7299</v>
      </c>
      <c r="G73" s="45">
        <v>9426</v>
      </c>
      <c r="H73" s="45">
        <v>15016</v>
      </c>
    </row>
    <row r="74" spans="1:8" ht="11.25" customHeight="1">
      <c r="A74" s="21" t="s">
        <v>53</v>
      </c>
      <c r="B74" s="18" t="s">
        <v>52</v>
      </c>
      <c r="C74" s="53">
        <v>5.8215218526902319</v>
      </c>
      <c r="D74" s="53">
        <v>4.3643670462156727</v>
      </c>
      <c r="E74" s="54">
        <v>3.6793075845507306</v>
      </c>
      <c r="F74" s="54">
        <v>6.1545417180435678</v>
      </c>
      <c r="G74" s="54">
        <v>4.6147888818162528</v>
      </c>
      <c r="H74" s="54">
        <v>2.4785562067128395</v>
      </c>
    </row>
    <row r="75" spans="1:8" ht="12.75" customHeight="1">
      <c r="A75" s="23" t="s">
        <v>54</v>
      </c>
      <c r="B75" s="18"/>
      <c r="C75" s="19"/>
      <c r="D75" s="19"/>
      <c r="E75" s="20"/>
      <c r="F75" s="20"/>
      <c r="G75" s="20"/>
      <c r="H75" s="20"/>
    </row>
    <row r="76" spans="1:8" ht="11.25" customHeight="1">
      <c r="A76" s="24" t="s">
        <v>55</v>
      </c>
      <c r="B76" s="18" t="s">
        <v>56</v>
      </c>
      <c r="C76" s="15">
        <v>331533</v>
      </c>
      <c r="D76" s="15">
        <v>324283</v>
      </c>
      <c r="E76" s="10">
        <v>323500</v>
      </c>
      <c r="F76" s="10">
        <v>324751</v>
      </c>
      <c r="G76" s="10">
        <v>330409</v>
      </c>
      <c r="H76" s="10" t="s">
        <v>115</v>
      </c>
    </row>
    <row r="77" spans="1:8" ht="11.25" customHeight="1">
      <c r="A77" s="25" t="s">
        <v>57</v>
      </c>
      <c r="B77" s="18" t="s">
        <v>50</v>
      </c>
      <c r="C77" s="15">
        <v>264860.6803725416</v>
      </c>
      <c r="D77" s="15">
        <v>261953.09477092241</v>
      </c>
      <c r="E77" s="10">
        <v>260112.00495298285</v>
      </c>
      <c r="F77" s="10">
        <v>260894.05042891734</v>
      </c>
      <c r="G77" s="10">
        <v>264100.07393641467</v>
      </c>
      <c r="H77" s="10" t="s">
        <v>115</v>
      </c>
    </row>
    <row r="78" spans="1:8" ht="11.25" customHeight="1">
      <c r="A78" s="17" t="s">
        <v>58</v>
      </c>
      <c r="B78" s="18" t="s">
        <v>5</v>
      </c>
      <c r="C78" s="19">
        <v>134.74794528951801</v>
      </c>
      <c r="D78" s="19">
        <v>132.95982220652061</v>
      </c>
      <c r="E78" s="6">
        <v>130.78752902775096</v>
      </c>
      <c r="F78" s="6">
        <v>131.34518487582579</v>
      </c>
      <c r="G78" s="6">
        <v>130.15325987492795</v>
      </c>
      <c r="H78" s="6" t="s">
        <v>115</v>
      </c>
    </row>
    <row r="79" spans="1:8" ht="12" customHeight="1">
      <c r="A79" s="23" t="s">
        <v>122</v>
      </c>
      <c r="B79" s="18"/>
      <c r="C79" s="19"/>
      <c r="D79" s="19"/>
      <c r="E79" s="20"/>
      <c r="F79" s="20"/>
      <c r="G79" s="20"/>
      <c r="H79" s="20"/>
    </row>
    <row r="80" spans="1:8" ht="11.25" customHeight="1">
      <c r="A80" s="21" t="s">
        <v>59</v>
      </c>
      <c r="B80" s="18" t="s">
        <v>50</v>
      </c>
      <c r="C80" s="16">
        <v>36123.803500000002</v>
      </c>
      <c r="D80" s="58">
        <v>34403</v>
      </c>
      <c r="E80" s="65">
        <v>35356</v>
      </c>
      <c r="F80" s="66">
        <v>35155</v>
      </c>
      <c r="G80" s="66">
        <v>35343</v>
      </c>
      <c r="H80" s="66">
        <v>36371</v>
      </c>
    </row>
    <row r="81" spans="1:8" ht="11.25" customHeight="1">
      <c r="A81" s="4" t="s">
        <v>16</v>
      </c>
      <c r="B81" s="18"/>
      <c r="C81" s="16">
        <v>41209.222199999997</v>
      </c>
      <c r="D81" s="58">
        <v>38767</v>
      </c>
      <c r="E81" s="65">
        <v>39998</v>
      </c>
      <c r="F81" s="66">
        <v>39706</v>
      </c>
      <c r="G81" s="66">
        <v>39941</v>
      </c>
      <c r="H81" s="66">
        <v>41171</v>
      </c>
    </row>
    <row r="82" spans="1:8" ht="11.25" customHeight="1">
      <c r="A82" s="7" t="s">
        <v>17</v>
      </c>
      <c r="B82" s="18"/>
      <c r="C82" s="16">
        <v>30022.012599999998</v>
      </c>
      <c r="D82" s="58">
        <v>29136</v>
      </c>
      <c r="E82" s="65">
        <v>29882</v>
      </c>
      <c r="F82" s="66">
        <v>29822</v>
      </c>
      <c r="G82" s="66">
        <v>30017</v>
      </c>
      <c r="H82" s="66">
        <v>30936</v>
      </c>
    </row>
    <row r="83" spans="1:8" ht="11.25" customHeight="1">
      <c r="A83" s="21" t="s">
        <v>60</v>
      </c>
      <c r="B83" s="18" t="s">
        <v>50</v>
      </c>
      <c r="C83" s="16">
        <v>28392.25</v>
      </c>
      <c r="D83" s="58">
        <v>27162</v>
      </c>
      <c r="E83" s="65">
        <v>27182</v>
      </c>
      <c r="F83" s="66">
        <v>27410</v>
      </c>
      <c r="G83" s="66">
        <v>27750</v>
      </c>
      <c r="H83" s="66">
        <v>28677</v>
      </c>
    </row>
    <row r="84" spans="1:8" ht="11.25" customHeight="1">
      <c r="A84" s="4" t="s">
        <v>16</v>
      </c>
      <c r="B84" s="18"/>
      <c r="C84" s="16">
        <v>31062.5</v>
      </c>
      <c r="D84" s="58">
        <v>29393</v>
      </c>
      <c r="E84" s="65">
        <v>29476</v>
      </c>
      <c r="F84" s="66">
        <v>29816</v>
      </c>
      <c r="G84" s="66">
        <v>30207</v>
      </c>
      <c r="H84" s="66">
        <v>31321</v>
      </c>
    </row>
    <row r="85" spans="1:8" ht="11.25" customHeight="1">
      <c r="A85" s="7" t="s">
        <v>17</v>
      </c>
      <c r="B85" s="18"/>
      <c r="C85" s="16">
        <v>25727.75</v>
      </c>
      <c r="D85" s="58">
        <v>25187</v>
      </c>
      <c r="E85" s="65">
        <v>25223</v>
      </c>
      <c r="F85" s="66">
        <v>25444</v>
      </c>
      <c r="G85" s="66">
        <v>25577</v>
      </c>
      <c r="H85" s="66">
        <v>26409</v>
      </c>
    </row>
    <row r="86" spans="1:8" ht="11.25" customHeight="1">
      <c r="A86" s="23" t="s">
        <v>110</v>
      </c>
      <c r="B86" s="18"/>
      <c r="C86" s="15"/>
      <c r="D86" s="15"/>
      <c r="E86" s="16"/>
      <c r="F86" s="16"/>
      <c r="G86" s="16"/>
      <c r="H86" s="16"/>
    </row>
    <row r="87" spans="1:8" ht="11.25" customHeight="1">
      <c r="A87" s="21" t="s">
        <v>79</v>
      </c>
      <c r="B87" s="18" t="s">
        <v>52</v>
      </c>
      <c r="C87" s="15"/>
      <c r="D87" s="15"/>
      <c r="E87" s="16"/>
      <c r="F87" s="16"/>
      <c r="G87" s="16"/>
      <c r="H87" s="16"/>
    </row>
    <row r="88" spans="1:8" ht="11.25" customHeight="1">
      <c r="A88" s="24" t="s">
        <v>80</v>
      </c>
      <c r="B88" s="18"/>
      <c r="C88" s="15">
        <v>35264</v>
      </c>
      <c r="D88" s="15">
        <v>37078</v>
      </c>
      <c r="E88" s="16">
        <v>38457</v>
      </c>
      <c r="F88" s="16">
        <v>40405</v>
      </c>
      <c r="G88" s="16">
        <v>41637</v>
      </c>
      <c r="H88" s="16">
        <v>42371</v>
      </c>
    </row>
    <row r="89" spans="1:8" ht="11.25" customHeight="1">
      <c r="A89" s="25" t="s">
        <v>81</v>
      </c>
      <c r="B89" s="18"/>
      <c r="C89" s="15">
        <v>74151</v>
      </c>
      <c r="D89" s="15">
        <v>76189</v>
      </c>
      <c r="E89" s="16">
        <v>79310</v>
      </c>
      <c r="F89" s="16">
        <v>83241</v>
      </c>
      <c r="G89" s="16">
        <v>88184</v>
      </c>
      <c r="H89" s="16">
        <v>93298</v>
      </c>
    </row>
    <row r="90" spans="1:8" ht="11.25" customHeight="1">
      <c r="A90" s="25" t="s">
        <v>82</v>
      </c>
      <c r="B90" s="18"/>
      <c r="C90" s="15">
        <v>65988</v>
      </c>
      <c r="D90" s="15">
        <v>63320</v>
      </c>
      <c r="E90" s="16">
        <v>60756</v>
      </c>
      <c r="F90" s="16">
        <v>58869</v>
      </c>
      <c r="G90" s="16">
        <v>58065</v>
      </c>
      <c r="H90" s="16">
        <v>58571</v>
      </c>
    </row>
    <row r="91" spans="1:8" ht="11.25" customHeight="1">
      <c r="A91" s="25" t="s">
        <v>83</v>
      </c>
      <c r="B91" s="18"/>
      <c r="C91" s="15">
        <v>4800</v>
      </c>
      <c r="D91" s="15">
        <v>4665</v>
      </c>
      <c r="E91" s="16">
        <v>4554</v>
      </c>
      <c r="F91" s="16">
        <v>4546</v>
      </c>
      <c r="G91" s="16">
        <v>4569</v>
      </c>
      <c r="H91" s="16">
        <v>4322</v>
      </c>
    </row>
    <row r="92" spans="1:8" ht="11.25" customHeight="1">
      <c r="A92" s="46" t="s">
        <v>84</v>
      </c>
      <c r="B92" s="18" t="s">
        <v>52</v>
      </c>
      <c r="C92" s="15"/>
      <c r="D92" s="15"/>
      <c r="E92" s="16"/>
      <c r="F92" s="16"/>
      <c r="G92" s="16"/>
      <c r="H92" s="16"/>
    </row>
    <row r="93" spans="1:8" ht="11.25" customHeight="1">
      <c r="A93" s="25" t="s">
        <v>85</v>
      </c>
      <c r="B93" s="18"/>
      <c r="C93" s="15">
        <v>52399</v>
      </c>
      <c r="D93" s="15">
        <v>50326</v>
      </c>
      <c r="E93" s="16">
        <v>47341</v>
      </c>
      <c r="F93" s="16">
        <v>44665</v>
      </c>
      <c r="G93" s="16">
        <v>41269</v>
      </c>
      <c r="H93" s="16">
        <v>38394</v>
      </c>
    </row>
    <row r="94" spans="1:8" ht="11.25" customHeight="1">
      <c r="A94" s="25" t="s">
        <v>86</v>
      </c>
      <c r="B94" s="18"/>
      <c r="C94" s="15">
        <v>126042</v>
      </c>
      <c r="D94" s="15">
        <v>123968</v>
      </c>
      <c r="E94" s="16">
        <v>120037</v>
      </c>
      <c r="F94" s="16">
        <v>115314</v>
      </c>
      <c r="G94" s="16">
        <v>109714</v>
      </c>
      <c r="H94" s="16">
        <v>102518</v>
      </c>
    </row>
    <row r="95" spans="1:8" ht="11.25" customHeight="1">
      <c r="A95" s="17" t="s">
        <v>87</v>
      </c>
      <c r="B95" s="18" t="s">
        <v>5</v>
      </c>
      <c r="C95" s="19">
        <v>70.393995652242907</v>
      </c>
      <c r="D95" s="19">
        <v>71.48296334537946</v>
      </c>
      <c r="E95" s="20">
        <v>73.251580762598195</v>
      </c>
      <c r="F95" s="6">
        <v>74.607593180359714</v>
      </c>
      <c r="G95" s="6">
        <v>74.777147857155882</v>
      </c>
      <c r="H95" s="6">
        <v>75.857898125207285</v>
      </c>
    </row>
    <row r="96" spans="1:8" ht="11.25" customHeight="1">
      <c r="A96" s="21" t="s">
        <v>88</v>
      </c>
      <c r="B96" s="18" t="s">
        <v>52</v>
      </c>
      <c r="C96" s="15">
        <v>28627</v>
      </c>
      <c r="D96" s="15">
        <v>30228</v>
      </c>
      <c r="E96" s="16">
        <v>30189</v>
      </c>
      <c r="F96" s="16">
        <v>29507</v>
      </c>
      <c r="G96" s="16">
        <v>27940</v>
      </c>
      <c r="H96" s="16">
        <v>26483</v>
      </c>
    </row>
    <row r="97" spans="1:11" ht="12.75" customHeight="1">
      <c r="A97" s="23" t="s">
        <v>109</v>
      </c>
      <c r="B97" s="18"/>
      <c r="C97" s="15"/>
      <c r="D97" s="15"/>
      <c r="E97" s="16"/>
      <c r="F97" s="16"/>
      <c r="G97" s="16"/>
      <c r="H97" s="16"/>
    </row>
    <row r="98" spans="1:11" ht="11.25" customHeight="1">
      <c r="A98" s="21" t="s">
        <v>72</v>
      </c>
      <c r="B98" s="18" t="s">
        <v>52</v>
      </c>
      <c r="C98" s="15">
        <v>9199.9399999999932</v>
      </c>
      <c r="D98" s="15">
        <v>9295.09</v>
      </c>
      <c r="E98" s="16">
        <v>9418.0400000000009</v>
      </c>
      <c r="F98" s="16">
        <v>9663.26</v>
      </c>
      <c r="G98" s="16">
        <v>9908.6999999999989</v>
      </c>
      <c r="H98" s="10" t="s">
        <v>115</v>
      </c>
    </row>
    <row r="99" spans="1:11" ht="11.25" customHeight="1">
      <c r="A99" s="17" t="s">
        <v>102</v>
      </c>
      <c r="B99" s="18"/>
      <c r="C99" s="15">
        <v>5001.3599999999997</v>
      </c>
      <c r="D99" s="15">
        <v>5016.9399999999996</v>
      </c>
      <c r="E99" s="16">
        <v>5142.7299999999996</v>
      </c>
      <c r="F99" s="16">
        <v>5345.09</v>
      </c>
      <c r="G99" s="16">
        <v>5359.6599999999971</v>
      </c>
      <c r="H99" s="10" t="s">
        <v>115</v>
      </c>
    </row>
    <row r="100" spans="1:11" ht="11.25" customHeight="1">
      <c r="A100" s="24" t="s">
        <v>90</v>
      </c>
      <c r="B100" s="18"/>
      <c r="C100" s="19">
        <v>7.3498033914770424</v>
      </c>
      <c r="D100" s="19">
        <v>7.5084959485210545</v>
      </c>
      <c r="E100" s="20">
        <v>7.5726283373335104</v>
      </c>
      <c r="F100" s="20">
        <v>7.7631386562250455</v>
      </c>
      <c r="G100" s="20">
        <v>7.9201486721419565</v>
      </c>
      <c r="H100" s="10" t="s">
        <v>115</v>
      </c>
    </row>
    <row r="101" spans="1:11" ht="11.25" customHeight="1">
      <c r="A101" s="21" t="s">
        <v>73</v>
      </c>
      <c r="B101" s="18"/>
      <c r="C101" s="15"/>
      <c r="D101" s="15"/>
      <c r="E101" s="16"/>
      <c r="F101" s="16"/>
      <c r="G101" s="16"/>
      <c r="H101" s="10"/>
    </row>
    <row r="102" spans="1:11" ht="11.25" customHeight="1">
      <c r="A102" s="24" t="s">
        <v>74</v>
      </c>
      <c r="B102" s="18" t="s">
        <v>52</v>
      </c>
      <c r="C102" s="15">
        <v>10018</v>
      </c>
      <c r="D102" s="15">
        <v>9530</v>
      </c>
      <c r="E102" s="16">
        <v>9275</v>
      </c>
      <c r="F102" s="16">
        <v>9091</v>
      </c>
      <c r="G102" s="16">
        <v>9042</v>
      </c>
      <c r="H102" s="10" t="s">
        <v>115</v>
      </c>
    </row>
    <row r="103" spans="1:11" ht="11.25" customHeight="1">
      <c r="A103" s="24" t="s">
        <v>75</v>
      </c>
      <c r="B103" s="18" t="s">
        <v>2</v>
      </c>
      <c r="C103" s="19">
        <v>341.41800000000001</v>
      </c>
      <c r="D103" s="19">
        <v>339.19549999999998</v>
      </c>
      <c r="E103" s="20">
        <v>345.827</v>
      </c>
      <c r="F103" s="20">
        <v>341.74299999999999</v>
      </c>
      <c r="G103" s="20">
        <v>345.24549999999999</v>
      </c>
      <c r="H103" s="6" t="s">
        <v>115</v>
      </c>
    </row>
    <row r="104" spans="1:11" ht="11.25" customHeight="1">
      <c r="A104" s="24" t="s">
        <v>76</v>
      </c>
      <c r="B104" s="18" t="s">
        <v>77</v>
      </c>
      <c r="C104" s="19">
        <v>7.329370449126877</v>
      </c>
      <c r="D104" s="19">
        <v>7.1862156190161723</v>
      </c>
      <c r="E104" s="20">
        <v>6.9215474789417835</v>
      </c>
      <c r="F104" s="20">
        <v>6.8658611880857841</v>
      </c>
      <c r="G104" s="20">
        <v>6.7881145445776987</v>
      </c>
      <c r="H104" s="6" t="s">
        <v>115</v>
      </c>
    </row>
    <row r="105" spans="1:11" ht="11.25" customHeight="1">
      <c r="A105" s="24" t="s">
        <v>78</v>
      </c>
      <c r="B105" s="18" t="s">
        <v>77</v>
      </c>
      <c r="C105" s="19">
        <v>249.96294076515832</v>
      </c>
      <c r="D105" s="19">
        <v>252.06791215018609</v>
      </c>
      <c r="E105" s="20">
        <v>257.45566483388831</v>
      </c>
      <c r="F105" s="20">
        <v>257.93075852546923</v>
      </c>
      <c r="G105" s="20">
        <v>256.94178269926545</v>
      </c>
      <c r="H105" s="6" t="s">
        <v>115</v>
      </c>
    </row>
    <row r="106" spans="1:11" ht="11.25" customHeight="1">
      <c r="A106" s="21" t="s">
        <v>95</v>
      </c>
      <c r="B106" s="18" t="s">
        <v>5</v>
      </c>
      <c r="C106" s="55">
        <v>3.0390000000000001</v>
      </c>
      <c r="D106" s="55">
        <v>2.927</v>
      </c>
      <c r="E106" s="56">
        <v>2.6230000000000002</v>
      </c>
      <c r="F106" s="56">
        <v>2.6510206419604967</v>
      </c>
      <c r="G106" s="56">
        <v>2.823</v>
      </c>
      <c r="H106" s="57">
        <v>3.12</v>
      </c>
    </row>
    <row r="107" spans="1:11" ht="22.5" customHeight="1">
      <c r="A107" s="46" t="s">
        <v>96</v>
      </c>
      <c r="B107" s="32" t="s">
        <v>97</v>
      </c>
      <c r="C107" s="19">
        <v>38.01</v>
      </c>
      <c r="D107" s="19">
        <v>37.590000000000003</v>
      </c>
      <c r="E107" s="20">
        <v>40.39</v>
      </c>
      <c r="F107" s="20">
        <v>37.651530169320054</v>
      </c>
      <c r="G107" s="20">
        <v>40</v>
      </c>
      <c r="H107" s="6">
        <v>38.68</v>
      </c>
    </row>
    <row r="108" spans="1:11" ht="12.75" customHeight="1">
      <c r="A108" s="26" t="s">
        <v>123</v>
      </c>
      <c r="B108" s="18"/>
      <c r="C108" s="19"/>
      <c r="D108" s="19"/>
      <c r="E108" s="20"/>
      <c r="F108" s="20"/>
      <c r="G108" s="20"/>
      <c r="H108" s="20"/>
    </row>
    <row r="109" spans="1:11" ht="22.5" customHeight="1">
      <c r="A109" s="27" t="s">
        <v>61</v>
      </c>
      <c r="B109" s="18" t="s">
        <v>62</v>
      </c>
      <c r="C109" s="19">
        <v>1044.71</v>
      </c>
      <c r="D109" s="19">
        <v>949.70299999999997</v>
      </c>
      <c r="E109" s="20">
        <v>936.5</v>
      </c>
      <c r="F109" s="28">
        <v>942.6</v>
      </c>
      <c r="G109" s="67">
        <v>953.7</v>
      </c>
      <c r="H109" s="6">
        <v>955.21300000000019</v>
      </c>
      <c r="K109" s="70"/>
    </row>
    <row r="110" spans="1:11" ht="11.25" customHeight="1">
      <c r="A110" s="29" t="s">
        <v>63</v>
      </c>
      <c r="B110" s="18"/>
      <c r="C110" s="19">
        <v>335.39499999999998</v>
      </c>
      <c r="D110" s="19">
        <v>285.17899999999997</v>
      </c>
      <c r="E110" s="20">
        <v>265.8</v>
      </c>
      <c r="F110" s="28">
        <v>259.2</v>
      </c>
      <c r="G110" s="67">
        <v>251.3</v>
      </c>
      <c r="H110" s="6">
        <v>239.12700000000001</v>
      </c>
    </row>
    <row r="111" spans="1:11" ht="22.5" customHeight="1">
      <c r="A111" s="27" t="s">
        <v>64</v>
      </c>
      <c r="B111" s="18" t="s">
        <v>56</v>
      </c>
      <c r="C111" s="15">
        <v>4241.1539670000002</v>
      </c>
      <c r="D111" s="15">
        <v>3992.4855066399996</v>
      </c>
      <c r="E111" s="16">
        <v>4120.8100000000004</v>
      </c>
      <c r="F111" s="58">
        <v>4339.43</v>
      </c>
      <c r="G111" s="30">
        <v>4427.4949999999999</v>
      </c>
      <c r="H111" s="16">
        <v>4489.2913420000004</v>
      </c>
      <c r="K111" s="70"/>
    </row>
    <row r="112" spans="1:11" ht="11.25" customHeight="1">
      <c r="A112" s="29" t="s">
        <v>63</v>
      </c>
      <c r="B112" s="18"/>
      <c r="C112" s="15">
        <v>203.105659</v>
      </c>
      <c r="D112" s="15">
        <v>171.18782964000002</v>
      </c>
      <c r="E112" s="16">
        <v>158.601</v>
      </c>
      <c r="F112" s="58">
        <v>155.381</v>
      </c>
      <c r="G112" s="30">
        <v>150.226</v>
      </c>
      <c r="H112" s="16">
        <v>142.72281000000001</v>
      </c>
    </row>
    <row r="113" spans="1:11" ht="22.5" customHeight="1">
      <c r="A113" s="27" t="s">
        <v>65</v>
      </c>
      <c r="B113" s="18" t="s">
        <v>50</v>
      </c>
      <c r="C113" s="15">
        <v>3388.2446853384845</v>
      </c>
      <c r="D113" s="15">
        <v>3225.096395100582</v>
      </c>
      <c r="E113" s="16">
        <v>3313.3605908200966</v>
      </c>
      <c r="F113" s="58">
        <v>3486.2</v>
      </c>
      <c r="G113" s="30">
        <v>3539</v>
      </c>
      <c r="H113" s="16">
        <v>3555.8546146674835</v>
      </c>
    </row>
    <row r="114" spans="1:11" ht="12.75" customHeight="1">
      <c r="A114" s="23" t="s">
        <v>106</v>
      </c>
      <c r="B114" s="18"/>
      <c r="C114" s="15"/>
      <c r="D114" s="15"/>
      <c r="E114" s="16"/>
      <c r="F114" s="15"/>
      <c r="G114" s="30"/>
      <c r="H114" s="16"/>
    </row>
    <row r="115" spans="1:11" ht="11.25" customHeight="1">
      <c r="A115" s="27" t="s">
        <v>93</v>
      </c>
      <c r="B115" s="18" t="s">
        <v>52</v>
      </c>
      <c r="C115" s="15">
        <v>2531</v>
      </c>
      <c r="D115" s="15">
        <v>2420</v>
      </c>
      <c r="E115" s="16">
        <v>2393</v>
      </c>
      <c r="F115" s="15">
        <v>2439</v>
      </c>
      <c r="G115" s="30">
        <v>2192</v>
      </c>
      <c r="H115" s="16">
        <v>2429</v>
      </c>
    </row>
    <row r="116" spans="1:11" ht="11.25" customHeight="1">
      <c r="A116" s="27" t="s">
        <v>94</v>
      </c>
      <c r="B116" s="18" t="s">
        <v>52</v>
      </c>
      <c r="C116" s="15">
        <v>199</v>
      </c>
      <c r="D116" s="15">
        <v>239</v>
      </c>
      <c r="E116" s="16">
        <v>317</v>
      </c>
      <c r="F116" s="15">
        <v>444</v>
      </c>
      <c r="G116" s="30">
        <v>529</v>
      </c>
      <c r="H116" s="16">
        <v>544</v>
      </c>
    </row>
    <row r="117" spans="1:11" ht="22.5" customHeight="1">
      <c r="A117" s="59" t="s">
        <v>116</v>
      </c>
      <c r="B117" s="18" t="s">
        <v>52</v>
      </c>
      <c r="C117" s="15">
        <v>509</v>
      </c>
      <c r="D117" s="15">
        <v>504</v>
      </c>
      <c r="E117" s="16">
        <v>494</v>
      </c>
      <c r="F117" s="15">
        <v>503</v>
      </c>
      <c r="G117" s="30">
        <v>529</v>
      </c>
      <c r="H117" s="16">
        <v>529</v>
      </c>
    </row>
    <row r="118" spans="1:11" ht="12.75" customHeight="1">
      <c r="A118" s="23" t="s">
        <v>107</v>
      </c>
      <c r="B118" s="18"/>
      <c r="C118" s="15"/>
      <c r="D118" s="15"/>
      <c r="E118" s="16"/>
      <c r="F118" s="16"/>
      <c r="G118" s="16"/>
      <c r="H118" s="16"/>
    </row>
    <row r="119" spans="1:11" ht="12" customHeight="1">
      <c r="A119" s="63" t="s">
        <v>136</v>
      </c>
      <c r="B119" s="18" t="s">
        <v>52</v>
      </c>
      <c r="C119" s="15">
        <v>261777</v>
      </c>
      <c r="D119" s="15">
        <v>268222</v>
      </c>
      <c r="E119" s="16">
        <v>266932</v>
      </c>
      <c r="F119" s="16">
        <v>265616</v>
      </c>
      <c r="G119" s="16">
        <v>265847</v>
      </c>
      <c r="H119" s="16">
        <v>266599</v>
      </c>
    </row>
    <row r="120" spans="1:11" ht="11.25" customHeight="1">
      <c r="A120" s="17" t="s">
        <v>21</v>
      </c>
      <c r="B120" s="18"/>
      <c r="C120" s="15">
        <v>167191</v>
      </c>
      <c r="D120" s="15">
        <v>170670</v>
      </c>
      <c r="E120" s="16">
        <v>169090</v>
      </c>
      <c r="F120" s="16">
        <v>167584</v>
      </c>
      <c r="G120" s="16">
        <v>167021</v>
      </c>
      <c r="H120" s="16">
        <v>166972</v>
      </c>
    </row>
    <row r="121" spans="1:11" ht="11.25" customHeight="1">
      <c r="A121" s="21" t="s">
        <v>105</v>
      </c>
      <c r="B121" s="18" t="s">
        <v>52</v>
      </c>
      <c r="C121" s="15">
        <v>197276</v>
      </c>
      <c r="D121" s="15">
        <v>203762</v>
      </c>
      <c r="E121" s="16">
        <v>203072</v>
      </c>
      <c r="F121" s="16">
        <v>202364</v>
      </c>
      <c r="G121" s="16">
        <v>203228</v>
      </c>
      <c r="H121" s="16">
        <v>204513</v>
      </c>
    </row>
    <row r="122" spans="1:11" ht="12" customHeight="1">
      <c r="A122" s="63" t="s">
        <v>124</v>
      </c>
      <c r="B122" s="18" t="s">
        <v>52</v>
      </c>
      <c r="C122" s="15">
        <v>27692</v>
      </c>
      <c r="D122" s="15">
        <v>31407</v>
      </c>
      <c r="E122" s="16">
        <v>32623</v>
      </c>
      <c r="F122" s="16">
        <v>33504</v>
      </c>
      <c r="G122" s="16">
        <v>34516</v>
      </c>
      <c r="H122" s="16">
        <v>35324</v>
      </c>
    </row>
    <row r="123" spans="1:11" ht="11.85" customHeight="1">
      <c r="A123" s="7" t="s">
        <v>9</v>
      </c>
      <c r="B123" s="18"/>
      <c r="C123" s="15">
        <v>17062</v>
      </c>
      <c r="D123" s="15">
        <v>19001</v>
      </c>
      <c r="E123" s="16">
        <v>19589</v>
      </c>
      <c r="F123" s="16">
        <v>20006</v>
      </c>
      <c r="G123" s="16">
        <v>20424</v>
      </c>
      <c r="H123" s="16">
        <v>20836</v>
      </c>
    </row>
    <row r="124" spans="1:11" ht="33.75" customHeight="1">
      <c r="A124" s="11" t="s">
        <v>104</v>
      </c>
      <c r="B124" s="18" t="s">
        <v>5</v>
      </c>
      <c r="C124" s="19">
        <v>10.578469460647803</v>
      </c>
      <c r="D124" s="19">
        <v>11.709330330845345</v>
      </c>
      <c r="E124" s="20">
        <v>12.221464642680532</v>
      </c>
      <c r="F124" s="20">
        <v>12.613697970001807</v>
      </c>
      <c r="G124" s="20">
        <v>12.983407749570242</v>
      </c>
      <c r="H124" s="20">
        <v>13.249862152521203</v>
      </c>
    </row>
    <row r="125" spans="1:11" ht="11.25" customHeight="1">
      <c r="A125" s="4" t="s">
        <v>16</v>
      </c>
      <c r="B125" s="18"/>
      <c r="C125" s="19">
        <v>11.238449664855263</v>
      </c>
      <c r="D125" s="19">
        <v>12.717319993439396</v>
      </c>
      <c r="E125" s="20">
        <v>13.32147748410703</v>
      </c>
      <c r="F125" s="20">
        <v>13.768973396441979</v>
      </c>
      <c r="G125" s="20">
        <v>14.259405419626415</v>
      </c>
      <c r="H125" s="20">
        <v>14.54224256476658</v>
      </c>
    </row>
    <row r="126" spans="1:11" ht="11.25" customHeight="1">
      <c r="A126" s="7" t="s">
        <v>17</v>
      </c>
      <c r="B126" s="18"/>
      <c r="C126" s="19">
        <v>10.205094771847767</v>
      </c>
      <c r="D126" s="19">
        <v>11.133180992558739</v>
      </c>
      <c r="E126" s="20">
        <v>11.584954757821279</v>
      </c>
      <c r="F126" s="20">
        <v>11.937893832346763</v>
      </c>
      <c r="G126" s="20">
        <v>12.2284024164626</v>
      </c>
      <c r="H126" s="20">
        <v>12.478738950243155</v>
      </c>
    </row>
    <row r="127" spans="1:11" ht="12" customHeight="1">
      <c r="A127" s="64" t="s">
        <v>125</v>
      </c>
      <c r="B127" s="18" t="s">
        <v>50</v>
      </c>
      <c r="C127" s="15">
        <v>10855</v>
      </c>
      <c r="D127" s="15">
        <v>11304</v>
      </c>
      <c r="E127" s="16">
        <v>11560</v>
      </c>
      <c r="F127" s="16">
        <v>11767</v>
      </c>
      <c r="G127" s="16">
        <v>11878</v>
      </c>
      <c r="H127" s="16">
        <v>12172</v>
      </c>
      <c r="K127" s="71"/>
    </row>
    <row r="128" spans="1:11" ht="11.25" customHeight="1">
      <c r="A128" s="4" t="s">
        <v>16</v>
      </c>
      <c r="B128" s="18"/>
      <c r="C128" s="15">
        <v>11874</v>
      </c>
      <c r="D128" s="15">
        <v>11714</v>
      </c>
      <c r="E128" s="16">
        <v>11962</v>
      </c>
      <c r="F128" s="16">
        <v>12844</v>
      </c>
      <c r="G128" s="16">
        <v>12959</v>
      </c>
      <c r="H128" s="16">
        <v>13277</v>
      </c>
    </row>
    <row r="129" spans="1:8" ht="11.25" customHeight="1">
      <c r="A129" s="7" t="s">
        <v>17</v>
      </c>
      <c r="B129" s="18"/>
      <c r="C129" s="15">
        <v>9204</v>
      </c>
      <c r="D129" s="15">
        <v>10510</v>
      </c>
      <c r="E129" s="16">
        <v>10740</v>
      </c>
      <c r="F129" s="16">
        <v>10924</v>
      </c>
      <c r="G129" s="16">
        <v>11024</v>
      </c>
      <c r="H129" s="16">
        <v>11295</v>
      </c>
    </row>
    <row r="130" spans="1:8" ht="23.25" customHeight="1">
      <c r="A130" s="62" t="s">
        <v>126</v>
      </c>
      <c r="B130" s="18" t="s">
        <v>5</v>
      </c>
      <c r="C130" s="19">
        <v>38.232264086150266</v>
      </c>
      <c r="D130" s="20">
        <v>41.616964877402253</v>
      </c>
      <c r="E130" s="31">
        <v>42.528143624457357</v>
      </c>
      <c r="F130" s="20">
        <v>42.929587741700111</v>
      </c>
      <c r="G130" s="20">
        <v>42.803603603603605</v>
      </c>
      <c r="H130" s="20">
        <v>42.445165114900441</v>
      </c>
    </row>
    <row r="131" spans="1:8" ht="12.75" customHeight="1">
      <c r="A131" s="23" t="s">
        <v>108</v>
      </c>
      <c r="B131" s="18"/>
      <c r="C131" s="15"/>
      <c r="D131" s="15"/>
      <c r="E131" s="16"/>
      <c r="F131" s="16"/>
      <c r="G131" s="16"/>
      <c r="H131" s="16"/>
    </row>
    <row r="132" spans="1:8" ht="11.25" customHeight="1">
      <c r="A132" s="21" t="s">
        <v>66</v>
      </c>
      <c r="B132" s="18" t="s">
        <v>67</v>
      </c>
      <c r="C132" s="68">
        <v>5369174</v>
      </c>
      <c r="D132" s="68">
        <v>4978032.5536399996</v>
      </c>
      <c r="E132" s="69">
        <v>4829652.3978899997</v>
      </c>
      <c r="F132" s="69">
        <v>5088604.85109</v>
      </c>
      <c r="G132" s="69">
        <v>5442843</v>
      </c>
      <c r="H132" s="69">
        <v>5935014.9538399996</v>
      </c>
    </row>
    <row r="133" spans="1:8" ht="11.25" customHeight="1">
      <c r="A133" s="21" t="s">
        <v>68</v>
      </c>
      <c r="B133" s="18"/>
      <c r="C133" s="68"/>
      <c r="D133" s="68"/>
      <c r="E133" s="69"/>
      <c r="F133" s="69"/>
      <c r="G133" s="69"/>
      <c r="H133" s="69"/>
    </row>
    <row r="134" spans="1:8" ht="11.25" customHeight="1">
      <c r="A134" s="24" t="s">
        <v>69</v>
      </c>
      <c r="B134" s="18"/>
      <c r="C134" s="68">
        <v>2790223</v>
      </c>
      <c r="D134" s="68">
        <v>2301144.9084200002</v>
      </c>
      <c r="E134" s="69">
        <v>2155467.1298899902</v>
      </c>
      <c r="F134" s="69">
        <v>2291793.1151999999</v>
      </c>
      <c r="G134" s="69">
        <v>2652567</v>
      </c>
      <c r="H134" s="69">
        <v>2997892.7491199998</v>
      </c>
    </row>
    <row r="135" spans="1:8" ht="11.25" customHeight="1">
      <c r="A135" s="24" t="s">
        <v>70</v>
      </c>
      <c r="B135" s="18"/>
      <c r="C135" s="68">
        <v>2477904</v>
      </c>
      <c r="D135" s="68">
        <v>2549288.39622</v>
      </c>
      <c r="E135" s="69">
        <v>2532536.0830000001</v>
      </c>
      <c r="F135" s="69">
        <v>2621888.1778899999</v>
      </c>
      <c r="G135" s="69">
        <v>2615408</v>
      </c>
      <c r="H135" s="69">
        <v>2710917.1807200001</v>
      </c>
    </row>
    <row r="136" spans="1:8" ht="11.25" customHeight="1">
      <c r="A136" s="24" t="s">
        <v>71</v>
      </c>
      <c r="B136" s="18"/>
      <c r="C136" s="15">
        <v>100372</v>
      </c>
      <c r="D136" s="15">
        <v>126654.82</v>
      </c>
      <c r="E136" s="16">
        <v>140486.96599999999</v>
      </c>
      <c r="F136" s="16">
        <v>173652.77799999999</v>
      </c>
      <c r="G136" s="16">
        <v>173262</v>
      </c>
      <c r="H136" s="16">
        <v>224406.152</v>
      </c>
    </row>
    <row r="137" spans="1:8" ht="12.75" customHeight="1">
      <c r="A137" s="23" t="s">
        <v>111</v>
      </c>
      <c r="B137" s="18"/>
      <c r="C137" s="15"/>
      <c r="D137" s="15"/>
      <c r="E137" s="16"/>
      <c r="F137" s="16"/>
      <c r="G137" s="16"/>
      <c r="H137" s="16"/>
    </row>
    <row r="138" spans="1:8" ht="11.25" customHeight="1">
      <c r="A138" s="21" t="s">
        <v>89</v>
      </c>
      <c r="B138" s="18" t="s">
        <v>52</v>
      </c>
      <c r="C138" s="15">
        <v>74028</v>
      </c>
      <c r="D138" s="15">
        <v>74122</v>
      </c>
      <c r="E138" s="16">
        <v>72345</v>
      </c>
      <c r="F138" s="16">
        <v>82005</v>
      </c>
      <c r="G138" s="16">
        <v>71828</v>
      </c>
      <c r="H138" s="16">
        <v>64095</v>
      </c>
    </row>
    <row r="139" spans="1:8" ht="11.25" customHeight="1">
      <c r="A139" s="24" t="s">
        <v>90</v>
      </c>
      <c r="B139" s="18"/>
      <c r="C139" s="19">
        <v>59.140738468322944</v>
      </c>
      <c r="D139" s="19">
        <v>59.875131569062553</v>
      </c>
      <c r="E139" s="20">
        <v>58.16940648631698</v>
      </c>
      <c r="F139" s="20">
        <v>65.880063819428926</v>
      </c>
      <c r="G139" s="20">
        <v>57.413024798673142</v>
      </c>
      <c r="H139" s="20">
        <v>50.7680353455466</v>
      </c>
    </row>
    <row r="140" spans="1:8" ht="11.25" customHeight="1">
      <c r="A140" s="21" t="s">
        <v>91</v>
      </c>
      <c r="B140" s="18" t="s">
        <v>52</v>
      </c>
      <c r="C140" s="15">
        <v>13986</v>
      </c>
      <c r="D140" s="15">
        <v>15584</v>
      </c>
      <c r="E140" s="16">
        <v>15964</v>
      </c>
      <c r="F140" s="16">
        <v>17754</v>
      </c>
      <c r="G140" s="16">
        <v>17620</v>
      </c>
      <c r="H140" s="16">
        <v>16227</v>
      </c>
    </row>
    <row r="141" spans="1:8" ht="11.25" customHeight="1">
      <c r="A141" s="21" t="s">
        <v>92</v>
      </c>
      <c r="B141" s="18" t="s">
        <v>52</v>
      </c>
      <c r="C141" s="15">
        <v>29</v>
      </c>
      <c r="D141" s="15">
        <v>39</v>
      </c>
      <c r="E141" s="16">
        <v>26</v>
      </c>
      <c r="F141" s="16">
        <v>29</v>
      </c>
      <c r="G141" s="16">
        <v>20</v>
      </c>
      <c r="H141" s="16">
        <v>25</v>
      </c>
    </row>
    <row r="142" spans="1:8" ht="7.5" customHeight="1">
      <c r="A142" s="33"/>
      <c r="B142" s="34"/>
      <c r="C142" s="30"/>
      <c r="D142" s="30"/>
      <c r="E142" s="30"/>
      <c r="F142" s="30"/>
      <c r="G142" s="30"/>
      <c r="H142" s="30"/>
    </row>
    <row r="143" spans="1:8" ht="12.75" customHeight="1">
      <c r="A143" s="72" t="s">
        <v>127</v>
      </c>
      <c r="B143" s="73"/>
      <c r="C143" s="73"/>
      <c r="D143" s="73"/>
      <c r="E143" s="73"/>
      <c r="F143" s="73"/>
      <c r="G143" s="73"/>
      <c r="H143" s="73"/>
    </row>
    <row r="144" spans="1:8" ht="12.75" customHeight="1">
      <c r="A144" s="72" t="s">
        <v>128</v>
      </c>
      <c r="B144" s="74"/>
      <c r="C144" s="74"/>
      <c r="D144" s="74"/>
      <c r="E144" s="74"/>
      <c r="F144" s="74"/>
      <c r="G144" s="74"/>
      <c r="H144" s="74"/>
    </row>
    <row r="145" spans="1:8" ht="12.75" customHeight="1">
      <c r="A145" s="72" t="s">
        <v>129</v>
      </c>
      <c r="B145" s="74"/>
      <c r="C145" s="74"/>
      <c r="D145" s="74"/>
      <c r="E145" s="74"/>
      <c r="F145" s="74"/>
      <c r="G145" s="74"/>
      <c r="H145" s="74"/>
    </row>
    <row r="146" spans="1:8" ht="12.75" customHeight="1">
      <c r="A146" s="78" t="s">
        <v>130</v>
      </c>
      <c r="B146" s="79"/>
      <c r="C146" s="79"/>
      <c r="D146" s="79"/>
      <c r="E146" s="79"/>
      <c r="F146" s="79"/>
      <c r="G146" s="79"/>
      <c r="H146" s="79"/>
    </row>
    <row r="147" spans="1:8" ht="34.5" customHeight="1">
      <c r="A147" s="80" t="s">
        <v>131</v>
      </c>
      <c r="B147" s="80"/>
      <c r="C147" s="80"/>
      <c r="D147" s="72"/>
      <c r="E147" s="72"/>
      <c r="F147" s="72"/>
      <c r="G147" s="72"/>
      <c r="H147" s="72"/>
    </row>
    <row r="148" spans="1:8" ht="12.75" customHeight="1">
      <c r="A148" s="75" t="s">
        <v>132</v>
      </c>
      <c r="B148" s="76"/>
      <c r="C148" s="76"/>
      <c r="D148" s="76"/>
      <c r="E148" s="76"/>
      <c r="F148" s="76"/>
      <c r="G148" s="76"/>
      <c r="H148" s="76"/>
    </row>
    <row r="149" spans="1:8" ht="12.75" customHeight="1">
      <c r="A149" s="75" t="s">
        <v>133</v>
      </c>
      <c r="B149" s="76"/>
      <c r="C149" s="76"/>
      <c r="D149" s="76"/>
      <c r="E149" s="76"/>
      <c r="F149" s="76"/>
      <c r="G149" s="76"/>
      <c r="H149" s="76"/>
    </row>
    <row r="150" spans="1:8" ht="12.75" customHeight="1">
      <c r="A150" s="75" t="s">
        <v>134</v>
      </c>
      <c r="B150" s="77"/>
      <c r="C150" s="77"/>
      <c r="D150" s="77"/>
      <c r="E150" s="77"/>
      <c r="F150" s="77"/>
      <c r="G150" s="77"/>
      <c r="H150" s="77"/>
    </row>
    <row r="151" spans="1:8" ht="12.75" customHeight="1">
      <c r="A151" s="75" t="s">
        <v>135</v>
      </c>
      <c r="B151" s="76"/>
      <c r="C151" s="76"/>
      <c r="D151" s="76"/>
      <c r="E151" s="76"/>
      <c r="F151" s="76"/>
      <c r="G151" s="76"/>
      <c r="H151" s="76"/>
    </row>
    <row r="152" spans="1:8" ht="12" customHeight="1">
      <c r="A152" s="33"/>
    </row>
    <row r="153" spans="1:8" ht="12" customHeight="1">
      <c r="A153" s="33"/>
    </row>
    <row r="154" spans="1:8" ht="12" customHeight="1">
      <c r="A154" s="33"/>
    </row>
    <row r="155" spans="1:8" ht="12" customHeight="1">
      <c r="A155" s="33"/>
    </row>
    <row r="156" spans="1:8" ht="12" customHeight="1">
      <c r="A156" s="33"/>
    </row>
    <row r="157" spans="1:8" ht="12" customHeight="1">
      <c r="A157" s="33"/>
    </row>
    <row r="158" spans="1:8" ht="12" customHeight="1">
      <c r="A158" s="33"/>
    </row>
    <row r="159" spans="1:8" ht="12" customHeight="1">
      <c r="A159" s="33"/>
    </row>
    <row r="160" spans="1:8" ht="12" customHeight="1">
      <c r="A160" s="33"/>
    </row>
    <row r="161" spans="1:1" ht="12" customHeight="1">
      <c r="A161" s="33"/>
    </row>
    <row r="162" spans="1:1" ht="12" customHeight="1">
      <c r="A162" s="33"/>
    </row>
    <row r="163" spans="1:1" ht="12" customHeight="1">
      <c r="A163" s="33"/>
    </row>
    <row r="164" spans="1:1" ht="12" customHeight="1">
      <c r="A164" s="33"/>
    </row>
    <row r="165" spans="1:1" ht="12" customHeight="1">
      <c r="A165" s="33"/>
    </row>
    <row r="166" spans="1:1" ht="12" customHeight="1">
      <c r="A166" s="33"/>
    </row>
    <row r="167" spans="1:1" ht="12" customHeight="1">
      <c r="A167" s="33"/>
    </row>
    <row r="168" spans="1:1" ht="12" customHeight="1">
      <c r="A168" s="33"/>
    </row>
    <row r="169" spans="1:1" ht="12" customHeight="1">
      <c r="A169" s="33"/>
    </row>
    <row r="170" spans="1:1" ht="12" customHeight="1">
      <c r="A170" s="33"/>
    </row>
    <row r="171" spans="1:1" ht="12" customHeight="1">
      <c r="A171" s="33"/>
    </row>
    <row r="172" spans="1:1" ht="12" customHeight="1">
      <c r="A172" s="33"/>
    </row>
    <row r="173" spans="1:1" ht="12" customHeight="1">
      <c r="A173" s="33"/>
    </row>
    <row r="174" spans="1:1" ht="12" customHeight="1">
      <c r="A174" s="33"/>
    </row>
    <row r="175" spans="1:1" ht="12" customHeight="1">
      <c r="A175" s="33"/>
    </row>
    <row r="176" spans="1:1" ht="12" customHeight="1">
      <c r="A176" s="33"/>
    </row>
    <row r="177" spans="1:1" ht="12" customHeight="1">
      <c r="A177" s="33"/>
    </row>
    <row r="178" spans="1:1" ht="12" customHeight="1">
      <c r="A178" s="33"/>
    </row>
    <row r="179" spans="1:1" ht="12" customHeight="1">
      <c r="A179" s="33"/>
    </row>
    <row r="180" spans="1:1" ht="12" customHeight="1">
      <c r="A180" s="33"/>
    </row>
    <row r="181" spans="1:1" ht="12" customHeight="1">
      <c r="A181" s="33"/>
    </row>
    <row r="182" spans="1:1" ht="12" customHeight="1"/>
    <row r="183" spans="1:1" ht="12" customHeight="1"/>
    <row r="184" spans="1:1" ht="12" customHeight="1"/>
    <row r="185" spans="1:1" ht="12" customHeight="1"/>
    <row r="186" spans="1:1" ht="12" customHeight="1"/>
    <row r="187" spans="1:1" ht="12" customHeight="1"/>
    <row r="188" spans="1:1" ht="12" customHeight="1"/>
    <row r="189" spans="1:1" ht="12" customHeight="1"/>
    <row r="190" spans="1:1" ht="12" customHeight="1"/>
    <row r="191" spans="1:1" ht="12" customHeight="1"/>
    <row r="192" spans="1:1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</sheetData>
  <mergeCells count="9">
    <mergeCell ref="A143:H143"/>
    <mergeCell ref="A144:H144"/>
    <mergeCell ref="A149:H149"/>
    <mergeCell ref="A150:H150"/>
    <mergeCell ref="A151:H151"/>
    <mergeCell ref="A146:H146"/>
    <mergeCell ref="A147:H147"/>
    <mergeCell ref="A148:H148"/>
    <mergeCell ref="A145:H145"/>
  </mergeCells>
  <pageMargins left="0.70866141732283472" right="0.70866141732283472" top="0.78740157480314965" bottom="0.78740157480314965" header="0.51181102362204722" footer="0.51181102362204722"/>
  <pageSetup paperSize="9" orientation="portrait" r:id="rId1"/>
  <rowBreaks count="2" manualBreakCount="2">
    <brk id="61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3301381632</vt:lpstr>
      <vt:lpstr>'3301381632'!Názvy_tisku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Ing. Tomáš Dragoun</cp:lastModifiedBy>
  <cp:lastPrinted>2016-06-01T08:02:10Z</cp:lastPrinted>
  <dcterms:created xsi:type="dcterms:W3CDTF">2016-04-20T12:53:15Z</dcterms:created>
  <dcterms:modified xsi:type="dcterms:W3CDTF">2016-08-25T12:58:52Z</dcterms:modified>
</cp:coreProperties>
</file>